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21\Statistika_HUO\Podaci za Web\Podaci za 02-2021\"/>
    </mc:Choice>
  </mc:AlternateContent>
  <bookViews>
    <workbookView xWindow="-15" yWindow="1725" windowWidth="12495" windowHeight="9015" tabRatio="875" activeTab="2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OSIG.'!$B$1:$Q$29</definedName>
    <definedName name="_xlnm.Print_Area" localSheetId="5">'Društva-BROJ OSIG. EU'!$B$1:$Q$12</definedName>
    <definedName name="_xlnm.Print_Area" localSheetId="1">'Društva-ž+n-ZBP'!$B$1:$Q$31</definedName>
    <definedName name="_xlnm.Print_Area" localSheetId="3">'Društva-ž+n-ZBP EU'!$B$1:$Q$12</definedName>
    <definedName name="_xlnm.Print_Area" localSheetId="2">'Društva-ž+n-ZBP HR tržište'!$B$1:$Q$35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"87619454-6b4a-4c0a-965a-0132a6525077"</definedName>
    <definedName name="ZebraID" localSheetId="5" hidden="1">"0ab4e546-fe41-4d61-bfb1-2179573a8987"</definedName>
    <definedName name="ZebraID" localSheetId="1" hidden="1">"82a12813-199e-47d8-9960-d8fd279d929c"</definedName>
    <definedName name="ZebraID" localSheetId="3" hidden="1">"1c52dc1b-b838-43cd-8873-59bb5b7d729a"</definedName>
    <definedName name="ZebraID" localSheetId="2" hidden="1">"21b12a3a-df2a-4fdb-939e-60119cb37a46"</definedName>
    <definedName name="ZebraID" localSheetId="0" hidden="1">"a69ff15d-3e86-4c83-9f6b-785e85f17124"</definedName>
    <definedName name="ZebraID" localSheetId="7" hidden="1">"e1e0f565-3e5c-41c8-b5ed-8882c01a08ba"</definedName>
    <definedName name="ZebraID" localSheetId="8" hidden="1">"bf603ea1-4ddc-44ca-a2ad-3633d5226566"</definedName>
    <definedName name="ZebraID" localSheetId="9" hidden="1">"1d80534b-fa48-4c4f-a7e2-e14904400778"</definedName>
    <definedName name="ZebraID" localSheetId="16" hidden="1">"55c2dcf2-0523-404b-ad37-8225a2ec28bd"</definedName>
    <definedName name="ZebraID" localSheetId="12" hidden="1">"a9afb305-cf2f-4fe5-bc0c-ff9ff1331294"</definedName>
    <definedName name="ZebraID" localSheetId="6" hidden="1">"385599c5-25c7-4565-9d40-37b8f6af8379"</definedName>
    <definedName name="ZebraID" localSheetId="10" hidden="1">"990147b2-228a-42e8-a20d-7b25ac147986"</definedName>
    <definedName name="ZebraID" localSheetId="18" hidden="1">"7ea80d86-b14e-4c5f-a8f9-edf2afd41299"</definedName>
    <definedName name="ZebraID" localSheetId="20" hidden="1">"6277d451-23d0-41dc-b4ae-4d89fd7b6c86"</definedName>
    <definedName name="ZebraID" localSheetId="22" hidden="1">"85500cf7-e22d-40e8-a0af-9acce875b705"</definedName>
    <definedName name="ZebraID" localSheetId="24" hidden="1">"e7023e2f-0fb0-4862-a423-7f0428c4596c"</definedName>
    <definedName name="ZebraID" localSheetId="14" hidden="1">"e02d0d9e-cc38-4100-b79a-7f4c24bfcfeb"</definedName>
    <definedName name="ZebraID" localSheetId="17" hidden="1">"df6cd809-e4e1-4e8f-9961-c66170eb5a9e"</definedName>
    <definedName name="ZebraID" localSheetId="13" hidden="1">"c49f8ee3-bcc9-4bb7-a2b8-8eb421246e8c"</definedName>
    <definedName name="ZebraID" localSheetId="11" hidden="1">"0b964482-50e0-45a3-bdf1-03445b7ed176"</definedName>
    <definedName name="ZebraID" localSheetId="19" hidden="1">"54bca9f3-f6c5-4a00-9769-3f6de3861e19"</definedName>
    <definedName name="ZebraID" localSheetId="21" hidden="1">"3e69cc7e-c013-465c-b758-a529f9d975b0"</definedName>
    <definedName name="ZebraID" localSheetId="23" hidden="1">"3e326ea8-cba2-4ec8-bbd0-42a5007477ec"</definedName>
    <definedName name="ZebraID" localSheetId="15" hidden="1">"490f8764-3bf5-4bd4-8613-1ec17553b067"</definedName>
    <definedName name="ZebraID" localSheetId="25" hidden="1">"65e3fa5f-be5d-4adb-825e-6683b42ba625"</definedName>
  </definedNames>
  <calcPr calcId="152511"/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2">
    <s v="[Društva].[Hierarchy].[Društvo].&amp;[39]"/>
    <s v="[Društva].[Hierarchy].[Društvo].&amp;[10]"/>
    <s v="[Društva].[Hierarchy].[Društvo].&amp;[8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Društva].[Hierarchy].[Društvo].&amp;[12]"/>
    <s v="[Društva].[Hierarchy].[Društvo].&amp;[18]"/>
    <s v="[Društva].[Hierarchy].[Društvo].&amp;[21]"/>
    <s v="[Društva].[Hierarchy].[Društvo].&amp;[30]"/>
    <s v="[Društva].[Hierarchy].[Društvo].&amp;[29]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Hierarchy].[Društvo].&amp;[203]"/>
    <s v="hvar HUOBI RH Statistika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Rizici].[hSkupineRiziciOsiguranja].[Rizik].&amp;[139]"/>
    <s v="[Države].[Hierarchy].[Država].&amp;[33]"/>
    <s v="[Measures].[Broj šteta - rizici]"/>
    <s v="[Ukupno_FOS_FOE].[Opis Izvora Rizika].&amp;[Ukupno]"/>
    <s v="[Društva].[Premija RH].&amp;[1]"/>
    <s v="#,##0"/>
    <s v="[Measures].[Likvidirane štete bruto - rizici]"/>
    <s v="#,##0.00"/>
    <s v="[Measures].[Zaračunata bruto premija osiguranja- rizici]"/>
    <s v="[Ukupno_FOS_FOE].[Opis Izvora Rizika].&amp;[RH društva u RH]"/>
    <s v="[Skupine osiguranja].[Skupina osiguranja].[Sve]"/>
    <s v="[Skupine osiguranja].[Skupina osiguranja].&amp;[2]"/>
    <s v="[Skupine osiguranja].[Skupina osiguranja].&amp;[1]"/>
    <s v="[Measures].[Broj osiguranja- rizici]"/>
    <s v="[Godina Podatka].[Godina podatka].&amp;[2020]"/>
    <s v="[Godina Podatka].[Godina podatka].&amp;[2021]"/>
    <s v="{[Učestalost podataka].[Učestalost podatka].&amp;[11],[Učestalost podataka].[Učestalost podatka].&amp;[12]}"/>
  </metadataStrings>
  <mdxMetadata count="1668">
    <mdx n="161" f="m">
      <t c="1">
        <n x="130"/>
      </t>
    </mdx>
    <mdx n="161" f="m">
      <t c="1">
        <n x="134"/>
      </t>
    </mdx>
    <mdx n="161" f="m">
      <t c="1">
        <n x="137"/>
      </t>
    </mdx>
    <mdx n="161" f="m">
      <t c="1">
        <n x="139"/>
      </t>
    </mdx>
    <mdx n="161" f="m">
      <t c="1">
        <n x="156"/>
      </t>
    </mdx>
    <mdx n="161" f="m">
      <t c="1">
        <n x="143"/>
      </t>
    </mdx>
    <mdx n="161" f="m">
      <t c="1">
        <n x="145"/>
      </t>
    </mdx>
    <mdx n="161" f="m">
      <t c="1">
        <n x="147"/>
      </t>
    </mdx>
    <mdx n="161" f="m">
      <t c="1">
        <n x="149"/>
      </t>
    </mdx>
    <mdx n="161" f="m">
      <t c="1">
        <n x="151"/>
      </t>
    </mdx>
    <mdx n="161" f="m">
      <t c="1">
        <n x="153"/>
      </t>
    </mdx>
    <mdx n="161" f="m">
      <t c="1">
        <n x="155"/>
      </t>
    </mdx>
    <mdx n="161" f="m">
      <t c="1">
        <n x="131"/>
      </t>
    </mdx>
    <mdx n="161" f="m">
      <t c="1">
        <n x="132"/>
      </t>
    </mdx>
    <mdx n="161" f="m">
      <t c="1">
        <n x="135"/>
      </t>
    </mdx>
    <mdx n="161" f="m">
      <t c="1">
        <n x="136"/>
      </t>
    </mdx>
    <mdx n="161" f="m">
      <t c="1">
        <n x="138"/>
      </t>
    </mdx>
    <mdx n="161" f="m">
      <t c="1">
        <n x="140"/>
      </t>
    </mdx>
    <mdx n="161" f="m">
      <t c="1">
        <n x="142"/>
      </t>
    </mdx>
    <mdx n="161" f="m">
      <t c="1">
        <n x="38"/>
      </t>
    </mdx>
    <mdx n="161" f="m">
      <t c="1">
        <n x="35"/>
      </t>
    </mdx>
    <mdx n="161" f="m">
      <t c="1">
        <n x="39"/>
      </t>
    </mdx>
    <mdx n="161" f="m">
      <t c="1">
        <n x="40"/>
      </t>
    </mdx>
    <mdx n="161" f="m">
      <t c="1">
        <n x="41"/>
      </t>
    </mdx>
    <mdx n="161" f="m">
      <t c="1">
        <n x="27"/>
      </t>
    </mdx>
    <mdx n="161" f="m">
      <t c="1">
        <n x="59"/>
      </t>
    </mdx>
    <mdx n="161" f="m">
      <t c="1">
        <n x="60"/>
      </t>
    </mdx>
    <mdx n="161" f="m">
      <t c="1">
        <n x="61"/>
      </t>
    </mdx>
    <mdx n="161" f="m">
      <t c="1">
        <n x="62"/>
      </t>
    </mdx>
    <mdx n="161" f="m">
      <t c="1">
        <n x="63"/>
      </t>
    </mdx>
    <mdx n="161" f="m">
      <t c="1">
        <n x="144"/>
      </t>
    </mdx>
    <mdx n="161" f="m">
      <t c="1">
        <n x="146"/>
      </t>
    </mdx>
    <mdx n="161" f="m">
      <t c="1">
        <n x="148"/>
      </t>
    </mdx>
    <mdx n="161" f="m">
      <t c="1">
        <n x="150"/>
      </t>
    </mdx>
    <mdx n="161" f="m">
      <t c="1">
        <n x="152"/>
      </t>
    </mdx>
    <mdx n="161" f="m">
      <t c="1">
        <n x="154"/>
      </t>
    </mdx>
    <mdx n="161" f="m">
      <t c="1">
        <n x="133"/>
      </t>
    </mdx>
    <mdx n="161" f="m">
      <t c="1">
        <n x="141"/>
      </t>
    </mdx>
    <mdx n="161" f="m">
      <t c="1">
        <n x="86"/>
      </t>
    </mdx>
    <mdx n="161" f="m">
      <t c="1">
        <n x="32"/>
      </t>
    </mdx>
    <mdx n="161" f="m">
      <t c="1">
        <n x="87"/>
      </t>
    </mdx>
    <mdx n="161" f="m">
      <t c="1">
        <n x="88"/>
      </t>
    </mdx>
    <mdx n="161" f="m">
      <t c="1">
        <n x="28"/>
      </t>
    </mdx>
    <mdx n="161" f="m">
      <t c="1">
        <n x="107"/>
      </t>
    </mdx>
    <mdx n="161" f="m">
      <t c="1">
        <n x="108"/>
      </t>
    </mdx>
    <mdx n="161" f="m">
      <t c="1">
        <n x="109"/>
      </t>
    </mdx>
    <mdx n="161" f="m">
      <t c="1">
        <n x="19"/>
      </t>
    </mdx>
    <mdx n="161" f="m">
      <t c="1">
        <n x="110"/>
      </t>
    </mdx>
    <mdx n="161" f="m">
      <t c="1">
        <n x="111"/>
      </t>
    </mdx>
    <mdx n="161" f="m">
      <t c="1">
        <n x="89"/>
      </t>
    </mdx>
    <mdx n="161" f="m">
      <t c="1">
        <n x="90"/>
      </t>
    </mdx>
    <mdx n="161" f="m">
      <t c="1">
        <n x="91"/>
      </t>
    </mdx>
    <mdx n="161" f="m">
      <t c="1">
        <n x="92"/>
      </t>
    </mdx>
    <mdx n="161" f="m">
      <t c="1">
        <n x="93"/>
      </t>
    </mdx>
    <mdx n="161" f="m">
      <t c="1">
        <n x="64"/>
      </t>
    </mdx>
    <mdx n="161" f="m">
      <t c="1">
        <n x="65"/>
      </t>
    </mdx>
    <mdx n="161" f="m">
      <t c="1">
        <n x="66"/>
      </t>
    </mdx>
    <mdx n="161" f="m">
      <t c="1">
        <n x="67"/>
      </t>
    </mdx>
    <mdx n="161" f="m">
      <t c="1">
        <n x="68"/>
      </t>
    </mdx>
    <mdx n="161" f="m">
      <t c="1">
        <n x="47"/>
      </t>
    </mdx>
    <mdx n="161" f="m">
      <t c="1">
        <n x="20"/>
      </t>
    </mdx>
    <mdx n="161" f="m">
      <t c="1">
        <n x="48"/>
      </t>
    </mdx>
    <mdx n="161" f="m">
      <t c="1">
        <n x="25"/>
      </t>
    </mdx>
    <mdx n="161" f="m">
      <t c="1">
        <n x="116"/>
      </t>
    </mdx>
    <mdx n="161" f="m">
      <t c="1">
        <n x="23"/>
      </t>
    </mdx>
    <mdx n="161" f="m">
      <t c="1">
        <n x="43"/>
      </t>
    </mdx>
    <mdx n="161" f="m">
      <t c="1">
        <n x="44"/>
      </t>
    </mdx>
    <mdx n="161" f="m">
      <t c="1">
        <n x="45"/>
      </t>
    </mdx>
    <mdx n="161" f="m">
      <t c="1">
        <n x="46"/>
      </t>
    </mdx>
    <mdx n="161" f="m">
      <t c="1">
        <n x="112"/>
      </t>
    </mdx>
    <mdx n="161" f="m">
      <t c="1">
        <n x="113"/>
      </t>
    </mdx>
    <mdx n="161" f="m">
      <t c="1">
        <n x="114"/>
      </t>
    </mdx>
    <mdx n="161" f="m">
      <t c="1">
        <n x="115"/>
      </t>
    </mdx>
    <mdx n="161" f="m">
      <t c="1">
        <n x="94"/>
      </t>
    </mdx>
    <mdx n="161" f="m">
      <t c="1">
        <n x="95"/>
      </t>
    </mdx>
    <mdx n="161" f="m">
      <t c="1">
        <n x="96"/>
      </t>
    </mdx>
    <mdx n="161" f="m">
      <t c="1">
        <n x="69"/>
      </t>
    </mdx>
    <mdx n="161" f="m">
      <t c="1">
        <n x="70"/>
      </t>
    </mdx>
    <mdx n="161" f="m">
      <t c="1">
        <n x="33"/>
      </t>
    </mdx>
    <mdx n="161" f="m">
      <t c="1">
        <n x="49"/>
      </t>
    </mdx>
    <mdx n="161" f="m">
      <t c="1">
        <n x="50"/>
      </t>
    </mdx>
    <mdx n="161" f="m">
      <t c="1">
        <n x="51"/>
      </t>
    </mdx>
    <mdx n="161" f="m">
      <t c="1">
        <n x="52"/>
      </t>
    </mdx>
    <mdx n="161" f="m">
      <t c="1">
        <n x="53"/>
      </t>
    </mdx>
    <mdx n="161" f="m">
      <t c="1">
        <n x="72"/>
      </t>
    </mdx>
    <mdx n="161" f="m">
      <t c="1">
        <n x="73"/>
      </t>
    </mdx>
    <mdx n="161" f="m">
      <t c="1">
        <n x="74"/>
      </t>
    </mdx>
    <mdx n="161" f="m">
      <t c="1">
        <n x="75"/>
      </t>
    </mdx>
    <mdx n="161" f="m">
      <t c="1">
        <n x="121"/>
      </t>
    </mdx>
    <mdx n="161" f="m">
      <t c="1">
        <n x="77"/>
      </t>
    </mdx>
    <mdx n="161" f="m">
      <t c="1">
        <n x="78"/>
      </t>
    </mdx>
    <mdx n="161" f="m">
      <t c="1">
        <n x="79"/>
      </t>
    </mdx>
    <mdx n="161" f="m">
      <t c="1">
        <n x="80"/>
      </t>
    </mdx>
    <mdx n="161" f="m">
      <t c="1">
        <n x="81"/>
      </t>
    </mdx>
    <mdx n="161" f="m">
      <t c="1">
        <n x="82"/>
      </t>
    </mdx>
    <mdx n="161" f="m">
      <t c="1">
        <n x="83"/>
      </t>
    </mdx>
    <mdx n="161" f="m">
      <t c="1">
        <n x="84"/>
      </t>
    </mdx>
    <mdx n="161" f="m">
      <t c="1">
        <n x="85"/>
      </t>
    </mdx>
    <mdx n="161" f="m">
      <t c="1">
        <n x="104"/>
      </t>
    </mdx>
    <mdx n="161" f="m">
      <t c="1">
        <n x="34"/>
      </t>
    </mdx>
    <mdx n="161" f="m">
      <t c="1">
        <n x="105"/>
      </t>
    </mdx>
    <mdx n="161" f="m">
      <t c="1">
        <n x="106"/>
      </t>
    </mdx>
    <mdx n="161" f="m">
      <t c="1">
        <n x="117"/>
      </t>
    </mdx>
    <mdx n="161" f="m">
      <t c="1">
        <n x="21"/>
      </t>
    </mdx>
    <mdx n="161" f="m">
      <t c="1">
        <n x="22"/>
      </t>
    </mdx>
    <mdx n="161" f="m">
      <t c="1">
        <n x="18"/>
      </t>
    </mdx>
    <mdx n="161" f="m">
      <t c="1">
        <n x="24"/>
      </t>
    </mdx>
    <mdx n="161" f="m">
      <t c="1">
        <n x="71"/>
      </t>
    </mdx>
    <mdx n="161" f="m">
      <t c="1">
        <n x="97"/>
      </t>
    </mdx>
    <mdx n="161" f="m">
      <t c="1">
        <n x="98"/>
      </t>
    </mdx>
    <mdx n="161" f="m">
      <t c="1">
        <n x="99"/>
      </t>
    </mdx>
    <mdx n="161" f="m">
      <t c="1">
        <n x="36"/>
      </t>
    </mdx>
    <mdx n="161" f="m">
      <t c="1">
        <n x="100"/>
      </t>
    </mdx>
    <mdx n="161" f="m">
      <t c="1">
        <n x="118"/>
      </t>
    </mdx>
    <mdx n="161" f="m">
      <t c="1">
        <n x="119"/>
      </t>
    </mdx>
    <mdx n="161" f="m">
      <t c="1">
        <n x="120"/>
      </t>
    </mdx>
    <mdx n="161" f="m">
      <t c="1">
        <n x="76"/>
      </t>
    </mdx>
    <mdx n="161" f="m">
      <t c="1">
        <n x="122"/>
      </t>
    </mdx>
    <mdx n="161" f="m">
      <t c="1">
        <n x="123"/>
      </t>
    </mdx>
    <mdx n="161" f="m">
      <t c="1">
        <n x="124"/>
      </t>
    </mdx>
    <mdx n="161" f="m">
      <t c="1">
        <n x="125"/>
      </t>
    </mdx>
    <mdx n="161" f="m">
      <t c="1">
        <n x="126"/>
      </t>
    </mdx>
    <mdx n="161" f="m">
      <t c="1">
        <n x="127"/>
      </t>
    </mdx>
    <mdx n="161" f="m">
      <t c="1">
        <n x="128"/>
      </t>
    </mdx>
    <mdx n="161" f="m">
      <t c="1">
        <n x="129"/>
      </t>
    </mdx>
    <mdx n="161" f="m">
      <t c="1">
        <n x="31"/>
      </t>
    </mdx>
    <mdx n="161" f="m">
      <t c="1">
        <n x="56"/>
      </t>
    </mdx>
    <mdx n="161" f="m">
      <t c="1">
        <n x="57"/>
      </t>
    </mdx>
    <mdx n="161" f="m">
      <t c="1">
        <n x="58"/>
      </t>
    </mdx>
    <mdx n="161" f="m">
      <t c="1">
        <n x="102"/>
      </t>
    </mdx>
    <mdx n="161" f="m">
      <t c="1">
        <n x="17"/>
      </t>
    </mdx>
    <mdx n="161" f="m">
      <t c="1">
        <n x="26"/>
      </t>
    </mdx>
    <mdx n="161" f="m">
      <t c="1">
        <n x="29"/>
      </t>
    </mdx>
    <mdx n="161" f="m">
      <t c="1">
        <n x="37"/>
      </t>
    </mdx>
    <mdx n="161" f="m">
      <t c="1">
        <n x="30"/>
      </t>
    </mdx>
    <mdx n="161" f="m">
      <t c="1">
        <n x="157"/>
      </t>
    </mdx>
    <mdx n="161" f="m">
      <t c="1">
        <n x="14"/>
      </t>
    </mdx>
    <mdx n="161" f="m">
      <t c="1">
        <n x="9"/>
      </t>
    </mdx>
    <mdx n="161" f="m">
      <t c="1">
        <n x="1"/>
      </t>
    </mdx>
    <mdx n="161" f="m">
      <t c="1">
        <n x="6"/>
      </t>
    </mdx>
    <mdx n="161" f="m">
      <t c="1">
        <n x="3"/>
      </t>
    </mdx>
    <mdx n="161" f="m">
      <t c="1">
        <n x="158"/>
      </t>
    </mdx>
    <mdx n="161" f="m">
      <t c="1">
        <n x="4"/>
      </t>
    </mdx>
    <mdx n="161" f="m">
      <t c="1">
        <n x="16"/>
      </t>
    </mdx>
    <mdx n="161" f="m">
      <t c="1">
        <n x="11"/>
      </t>
    </mdx>
    <mdx n="161" f="m">
      <t c="1">
        <n x="42"/>
      </t>
    </mdx>
    <mdx n="161" f="m">
      <t c="1">
        <n x="101"/>
      </t>
    </mdx>
    <mdx n="161" f="m">
      <t c="1">
        <n x="103"/>
      </t>
    </mdx>
    <mdx n="161" f="m">
      <t c="1">
        <n x="159"/>
      </t>
    </mdx>
    <mdx n="161" f="m">
      <t c="1">
        <n x="13"/>
      </t>
    </mdx>
    <mdx n="161" f="m">
      <t c="1">
        <n x="10"/>
      </t>
    </mdx>
    <mdx n="161" f="m">
      <t c="1">
        <n x="12"/>
      </t>
    </mdx>
    <mdx n="161" f="m">
      <t c="1">
        <n x="7"/>
      </t>
    </mdx>
    <mdx n="161" f="m">
      <t c="1">
        <n x="160"/>
      </t>
    </mdx>
    <mdx n="161" f="m">
      <t c="1">
        <n x="0"/>
      </t>
    </mdx>
    <mdx n="161" f="m">
      <t c="1">
        <n x="5"/>
      </t>
    </mdx>
    <mdx n="161" f="m">
      <t c="1">
        <n x="15"/>
      </t>
    </mdx>
    <mdx n="161" f="m">
      <t c="1">
        <n x="8"/>
      </t>
    </mdx>
    <mdx n="161" f="m">
      <t c="1">
        <n x="2"/>
      </t>
    </mdx>
    <mdx n="161" f="m">
      <t c="1">
        <n x="55"/>
      </t>
    </mdx>
    <mdx n="161" f="m">
      <t c="1">
        <n x="54"/>
      </t>
    </mdx>
    <mdx n="161" f="m">
      <t c="1">
        <n x="162"/>
      </t>
    </mdx>
    <mdx n="161" f="m">
      <t c="1">
        <n x="163"/>
      </t>
    </mdx>
    <mdx n="161" f="m">
      <t c="1">
        <n x="164"/>
      </t>
    </mdx>
    <mdx n="161" f="m">
      <t c="1">
        <n x="165"/>
      </t>
    </mdx>
    <mdx n="161" f="m">
      <t c="1">
        <n x="166"/>
      </t>
    </mdx>
    <mdx n="161" f="m">
      <t c="1">
        <n x="167"/>
      </t>
    </mdx>
    <mdx n="161" f="m">
      <t c="1">
        <n x="168"/>
      </t>
    </mdx>
    <mdx n="161" f="m">
      <t c="1">
        <n x="169"/>
      </t>
    </mdx>
    <mdx n="161" f="m">
      <t c="1">
        <n x="170"/>
      </t>
    </mdx>
    <mdx n="161" f="m">
      <t c="1">
        <n x="171"/>
      </t>
    </mdx>
    <mdx n="161" f="m">
      <t c="1">
        <n x="172"/>
      </t>
    </mdx>
    <mdx n="161" f="m">
      <t c="1">
        <n x="173"/>
      </t>
    </mdx>
    <mdx n="161" f="m">
      <t c="1">
        <n x="174"/>
      </t>
    </mdx>
    <mdx n="161" f="m">
      <t c="1">
        <n x="175"/>
      </t>
    </mdx>
    <mdx n="161" f="v">
      <t c="7" si="180">
        <n x="190"/>
        <n x="177"/>
        <n x="174"/>
        <n x="178"/>
        <n x="176"/>
        <n x="191" s="1"/>
        <n x="179"/>
      </t>
    </mdx>
    <mdx n="161" f="v">
      <t c="7" si="182">
        <n x="190"/>
        <n x="181"/>
        <n x="174"/>
        <n x="178"/>
        <n x="176"/>
        <n x="191" s="1"/>
        <n x="179"/>
      </t>
    </mdx>
    <mdx n="161" f="v">
      <t c="7" si="182">
        <n x="190"/>
        <n x="183"/>
        <n x="7"/>
        <n x="184"/>
        <n x="176"/>
        <n x="187"/>
        <n x="191" s="1"/>
      </t>
    </mdx>
    <mdx n="161" f="v">
      <t c="7" si="182">
        <n x="190"/>
        <n x="183"/>
        <n x="160"/>
        <n x="184"/>
        <n x="176"/>
        <n x="187"/>
        <n x="191" s="1"/>
      </t>
    </mdx>
    <mdx n="161" f="v">
      <t c="7" si="182">
        <n x="190"/>
        <n x="183"/>
        <n x="7"/>
        <n x="184"/>
        <n x="176"/>
        <n x="185"/>
        <n x="191" s="1"/>
      </t>
    </mdx>
    <mdx n="161" f="v">
      <t c="7" si="182">
        <n x="190"/>
        <n x="183"/>
        <n x="7"/>
        <n x="184"/>
        <n x="176"/>
        <n x="186"/>
        <n x="191" s="1"/>
      </t>
    </mdx>
    <mdx n="161" f="v">
      <t c="7" si="182">
        <n x="190"/>
        <n x="183"/>
        <n x="160"/>
        <n x="184"/>
        <n x="176"/>
        <n x="185"/>
        <n x="191" s="1"/>
      </t>
    </mdx>
    <mdx n="161" f="v">
      <t c="7" si="182">
        <n x="190"/>
        <n x="183"/>
        <n x="160"/>
        <n x="184"/>
        <n x="176"/>
        <n x="186"/>
        <n x="191" s="1"/>
      </t>
    </mdx>
    <mdx n="161" f="v">
      <t c="7" si="182">
        <n x="190"/>
        <n x="183"/>
        <n x="12"/>
        <n x="184"/>
        <n x="176"/>
        <n x="186"/>
        <n x="191" s="1"/>
      </t>
    </mdx>
    <mdx n="161" f="v">
      <t c="7" si="182">
        <n x="190"/>
        <n x="183"/>
        <n x="14"/>
        <n x="184"/>
        <n x="176"/>
        <n x="187"/>
        <n x="191" s="1"/>
      </t>
    </mdx>
    <mdx n="161" f="v">
      <t c="7" si="182">
        <n x="190"/>
        <n x="183"/>
        <n x="1"/>
        <n x="184"/>
        <n x="176"/>
        <n x="186"/>
        <n x="191" s="1"/>
      </t>
    </mdx>
    <mdx n="161" f="v">
      <t c="7" si="182">
        <n x="190"/>
        <n x="183"/>
        <n x="14"/>
        <n x="184"/>
        <n x="176"/>
        <n x="185"/>
        <n x="191" s="1"/>
      </t>
    </mdx>
    <mdx n="161" f="v">
      <t c="7" si="182">
        <n x="190"/>
        <n x="183"/>
        <n x="12"/>
        <n x="184"/>
        <n x="176"/>
        <n x="185"/>
        <n x="191" s="1"/>
      </t>
    </mdx>
    <mdx n="161" f="v">
      <t c="7" si="182">
        <n x="190"/>
        <n x="183"/>
        <n x="9"/>
        <n x="184"/>
        <n x="176"/>
        <n x="186"/>
        <n x="191" s="1"/>
      </t>
    </mdx>
    <mdx n="161" f="v">
      <t c="7" si="182">
        <n x="190"/>
        <n x="183"/>
        <n x="2"/>
        <n x="184"/>
        <n x="176"/>
        <n x="185"/>
        <n x="191" s="1"/>
      </t>
    </mdx>
    <mdx n="161" f="v">
      <t c="7" si="182">
        <n x="190"/>
        <n x="183"/>
        <n x="6"/>
        <n x="184"/>
        <n x="176"/>
        <n x="186"/>
        <n x="191" s="1"/>
      </t>
    </mdx>
    <mdx n="161" f="v">
      <t c="7" si="182">
        <n x="190"/>
        <n x="183"/>
        <n x="1"/>
        <n x="184"/>
        <n x="176"/>
        <n x="185"/>
        <n x="191" s="1"/>
      </t>
    </mdx>
    <mdx n="161" f="v">
      <t c="7" si="182">
        <n x="190"/>
        <n x="183"/>
        <n x="13"/>
        <n x="184"/>
        <n x="176"/>
        <n x="186"/>
        <n x="191" s="1"/>
      </t>
    </mdx>
    <mdx n="161" f="v">
      <t c="7" si="182">
        <n x="190"/>
        <n x="183"/>
        <n x="0"/>
        <n x="184"/>
        <n x="176"/>
        <n x="186"/>
        <n x="191" s="1"/>
      </t>
    </mdx>
    <mdx n="161" f="v">
      <t c="7" si="182">
        <n x="190"/>
        <n x="183"/>
        <n x="158"/>
        <n x="184"/>
        <n x="176"/>
        <n x="186"/>
        <n x="191" s="1"/>
      </t>
    </mdx>
    <mdx n="161" f="v">
      <t c="7" si="182">
        <n x="190"/>
        <n x="183"/>
        <n x="10"/>
        <n x="184"/>
        <n x="176"/>
        <n x="187"/>
        <n x="191" s="1"/>
      </t>
    </mdx>
    <mdx n="161" f="v">
      <t c="7" si="182">
        <n x="190"/>
        <n x="183"/>
        <n x="10"/>
        <n x="184"/>
        <n x="176"/>
        <n x="185"/>
        <n x="191" s="1"/>
      </t>
    </mdx>
    <mdx n="161" f="v">
      <t c="7" si="182">
        <n x="190"/>
        <n x="183"/>
        <n x="2"/>
        <n x="184"/>
        <n x="176"/>
        <n x="187"/>
        <n x="191" s="1"/>
      </t>
    </mdx>
    <mdx n="161" f="v">
      <t c="7" si="182">
        <n x="190"/>
        <n x="183"/>
        <n x="16"/>
        <n x="184"/>
        <n x="176"/>
        <n x="187"/>
        <n x="191" s="1"/>
      </t>
    </mdx>
    <mdx n="161" f="v">
      <t c="7" si="182">
        <n x="190"/>
        <n x="183"/>
        <n x="15"/>
        <n x="184"/>
        <n x="176"/>
        <n x="185"/>
        <n x="191" s="1"/>
      </t>
    </mdx>
    <mdx n="161" f="v">
      <t c="7" si="182">
        <n x="190"/>
        <n x="183"/>
        <n x="13"/>
        <n x="184"/>
        <n x="176"/>
        <n x="187"/>
        <n x="191" s="1"/>
      </t>
    </mdx>
    <mdx n="161" f="v">
      <t c="7" si="182">
        <n x="190"/>
        <n x="183"/>
        <n x="158"/>
        <n x="184"/>
        <n x="176"/>
        <n x="185"/>
        <n x="191" s="1"/>
      </t>
    </mdx>
    <mdx n="161" f="v">
      <t c="7" si="182">
        <n x="190"/>
        <n x="183"/>
        <n x="9"/>
        <n x="184"/>
        <n x="176"/>
        <n x="185"/>
        <n x="191" s="1"/>
      </t>
    </mdx>
    <mdx n="161" f="v">
      <t c="7" si="182">
        <n x="190"/>
        <n x="183"/>
        <n x="15"/>
        <n x="184"/>
        <n x="176"/>
        <n x="186"/>
        <n x="191" s="1"/>
      </t>
    </mdx>
    <mdx n="161" f="v">
      <t c="7" si="182">
        <n x="190"/>
        <n x="183"/>
        <n x="11"/>
        <n x="184"/>
        <n x="176"/>
        <n x="185"/>
        <n x="191" s="1"/>
      </t>
    </mdx>
    <mdx n="161" f="v">
      <t c="7" si="182">
        <n x="190"/>
        <n x="183"/>
        <n x="2"/>
        <n x="184"/>
        <n x="176"/>
        <n x="186"/>
        <n x="191" s="1"/>
      </t>
    </mdx>
    <mdx n="161" f="v">
      <t c="7" si="182">
        <n x="190"/>
        <n x="183"/>
        <n x="4"/>
        <n x="184"/>
        <n x="176"/>
        <n x="186"/>
        <n x="191" s="1"/>
      </t>
    </mdx>
    <mdx n="161" f="v">
      <t c="7" si="182">
        <n x="190"/>
        <n x="183"/>
        <n x="12"/>
        <n x="184"/>
        <n x="176"/>
        <n x="187"/>
        <n x="191" s="1"/>
      </t>
    </mdx>
    <mdx n="161" f="v">
      <t c="7" si="182">
        <n x="190"/>
        <n x="183"/>
        <n x="1"/>
        <n x="184"/>
        <n x="176"/>
        <n x="187"/>
        <n x="191" s="1"/>
      </t>
    </mdx>
    <mdx n="161" f="v">
      <t c="7" si="182">
        <n x="190"/>
        <n x="183"/>
        <n x="15"/>
        <n x="184"/>
        <n x="176"/>
        <n x="187"/>
        <n x="191" s="1"/>
      </t>
    </mdx>
    <mdx n="161" f="v">
      <t c="7" si="182">
        <n x="190"/>
        <n x="183"/>
        <n x="4"/>
        <n x="184"/>
        <n x="176"/>
        <n x="187"/>
        <n x="191" s="1"/>
      </t>
    </mdx>
    <mdx n="161" f="v">
      <t c="7" si="182">
        <n x="190"/>
        <n x="183"/>
        <n x="11"/>
        <n x="184"/>
        <n x="176"/>
        <n x="187"/>
        <n x="191" s="1"/>
      </t>
    </mdx>
    <mdx n="161" f="v">
      <t c="7" si="182">
        <n x="190"/>
        <n x="183"/>
        <n x="11"/>
        <n x="184"/>
        <n x="176"/>
        <n x="186"/>
        <n x="191" s="1"/>
      </t>
    </mdx>
    <mdx n="161" f="v">
      <t c="7" si="182">
        <n x="190"/>
        <n x="183"/>
        <n x="14"/>
        <n x="184"/>
        <n x="176"/>
        <n x="186"/>
        <n x="191" s="1"/>
      </t>
    </mdx>
    <mdx n="161" f="v">
      <t c="7" si="182">
        <n x="190"/>
        <n x="183"/>
        <n x="13"/>
        <n x="184"/>
        <n x="176"/>
        <n x="185"/>
        <n x="191" s="1"/>
      </t>
    </mdx>
    <mdx n="161" f="v">
      <t c="7" si="182">
        <n x="190"/>
        <n x="183"/>
        <n x="6"/>
        <n x="184"/>
        <n x="176"/>
        <n x="185"/>
        <n x="191" s="1"/>
      </t>
    </mdx>
    <mdx n="161" f="v">
      <t c="7" si="182">
        <n x="190"/>
        <n x="183"/>
        <n x="0"/>
        <n x="184"/>
        <n x="176"/>
        <n x="185"/>
        <n x="191" s="1"/>
      </t>
    </mdx>
    <mdx n="161" f="v">
      <t c="7" si="182">
        <n x="190"/>
        <n x="183"/>
        <n x="4"/>
        <n x="184"/>
        <n x="176"/>
        <n x="185"/>
        <n x="191" s="1"/>
      </t>
    </mdx>
    <mdx n="161" f="v">
      <t c="7" si="182">
        <n x="190"/>
        <n x="183"/>
        <n x="16"/>
        <n x="184"/>
        <n x="176"/>
        <n x="185"/>
        <n x="191" s="1"/>
      </t>
    </mdx>
    <mdx n="161" f="v">
      <t c="7" si="182">
        <n x="190"/>
        <n x="183"/>
        <n x="9"/>
        <n x="184"/>
        <n x="176"/>
        <n x="187"/>
        <n x="191" s="1"/>
      </t>
    </mdx>
    <mdx n="161" f="v">
      <t c="7" si="182">
        <n x="190"/>
        <n x="183"/>
        <n x="6"/>
        <n x="184"/>
        <n x="176"/>
        <n x="187"/>
        <n x="191" s="1"/>
      </t>
    </mdx>
    <mdx n="161" f="v">
      <t c="7" si="180">
        <n x="190"/>
        <n x="188"/>
        <n x="7"/>
        <n x="178"/>
        <n x="176"/>
        <n x="18"/>
        <n x="191" s="1"/>
      </t>
    </mdx>
    <mdx n="161" f="v">
      <t c="7" si="180">
        <n x="190"/>
        <n x="188"/>
        <n x="7"/>
        <n x="178"/>
        <n x="176"/>
        <n x="26"/>
        <n x="191" s="1"/>
      </t>
    </mdx>
    <mdx n="161" f="v">
      <t c="7" si="180">
        <n x="190"/>
        <n x="188"/>
        <n x="7"/>
        <n x="178"/>
        <n x="176"/>
        <n x="17"/>
        <n x="191" s="1"/>
      </t>
    </mdx>
    <mdx n="161" f="v">
      <t c="7" si="182">
        <n x="190"/>
        <n x="183"/>
        <n x="174"/>
        <n x="178"/>
        <n x="176"/>
        <n x="191" s="1"/>
        <n x="179"/>
      </t>
    </mdx>
    <mdx n="161" f="v">
      <t c="7" si="182">
        <n x="190"/>
        <n x="181"/>
        <n x="170"/>
        <n x="178"/>
        <n x="176"/>
        <n x="191" s="1"/>
        <n x="179"/>
      </t>
    </mdx>
    <mdx n="161" f="v">
      <t c="7" si="182">
        <n x="190"/>
        <n x="183"/>
        <n x="172"/>
        <n x="178"/>
        <n x="176"/>
        <n x="191" s="1"/>
        <n x="179"/>
      </t>
    </mdx>
    <mdx n="161" f="v">
      <t c="7" si="182">
        <n x="190"/>
        <n x="181"/>
        <n x="169"/>
        <n x="178"/>
        <n x="176"/>
        <n x="191" s="1"/>
        <n x="179"/>
      </t>
    </mdx>
    <mdx n="161" f="v">
      <t c="7" si="182">
        <n x="190"/>
        <n x="183"/>
        <n x="7"/>
        <n x="178"/>
        <n x="176"/>
        <n x="185"/>
        <n x="191" s="1"/>
      </t>
    </mdx>
    <mdx n="161" f="v">
      <t c="7" si="180">
        <n x="190"/>
        <n x="188"/>
        <n x="171"/>
        <n x="178"/>
        <n x="176"/>
        <n x="191" s="1"/>
        <n x="179"/>
      </t>
    </mdx>
    <mdx n="161" f="v">
      <t c="7" si="180">
        <n x="190"/>
        <n x="188"/>
        <n x="174"/>
        <n x="178"/>
        <n x="176"/>
        <n x="191" s="1"/>
        <n x="179"/>
      </t>
    </mdx>
    <mdx n="161" f="v">
      <t c="7" si="182">
        <n x="190"/>
        <n x="183"/>
        <n x="173"/>
        <n x="178"/>
        <n x="176"/>
        <n x="191" s="1"/>
        <n x="179"/>
      </t>
    </mdx>
    <mdx n="161" f="v">
      <t c="7" si="182">
        <n x="190"/>
        <n x="183"/>
        <n x="7"/>
        <n x="178"/>
        <n x="176"/>
        <n x="186"/>
        <n x="191" s="1"/>
      </t>
    </mdx>
    <mdx n="161" f="v">
      <t c="7" si="180">
        <n x="190"/>
        <n x="177"/>
        <n x="172"/>
        <n x="178"/>
        <n x="176"/>
        <n x="191" s="1"/>
        <n x="179"/>
      </t>
    </mdx>
    <mdx n="161" f="v">
      <t c="7" si="182">
        <n x="190"/>
        <n x="181"/>
        <n x="172"/>
        <n x="178"/>
        <n x="176"/>
        <n x="191" s="1"/>
        <n x="179"/>
      </t>
    </mdx>
    <mdx n="161" f="v">
      <t c="7" si="180">
        <n x="190"/>
        <n x="188"/>
        <n x="173"/>
        <n x="178"/>
        <n x="176"/>
        <n x="191" s="1"/>
        <n x="179"/>
      </t>
    </mdx>
    <mdx n="161" f="v">
      <t c="7" si="180">
        <n x="190"/>
        <n x="177"/>
        <n x="171"/>
        <n x="178"/>
        <n x="176"/>
        <n x="191" s="1"/>
        <n x="179"/>
      </t>
    </mdx>
    <mdx n="161" f="v">
      <t c="7" si="180">
        <n x="190"/>
        <n x="177"/>
        <n x="170"/>
        <n x="178"/>
        <n x="176"/>
        <n x="191" s="1"/>
        <n x="179"/>
      </t>
    </mdx>
    <mdx n="161" f="v">
      <t c="7" si="182">
        <n x="190"/>
        <n x="183"/>
        <n x="171"/>
        <n x="178"/>
        <n x="176"/>
        <n x="191" s="1"/>
        <n x="179"/>
      </t>
    </mdx>
    <mdx n="161" f="v">
      <t c="7" si="180">
        <n x="190"/>
        <n x="177"/>
        <n x="173"/>
        <n x="178"/>
        <n x="176"/>
        <n x="191" s="1"/>
        <n x="179"/>
      </t>
    </mdx>
    <mdx n="161" f="v">
      <t c="7" si="180">
        <n x="190"/>
        <n x="188"/>
        <n x="172"/>
        <n x="178"/>
        <n x="176"/>
        <n x="191" s="1"/>
        <n x="179"/>
      </t>
    </mdx>
    <mdx n="161" f="v">
      <t c="7" si="182">
        <n x="190"/>
        <n x="181"/>
        <n x="171"/>
        <n x="178"/>
        <n x="176"/>
        <n x="191" s="1"/>
        <n x="179"/>
      </t>
    </mdx>
    <mdx n="161" f="v">
      <t c="7" si="182">
        <n x="190"/>
        <n x="183"/>
        <n x="7"/>
        <n x="178"/>
        <n x="176"/>
        <n x="187"/>
        <n x="191" s="1"/>
      </t>
    </mdx>
    <mdx n="161" f="v">
      <t c="7" si="182">
        <n x="190"/>
        <n x="181"/>
        <n x="173"/>
        <n x="178"/>
        <n x="176"/>
        <n x="191" s="1"/>
        <n x="179"/>
      </t>
    </mdx>
    <mdx n="161" f="v">
      <t c="7" si="180">
        <n x="190"/>
        <n x="188"/>
        <n x="170"/>
        <n x="178"/>
        <n x="176"/>
        <n x="191" s="1"/>
        <n x="179"/>
      </t>
    </mdx>
    <mdx n="161" f="v">
      <t c="7" si="180">
        <n x="190"/>
        <n x="177"/>
        <n x="169"/>
        <n x="178"/>
        <n x="176"/>
        <n x="191" s="1"/>
        <n x="179"/>
      </t>
    </mdx>
    <mdx n="161" f="v">
      <t c="7" si="182">
        <n x="190"/>
        <n x="183"/>
        <n x="170"/>
        <n x="178"/>
        <n x="176"/>
        <n x="191" s="1"/>
        <n x="179"/>
      </t>
    </mdx>
    <mdx n="161" f="v">
      <t c="7" si="182">
        <n x="190"/>
        <n x="181"/>
        <n x="165"/>
        <n x="178"/>
        <n x="176"/>
        <n x="191" s="1"/>
        <n x="179"/>
      </t>
    </mdx>
    <mdx n="161" f="v">
      <t c="7" si="180">
        <n x="190"/>
        <n x="188"/>
        <n x="164"/>
        <n x="178"/>
        <n x="176"/>
        <n x="191" s="1"/>
        <n x="179"/>
      </t>
    </mdx>
    <mdx n="161" f="v">
      <t c="7" si="182">
        <n x="190"/>
        <n x="181"/>
        <n x="167"/>
        <n x="178"/>
        <n x="176"/>
        <n x="191" s="1"/>
        <n x="179"/>
      </t>
    </mdx>
    <mdx n="161" f="v">
      <t c="7" si="182">
        <n x="190"/>
        <n x="183"/>
        <n x="168"/>
        <n x="178"/>
        <n x="176"/>
        <n x="191" s="1"/>
        <n x="179"/>
      </t>
    </mdx>
    <mdx n="161" f="v">
      <t c="7" si="182">
        <n x="190"/>
        <n x="183"/>
        <n x="164"/>
        <n x="178"/>
        <n x="176"/>
        <n x="191" s="1"/>
        <n x="179"/>
      </t>
    </mdx>
    <mdx n="161" f="v">
      <t c="7" si="180">
        <n x="190"/>
        <n x="177"/>
        <n x="167"/>
        <n x="178"/>
        <n x="176"/>
        <n x="191" s="1"/>
        <n x="179"/>
      </t>
    </mdx>
    <mdx n="161" f="v">
      <t c="7" si="182">
        <n x="190"/>
        <n x="181"/>
        <n x="168"/>
        <n x="178"/>
        <n x="176"/>
        <n x="191" s="1"/>
        <n x="179"/>
      </t>
    </mdx>
    <mdx n="161" f="v">
      <t c="7" si="180">
        <n x="190"/>
        <n x="188"/>
        <n x="165"/>
        <n x="178"/>
        <n x="176"/>
        <n x="191" s="1"/>
        <n x="179"/>
      </t>
    </mdx>
    <mdx n="161" f="v">
      <t c="7" si="180">
        <n x="190"/>
        <n x="188"/>
        <n x="166"/>
        <n x="178"/>
        <n x="176"/>
        <n x="191" s="1"/>
        <n x="179"/>
      </t>
    </mdx>
    <mdx n="161" f="v">
      <t c="7" si="180">
        <n x="190"/>
        <n x="177"/>
        <n x="164"/>
        <n x="178"/>
        <n x="176"/>
        <n x="191" s="1"/>
        <n x="179"/>
      </t>
    </mdx>
    <mdx n="161" f="v">
      <t c="7" si="182">
        <n x="190"/>
        <n x="183"/>
        <n x="169"/>
        <n x="178"/>
        <n x="176"/>
        <n x="191" s="1"/>
        <n x="179"/>
      </t>
    </mdx>
    <mdx n="161" f="v">
      <t c="7" si="180">
        <n x="190"/>
        <n x="188"/>
        <n x="169"/>
        <n x="178"/>
        <n x="176"/>
        <n x="191" s="1"/>
        <n x="179"/>
      </t>
    </mdx>
    <mdx n="161" f="v">
      <t c="7" si="180">
        <n x="190"/>
        <n x="177"/>
        <n x="168"/>
        <n x="178"/>
        <n x="176"/>
        <n x="191" s="1"/>
        <n x="179"/>
      </t>
    </mdx>
    <mdx n="161" f="v">
      <t c="7" si="182">
        <n x="190"/>
        <n x="181"/>
        <n x="166"/>
        <n x="178"/>
        <n x="176"/>
        <n x="191" s="1"/>
        <n x="179"/>
      </t>
    </mdx>
    <mdx n="161" f="v">
      <t c="7" si="180">
        <n x="190"/>
        <n x="177"/>
        <n x="166"/>
        <n x="178"/>
        <n x="176"/>
        <n x="191" s="1"/>
        <n x="179"/>
      </t>
    </mdx>
    <mdx n="161" f="v">
      <t c="7" si="182">
        <n x="190"/>
        <n x="181"/>
        <n x="164"/>
        <n x="178"/>
        <n x="176"/>
        <n x="191" s="1"/>
        <n x="179"/>
      </t>
    </mdx>
    <mdx n="161" f="v">
      <t c="7" si="182">
        <n x="190"/>
        <n x="183"/>
        <n x="165"/>
        <n x="178"/>
        <n x="176"/>
        <n x="191" s="1"/>
        <n x="179"/>
      </t>
    </mdx>
    <mdx n="161" f="v">
      <t c="7" si="180">
        <n x="190"/>
        <n x="177"/>
        <n x="165"/>
        <n x="178"/>
        <n x="176"/>
        <n x="191" s="1"/>
        <n x="179"/>
      </t>
    </mdx>
    <mdx n="161" f="v">
      <t c="7" si="180">
        <n x="190"/>
        <n x="188"/>
        <n x="167"/>
        <n x="178"/>
        <n x="176"/>
        <n x="191" s="1"/>
        <n x="179"/>
      </t>
    </mdx>
    <mdx n="161" f="v">
      <t c="7" si="182">
        <n x="190"/>
        <n x="183"/>
        <n x="166"/>
        <n x="178"/>
        <n x="176"/>
        <n x="191" s="1"/>
        <n x="179"/>
      </t>
    </mdx>
    <mdx n="161" f="v">
      <t c="7" si="182">
        <n x="190"/>
        <n x="183"/>
        <n x="167"/>
        <n x="178"/>
        <n x="176"/>
        <n x="191" s="1"/>
        <n x="179"/>
      </t>
    </mdx>
    <mdx n="161" f="v">
      <t c="7" si="180">
        <n x="190"/>
        <n x="188"/>
        <n x="168"/>
        <n x="178"/>
        <n x="176"/>
        <n x="191" s="1"/>
        <n x="179"/>
      </t>
    </mdx>
    <mdx n="161" f="v">
      <t c="7" si="180">
        <n x="190"/>
        <n x="188"/>
        <n x="163"/>
        <n x="178"/>
        <n x="176"/>
        <n x="191" s="1"/>
        <n x="179"/>
      </t>
    </mdx>
    <mdx n="161" f="v">
      <t c="7" si="182">
        <n x="190"/>
        <n x="181"/>
        <n x="162"/>
        <n x="178"/>
        <n x="176"/>
        <n x="191" s="1"/>
        <n x="179"/>
      </t>
    </mdx>
    <mdx n="161" f="v">
      <t c="7" si="180">
        <n x="190"/>
        <n x="177"/>
        <n x="163"/>
        <n x="178"/>
        <n x="176"/>
        <n x="191" s="1"/>
        <n x="179"/>
      </t>
    </mdx>
    <mdx n="161" f="v">
      <t c="7" si="182">
        <n x="190"/>
        <n x="181"/>
        <n x="163"/>
        <n x="178"/>
        <n x="176"/>
        <n x="191" s="1"/>
        <n x="179"/>
      </t>
    </mdx>
    <mdx n="161" f="v">
      <t c="7" si="180">
        <n x="190"/>
        <n x="177"/>
        <n x="162"/>
        <n x="178"/>
        <n x="176"/>
        <n x="191" s="1"/>
        <n x="179"/>
      </t>
    </mdx>
    <mdx n="161" f="v">
      <t c="7" si="182">
        <n x="190"/>
        <n x="183"/>
        <n x="162"/>
        <n x="178"/>
        <n x="176"/>
        <n x="191" s="1"/>
        <n x="179"/>
      </t>
    </mdx>
    <mdx n="161" f="v">
      <t c="7" si="182">
        <n x="190"/>
        <n x="183"/>
        <n x="163"/>
        <n x="178"/>
        <n x="176"/>
        <n x="191" s="1"/>
        <n x="179"/>
      </t>
    </mdx>
    <mdx n="161" f="v">
      <t c="7" si="180">
        <n x="190"/>
        <n x="188"/>
        <n x="162"/>
        <n x="178"/>
        <n x="176"/>
        <n x="191" s="1"/>
        <n x="179"/>
      </t>
    </mdx>
    <mdx n="161" f="v">
      <t c="7" si="180">
        <n x="189"/>
        <n x="188"/>
        <n x="11"/>
        <n x="178"/>
        <n x="176"/>
        <n x="17"/>
        <n x="191" s="1"/>
      </t>
    </mdx>
    <mdx n="161" f="v">
      <t c="7" si="180">
        <n x="189"/>
        <n x="188"/>
        <n x="11"/>
        <n x="178"/>
        <n x="176"/>
        <n x="26"/>
        <n x="191" s="1"/>
      </t>
    </mdx>
    <mdx n="161" f="v">
      <t c="7" si="182">
        <n x="189"/>
        <n x="183"/>
        <n x="7"/>
        <n x="176"/>
        <n x="184"/>
        <n x="186"/>
        <n x="191" s="1"/>
      </t>
    </mdx>
    <mdx n="161" f="v">
      <t c="7" si="182">
        <n x="189"/>
        <n x="181"/>
        <n x="174"/>
        <n x="178"/>
        <n x="176"/>
        <n x="191" s="1"/>
        <n x="179"/>
      </t>
    </mdx>
    <mdx n="161" f="v">
      <t c="7" si="180">
        <n x="189"/>
        <n x="177"/>
        <n x="174"/>
        <n x="178"/>
        <n x="176"/>
        <n x="191" s="1"/>
        <n x="179"/>
      </t>
    </mdx>
    <mdx n="161" f="v">
      <t c="7" si="182">
        <n x="189"/>
        <n x="183"/>
        <n x="7"/>
        <n x="178"/>
        <n x="176"/>
        <n x="185"/>
        <n x="191" s="1"/>
      </t>
    </mdx>
    <mdx n="161" f="v">
      <t c="7" si="182">
        <n x="189"/>
        <n x="183"/>
        <n x="9"/>
        <n x="184"/>
        <n x="176"/>
        <n x="187"/>
        <n x="191" s="1"/>
      </t>
    </mdx>
    <mdx n="161" f="v">
      <t c="7" si="180">
        <n x="189"/>
        <n x="188"/>
        <n x="168"/>
        <n x="178"/>
        <n x="176"/>
        <n x="191" s="1"/>
        <n x="179"/>
      </t>
    </mdx>
    <mdx n="161" f="v">
      <t c="7" si="182">
        <n x="189"/>
        <n x="183"/>
        <n x="1"/>
        <n x="184"/>
        <n x="176"/>
        <n x="187"/>
        <n x="191" s="1"/>
      </t>
    </mdx>
    <mdx n="161" f="v">
      <t c="6" si="182">
        <n x="189"/>
        <n x="183"/>
        <n x="159"/>
        <n x="178"/>
        <n x="186"/>
        <n x="191" s="1"/>
      </t>
    </mdx>
    <mdx n="161" f="v">
      <t c="7" si="182">
        <n x="189"/>
        <n x="183"/>
        <n x="14"/>
        <n x="184"/>
        <n x="176"/>
        <n x="185"/>
        <n x="191" s="1"/>
      </t>
    </mdx>
    <mdx n="161" f="v">
      <t c="7" si="180">
        <n x="189"/>
        <n x="177"/>
        <n x="166"/>
        <n x="178"/>
        <n x="176"/>
        <n x="191" s="1"/>
        <n x="179"/>
      </t>
    </mdx>
    <mdx n="161" f="v">
      <t c="7" si="182">
        <n x="189"/>
        <n x="183"/>
        <n x="173"/>
        <n x="178"/>
        <n x="176"/>
        <n x="191" s="1"/>
        <n x="179"/>
      </t>
    </mdx>
    <mdx n="161" f="v">
      <t c="7" si="182">
        <n x="189"/>
        <n x="183"/>
        <n x="170"/>
        <n x="178"/>
        <n x="176"/>
        <n x="191" s="1"/>
        <n x="179"/>
      </t>
    </mdx>
    <mdx n="161" f="v">
      <t c="7" si="182">
        <n x="189"/>
        <n x="181"/>
        <n x="168"/>
        <n x="178"/>
        <n x="176"/>
        <n x="191" s="1"/>
        <n x="179"/>
      </t>
    </mdx>
    <mdx n="161" f="v">
      <t c="7" si="182">
        <n x="189"/>
        <n x="183"/>
        <n x="12"/>
        <n x="176"/>
        <n x="184"/>
        <n x="186"/>
        <n x="191" s="1"/>
      </t>
    </mdx>
    <mdx n="161" f="v">
      <t c="7" si="182">
        <n x="189"/>
        <n x="181"/>
        <n x="162"/>
        <n x="178"/>
        <n x="176"/>
        <n x="191" s="1"/>
        <n x="179"/>
      </t>
    </mdx>
    <mdx n="161" f="v">
      <t c="7" si="180">
        <n x="189"/>
        <n x="188"/>
        <n x="170"/>
        <n x="178"/>
        <n x="176"/>
        <n x="191" s="1"/>
        <n x="179"/>
      </t>
    </mdx>
    <mdx n="161" f="v">
      <t c="7" si="180">
        <n x="189"/>
        <n x="177"/>
        <n x="170"/>
        <n x="178"/>
        <n x="176"/>
        <n x="191" s="1"/>
        <n x="179"/>
      </t>
    </mdx>
    <mdx n="161" f="v">
      <t c="7" si="182">
        <n x="189"/>
        <n x="183"/>
        <n x="171"/>
        <n x="178"/>
        <n x="176"/>
        <n x="191" s="1"/>
        <n x="179"/>
      </t>
    </mdx>
    <mdx n="161" f="v">
      <t c="7" si="180">
        <n x="189"/>
        <n x="177"/>
        <n x="162"/>
        <n x="178"/>
        <n x="176"/>
        <n x="191" s="1"/>
        <n x="179"/>
      </t>
    </mdx>
    <mdx n="161" f="v">
      <t c="7" si="180">
        <n x="189"/>
        <n x="188"/>
        <n x="166"/>
        <n x="178"/>
        <n x="176"/>
        <n x="191" s="1"/>
        <n x="179"/>
      </t>
    </mdx>
    <mdx n="161" f="v">
      <t c="7" si="182">
        <n x="189"/>
        <n x="183"/>
        <n x="14"/>
        <n x="184"/>
        <n x="176"/>
        <n x="187"/>
        <n x="191" s="1"/>
      </t>
    </mdx>
    <mdx n="161" f="v">
      <t c="7" si="182">
        <n x="189"/>
        <n x="183"/>
        <n x="11"/>
        <n x="184"/>
        <n x="176"/>
        <n x="185"/>
        <n x="191" s="1"/>
      </t>
    </mdx>
    <mdx n="161" f="v">
      <t c="7" si="180">
        <n x="189"/>
        <n x="177"/>
        <n x="169"/>
        <n x="178"/>
        <n x="176"/>
        <n x="191" s="1"/>
        <n x="179"/>
      </t>
    </mdx>
    <mdx n="161" f="v">
      <t c="7" si="182">
        <n x="189"/>
        <n x="183"/>
        <n x="12"/>
        <n x="184"/>
        <n x="176"/>
        <n x="187"/>
        <n x="191" s="1"/>
      </t>
    </mdx>
    <mdx n="161" f="v">
      <t c="7" si="180">
        <n x="189"/>
        <n x="177"/>
        <n x="165"/>
        <n x="178"/>
        <n x="176"/>
        <n x="191" s="1"/>
        <n x="179"/>
      </t>
    </mdx>
    <mdx n="161" f="v">
      <t c="7" si="180">
        <n x="189"/>
        <n x="177"/>
        <n x="172"/>
        <n x="178"/>
        <n x="176"/>
        <n x="191" s="1"/>
        <n x="179"/>
      </t>
    </mdx>
    <mdx n="161" f="v">
      <t c="7" si="180">
        <n x="189"/>
        <n x="188"/>
        <n x="163"/>
        <n x="178"/>
        <n x="176"/>
        <n x="191" s="1"/>
        <n x="179"/>
      </t>
    </mdx>
    <mdx n="161" f="v">
      <t c="7" si="180">
        <n x="189"/>
        <n x="177"/>
        <n x="164"/>
        <n x="178"/>
        <n x="176"/>
        <n x="191" s="1"/>
        <n x="179"/>
      </t>
    </mdx>
    <mdx n="161" f="v">
      <t c="7" si="182">
        <n x="189"/>
        <n x="183"/>
        <n x="164"/>
        <n x="178"/>
        <n x="176"/>
        <n x="191" s="1"/>
        <n x="179"/>
      </t>
    </mdx>
    <mdx n="161" f="v">
      <t c="7" si="182">
        <n x="189"/>
        <n x="183"/>
        <n x="9"/>
        <n x="176"/>
        <n x="184"/>
        <n x="186"/>
        <n x="191" s="1"/>
      </t>
    </mdx>
    <mdx n="161" f="v">
      <t c="7" si="182">
        <n x="189"/>
        <n x="183"/>
        <n x="160"/>
        <n x="184"/>
        <n x="176"/>
        <n x="185"/>
        <n x="191" s="1"/>
      </t>
    </mdx>
    <mdx n="161" f="v">
      <t c="7" si="182">
        <n x="189"/>
        <n x="183"/>
        <n x="158"/>
        <n x="176"/>
        <n x="184"/>
        <n x="186"/>
        <n x="191" s="1"/>
      </t>
    </mdx>
    <mdx n="161" f="v">
      <t c="7" si="182">
        <n x="189"/>
        <n x="181"/>
        <n x="173"/>
        <n x="178"/>
        <n x="176"/>
        <n x="191" s="1"/>
        <n x="179"/>
      </t>
    </mdx>
    <mdx n="161" f="v">
      <t c="7" si="182">
        <n x="189"/>
        <n x="181"/>
        <n x="171"/>
        <n x="178"/>
        <n x="176"/>
        <n x="191" s="1"/>
        <n x="179"/>
      </t>
    </mdx>
    <mdx n="161" f="v">
      <t c="7" si="180">
        <n x="189"/>
        <n x="188"/>
        <n x="174"/>
        <n x="178"/>
        <n x="176"/>
        <n x="191" s="1"/>
        <n x="179"/>
      </t>
    </mdx>
    <mdx n="161" f="v">
      <t c="7" si="182">
        <n x="189"/>
        <n x="183"/>
        <n x="167"/>
        <n x="178"/>
        <n x="176"/>
        <n x="191" s="1"/>
        <n x="179"/>
      </t>
    </mdx>
    <mdx n="161" f="v">
      <t c="7" si="180">
        <n x="189"/>
        <n x="188"/>
        <n x="7"/>
        <n x="178"/>
        <n x="176"/>
        <n x="26"/>
        <n x="191" s="1"/>
      </t>
    </mdx>
    <mdx n="161" f="v">
      <t c="7" si="182">
        <n x="189"/>
        <n x="183"/>
        <n x="7"/>
        <n x="184"/>
        <n x="176"/>
        <n x="187"/>
        <n x="191" s="1"/>
      </t>
    </mdx>
    <mdx n="161" f="v">
      <t c="7" si="180">
        <n x="189"/>
        <n x="188"/>
        <n x="172"/>
        <n x="178"/>
        <n x="176"/>
        <n x="191" s="1"/>
        <n x="179"/>
      </t>
    </mdx>
    <mdx n="161" f="v">
      <t c="7" si="182">
        <n x="189"/>
        <n x="183"/>
        <n x="159"/>
        <n x="178"/>
        <n x="176"/>
        <n x="185"/>
        <n x="191" s="1"/>
      </t>
    </mdx>
    <mdx n="161" f="v">
      <t c="7" si="180">
        <n x="189"/>
        <n x="177"/>
        <n x="167"/>
        <n x="178"/>
        <n x="176"/>
        <n x="191" s="1"/>
        <n x="179"/>
      </t>
    </mdx>
    <mdx n="161" f="v">
      <t c="7" si="182">
        <n x="189"/>
        <n x="181"/>
        <n x="167"/>
        <n x="178"/>
        <n x="176"/>
        <n x="191" s="1"/>
        <n x="179"/>
      </t>
    </mdx>
    <mdx n="161" f="v">
      <t c="7" si="180">
        <n x="189"/>
        <n x="188"/>
        <n x="167"/>
        <n x="178"/>
        <n x="176"/>
        <n x="191" s="1"/>
        <n x="179"/>
      </t>
    </mdx>
    <mdx n="161" f="v">
      <t c="7" si="182">
        <n x="189"/>
        <n x="183"/>
        <n x="0"/>
        <n x="184"/>
        <n x="176"/>
        <n x="185"/>
        <n x="191" s="1"/>
      </t>
    </mdx>
    <mdx n="161" f="v">
      <t c="7" si="182">
        <n x="189"/>
        <n x="183"/>
        <n x="163"/>
        <n x="178"/>
        <n x="176"/>
        <n x="191" s="1"/>
        <n x="179"/>
      </t>
    </mdx>
    <mdx n="161" f="v">
      <t c="7" si="182">
        <n x="189"/>
        <n x="181"/>
        <n x="170"/>
        <n x="178"/>
        <n x="176"/>
        <n x="191" s="1"/>
        <n x="179"/>
      </t>
    </mdx>
    <mdx n="161" f="v">
      <t c="7" si="182">
        <n x="189"/>
        <n x="183"/>
        <n x="5"/>
        <n x="184"/>
        <n x="176"/>
        <n x="185"/>
        <n x="191" s="1"/>
      </t>
    </mdx>
    <mdx n="161" f="v">
      <t c="7" si="182">
        <n x="189"/>
        <n x="183"/>
        <n x="10"/>
        <n x="184"/>
        <n x="176"/>
        <n x="185"/>
        <n x="191" s="1"/>
      </t>
    </mdx>
    <mdx n="161" f="v">
      <t c="7" si="182">
        <n x="189"/>
        <n x="183"/>
        <n x="5"/>
        <n x="184"/>
        <n x="176"/>
        <n x="187"/>
        <n x="191" s="1"/>
      </t>
    </mdx>
    <mdx n="161" f="v">
      <t c="7" si="182">
        <n x="189"/>
        <n x="183"/>
        <n x="9"/>
        <n x="184"/>
        <n x="176"/>
        <n x="185"/>
        <n x="191" s="1"/>
      </t>
    </mdx>
    <mdx n="161" f="v">
      <t c="7" si="182">
        <n x="189"/>
        <n x="183"/>
        <n x="1"/>
        <n x="176"/>
        <n x="184"/>
        <n x="186"/>
        <n x="191" s="1"/>
      </t>
    </mdx>
    <mdx n="161" f="v">
      <t c="7" si="182">
        <n x="189"/>
        <n x="181"/>
        <n x="164"/>
        <n x="178"/>
        <n x="176"/>
        <n x="191" s="1"/>
        <n x="179"/>
      </t>
    </mdx>
    <mdx n="161" f="v">
      <t c="7" si="180">
        <n x="189"/>
        <n x="188"/>
        <n x="162"/>
        <n x="178"/>
        <n x="176"/>
        <n x="191" s="1"/>
        <n x="179"/>
      </t>
    </mdx>
    <mdx n="161" f="v">
      <t c="7" si="182">
        <n x="189"/>
        <n x="183"/>
        <n x="169"/>
        <n x="178"/>
        <n x="176"/>
        <n x="191" s="1"/>
        <n x="179"/>
      </t>
    </mdx>
    <mdx n="161" f="v">
      <t c="7" si="182">
        <n x="189"/>
        <n x="183"/>
        <n x="15"/>
        <n x="184"/>
        <n x="176"/>
        <n x="187"/>
        <n x="191" s="1"/>
      </t>
    </mdx>
    <mdx n="161" f="v">
      <t c="7" si="182">
        <n x="189"/>
        <n x="183"/>
        <n x="172"/>
        <n x="178"/>
        <n x="176"/>
        <n x="191" s="1"/>
        <n x="179"/>
      </t>
    </mdx>
    <mdx n="161" f="v">
      <t c="7" si="182">
        <n x="189"/>
        <n x="183"/>
        <n x="11"/>
        <n x="176"/>
        <n x="184"/>
        <n x="186"/>
        <n x="191" s="1"/>
      </t>
    </mdx>
    <mdx n="161" f="v">
      <t c="7" si="182">
        <n x="189"/>
        <n x="183"/>
        <n x="4"/>
        <n x="176"/>
        <n x="184"/>
        <n x="186"/>
        <n x="191" s="1"/>
      </t>
    </mdx>
    <mdx n="161" f="v">
      <t c="7" si="180">
        <n x="189"/>
        <n x="188"/>
        <n x="164"/>
        <n x="178"/>
        <n x="176"/>
        <n x="191" s="1"/>
        <n x="179"/>
      </t>
    </mdx>
    <mdx n="161" f="v">
      <t c="7" si="182">
        <n x="189"/>
        <n x="183"/>
        <n x="174"/>
        <n x="178"/>
        <n x="176"/>
        <n x="191" s="1"/>
        <n x="179"/>
      </t>
    </mdx>
    <mdx n="161" f="v">
      <t c="7" si="180">
        <n x="189"/>
        <n x="188"/>
        <n x="169"/>
        <n x="178"/>
        <n x="176"/>
        <n x="191" s="1"/>
        <n x="179"/>
      </t>
    </mdx>
    <mdx n="161" f="v">
      <t c="7" si="182">
        <n x="189"/>
        <n x="181"/>
        <n x="166"/>
        <n x="178"/>
        <n x="176"/>
        <n x="191" s="1"/>
        <n x="179"/>
      </t>
    </mdx>
    <mdx n="161" f="v">
      <t c="7" si="180">
        <n x="189"/>
        <n x="188"/>
        <n x="7"/>
        <n x="178"/>
        <n x="176"/>
        <n x="17"/>
        <n x="191" s="1"/>
      </t>
    </mdx>
    <mdx n="161" f="v">
      <t c="7" si="182">
        <n x="189"/>
        <n x="181"/>
        <n x="163"/>
        <n x="178"/>
        <n x="176"/>
        <n x="191" s="1"/>
        <n x="179"/>
      </t>
    </mdx>
    <mdx n="161" f="v">
      <t c="7" si="182">
        <n x="189"/>
        <n x="183"/>
        <n x="159"/>
        <n x="184"/>
        <n x="176"/>
        <n x="187"/>
        <n x="191" s="1"/>
      </t>
    </mdx>
    <mdx n="161" f="v">
      <t c="7" si="182">
        <n x="189"/>
        <n x="183"/>
        <n x="13"/>
        <n x="184"/>
        <n x="176"/>
        <n x="187"/>
        <n x="191" s="1"/>
      </t>
    </mdx>
    <mdx n="161" f="v">
      <t c="7" si="182">
        <n x="189"/>
        <n x="183"/>
        <n x="4"/>
        <n x="184"/>
        <n x="176"/>
        <n x="187"/>
        <n x="191" s="1"/>
      </t>
    </mdx>
    <mdx n="161" f="v">
      <t c="7" si="182">
        <n x="189"/>
        <n x="183"/>
        <n x="12"/>
        <n x="184"/>
        <n x="176"/>
        <n x="185"/>
        <n x="191" s="1"/>
      </t>
    </mdx>
    <mdx n="161" f="v">
      <t c="7" si="182">
        <n x="189"/>
        <n x="183"/>
        <n x="160"/>
        <n x="184"/>
        <n x="176"/>
        <n x="187"/>
        <n x="191" s="1"/>
      </t>
    </mdx>
    <mdx n="161" f="v">
      <t c="7" si="182">
        <n x="189"/>
        <n x="183"/>
        <n x="6"/>
        <n x="184"/>
        <n x="176"/>
        <n x="185"/>
        <n x="191" s="1"/>
      </t>
    </mdx>
    <mdx n="161" f="v">
      <t c="7" si="182">
        <n x="189"/>
        <n x="183"/>
        <n x="16"/>
        <n x="184"/>
        <n x="176"/>
        <n x="185"/>
        <n x="191" s="1"/>
      </t>
    </mdx>
    <mdx n="161" f="v">
      <t c="7" si="182">
        <n x="189"/>
        <n x="183"/>
        <n x="2"/>
        <n x="176"/>
        <n x="184"/>
        <n x="186"/>
        <n x="191" s="1"/>
      </t>
    </mdx>
    <mdx n="161" f="v">
      <t c="7" si="182">
        <n x="189"/>
        <n x="183"/>
        <n x="13"/>
        <n x="176"/>
        <n x="184"/>
        <n x="186"/>
        <n x="191" s="1"/>
      </t>
    </mdx>
    <mdx n="161" f="v">
      <t c="7" si="182">
        <n x="189"/>
        <n x="183"/>
        <n x="10"/>
        <n x="184"/>
        <n x="176"/>
        <n x="187"/>
        <n x="191" s="1"/>
      </t>
    </mdx>
    <mdx n="161" f="v">
      <t c="7" si="182">
        <n x="189"/>
        <n x="183"/>
        <n x="15"/>
        <n x="184"/>
        <n x="176"/>
        <n x="185"/>
        <n x="191" s="1"/>
      </t>
    </mdx>
    <mdx n="161" f="v">
      <t c="7" si="182">
        <n x="189"/>
        <n x="183"/>
        <n x="159"/>
        <n x="178"/>
        <n x="176"/>
        <n x="187"/>
        <n x="191" s="1"/>
      </t>
    </mdx>
    <mdx n="161" f="v">
      <t c="7" si="182">
        <n x="189"/>
        <n x="183"/>
        <n x="7"/>
        <n x="178"/>
        <n x="176"/>
        <n x="187"/>
        <n x="191" s="1"/>
      </t>
    </mdx>
    <mdx n="161" f="v">
      <t c="6" si="182">
        <n x="189"/>
        <n x="183"/>
        <n x="160"/>
        <n x="184"/>
        <n x="186"/>
        <n x="191" s="1"/>
      </t>
    </mdx>
    <mdx n="161" f="v">
      <t c="7" si="180">
        <n x="189"/>
        <n x="177"/>
        <n x="168"/>
        <n x="178"/>
        <n x="176"/>
        <n x="191" s="1"/>
        <n x="179"/>
      </t>
    </mdx>
    <mdx n="161" f="v">
      <t c="7" si="182">
        <n x="189"/>
        <n x="183"/>
        <n x="6"/>
        <n x="176"/>
        <n x="184"/>
        <n x="186"/>
        <n x="191" s="1"/>
      </t>
    </mdx>
    <mdx n="161" f="v">
      <t c="7" si="182">
        <n x="189"/>
        <n x="183"/>
        <n x="158"/>
        <n x="184"/>
        <n x="176"/>
        <n x="185"/>
        <n x="191" s="1"/>
      </t>
    </mdx>
    <mdx n="161" f="v">
      <t c="7" si="182">
        <n x="189"/>
        <n x="183"/>
        <n x="13"/>
        <n x="184"/>
        <n x="176"/>
        <n x="185"/>
        <n x="191" s="1"/>
      </t>
    </mdx>
    <mdx n="161" f="v">
      <t c="7" si="180">
        <n x="189"/>
        <n x="188"/>
        <n x="171"/>
        <n x="178"/>
        <n x="176"/>
        <n x="191" s="1"/>
        <n x="179"/>
      </t>
    </mdx>
    <mdx n="161" f="v">
      <t c="7" si="180">
        <n x="189"/>
        <n x="188"/>
        <n x="173"/>
        <n x="178"/>
        <n x="176"/>
        <n x="191" s="1"/>
        <n x="179"/>
      </t>
    </mdx>
    <mdx n="161" f="v">
      <t c="7" si="182">
        <n x="189"/>
        <n x="183"/>
        <n x="166"/>
        <n x="178"/>
        <n x="176"/>
        <n x="191" s="1"/>
        <n x="179"/>
      </t>
    </mdx>
    <mdx n="161" f="v">
      <t c="7" si="182">
        <n x="189"/>
        <n x="183"/>
        <n x="165"/>
        <n x="178"/>
        <n x="176"/>
        <n x="191" s="1"/>
        <n x="179"/>
      </t>
    </mdx>
    <mdx n="161" f="v">
      <t c="7" si="182">
        <n x="189"/>
        <n x="181"/>
        <n x="169"/>
        <n x="178"/>
        <n x="176"/>
        <n x="191" s="1"/>
        <n x="179"/>
      </t>
    </mdx>
    <mdx n="161" f="v">
      <t c="7" si="182">
        <n x="189"/>
        <n x="183"/>
        <n x="11"/>
        <n x="184"/>
        <n x="176"/>
        <n x="187"/>
        <n x="191" s="1"/>
      </t>
    </mdx>
    <mdx n="161" f="v">
      <t c="7" si="182">
        <n x="189"/>
        <n x="183"/>
        <n x="14"/>
        <n x="176"/>
        <n x="184"/>
        <n x="186"/>
        <n x="191" s="1"/>
      </t>
    </mdx>
    <mdx n="161" f="v">
      <t c="7" si="180">
        <n x="189"/>
        <n x="177"/>
        <n x="171"/>
        <n x="178"/>
        <n x="176"/>
        <n x="191" s="1"/>
        <n x="179"/>
      </t>
    </mdx>
    <mdx n="161" f="v">
      <t c="7" si="182">
        <n x="189"/>
        <n x="183"/>
        <n x="2"/>
        <n x="184"/>
        <n x="176"/>
        <n x="185"/>
        <n x="191" s="1"/>
      </t>
    </mdx>
    <mdx n="161" f="v">
      <t c="7" si="182">
        <n x="189"/>
        <n x="181"/>
        <n x="165"/>
        <n x="178"/>
        <n x="176"/>
        <n x="191" s="1"/>
        <n x="179"/>
      </t>
    </mdx>
    <mdx n="161" f="v">
      <t c="7" si="182">
        <n x="189"/>
        <n x="183"/>
        <n x="1"/>
        <n x="184"/>
        <n x="176"/>
        <n x="185"/>
        <n x="191" s="1"/>
      </t>
    </mdx>
    <mdx n="161" f="v">
      <t c="7" si="180">
        <n x="189"/>
        <n x="188"/>
        <n x="7"/>
        <n x="178"/>
        <n x="176"/>
        <n x="18"/>
        <n x="191" s="1"/>
      </t>
    </mdx>
    <mdx n="161" f="v">
      <t c="7" si="182">
        <n x="189"/>
        <n x="183"/>
        <n x="0"/>
        <n x="176"/>
        <n x="184"/>
        <n x="186"/>
        <n x="191" s="1"/>
      </t>
    </mdx>
    <mdx n="161" f="v">
      <t c="7" si="182">
        <n x="189"/>
        <n x="183"/>
        <n x="15"/>
        <n x="176"/>
        <n x="184"/>
        <n x="186"/>
        <n x="191" s="1"/>
      </t>
    </mdx>
    <mdx n="161" f="v">
      <t c="7" si="182">
        <n x="189"/>
        <n x="183"/>
        <n x="4"/>
        <n x="184"/>
        <n x="176"/>
        <n x="185"/>
        <n x="191" s="1"/>
      </t>
    </mdx>
    <mdx n="161" f="v">
      <t c="7" si="180">
        <n x="189"/>
        <n x="177"/>
        <n x="173"/>
        <n x="178"/>
        <n x="176"/>
        <n x="191" s="1"/>
        <n x="179"/>
      </t>
    </mdx>
    <mdx n="161" f="v">
      <t c="7" si="182">
        <n x="189"/>
        <n x="183"/>
        <n x="6"/>
        <n x="184"/>
        <n x="176"/>
        <n x="187"/>
        <n x="191" s="1"/>
      </t>
    </mdx>
    <mdx n="161" f="v">
      <t c="7" si="180">
        <n x="189"/>
        <n x="188"/>
        <n x="165"/>
        <n x="178"/>
        <n x="176"/>
        <n x="191" s="1"/>
        <n x="179"/>
      </t>
    </mdx>
    <mdx n="161" f="v">
      <t c="7" si="182">
        <n x="189"/>
        <n x="183"/>
        <n x="7"/>
        <n x="176"/>
        <n x="178"/>
        <n x="186"/>
        <n x="191" s="1"/>
      </t>
    </mdx>
    <mdx n="161" f="v">
      <t c="7" si="182">
        <n x="189"/>
        <n x="183"/>
        <n x="2"/>
        <n x="184"/>
        <n x="176"/>
        <n x="187"/>
        <n x="191" s="1"/>
      </t>
    </mdx>
    <mdx n="161" f="v">
      <t c="7" si="182">
        <n x="189"/>
        <n x="181"/>
        <n x="172"/>
        <n x="178"/>
        <n x="176"/>
        <n x="191" s="1"/>
        <n x="179"/>
      </t>
    </mdx>
    <mdx n="161" f="v">
      <t c="7" si="180">
        <n x="189"/>
        <n x="177"/>
        <n x="163"/>
        <n x="178"/>
        <n x="176"/>
        <n x="191" s="1"/>
        <n x="179"/>
      </t>
    </mdx>
    <mdx n="161" f="v">
      <t c="7" si="182">
        <n x="189"/>
        <n x="183"/>
        <n x="7"/>
        <n x="184"/>
        <n x="176"/>
        <n x="185"/>
        <n x="191" s="1"/>
      </t>
    </mdx>
    <mdx n="161" f="v">
      <t c="7" si="182">
        <n x="189"/>
        <n x="183"/>
        <n x="162"/>
        <n x="178"/>
        <n x="176"/>
        <n x="191" s="1"/>
        <n x="179"/>
      </t>
    </mdx>
    <mdx n="161" f="v">
      <t c="7" si="182">
        <n x="189"/>
        <n x="183"/>
        <n x="159"/>
        <n x="176"/>
        <n x="184"/>
        <n x="186"/>
        <n x="191" s="1"/>
      </t>
    </mdx>
    <mdx n="161" f="v">
      <t c="7" si="182">
        <n x="189"/>
        <n x="183"/>
        <n x="16"/>
        <n x="184"/>
        <n x="176"/>
        <n x="187"/>
        <n x="191" s="1"/>
      </t>
    </mdx>
    <mdx n="161" f="v">
      <t c="7" si="182">
        <n x="189"/>
        <n x="183"/>
        <n x="168"/>
        <n x="178"/>
        <n x="176"/>
        <n x="191" s="1"/>
        <n x="179"/>
      </t>
    </mdx>
    <mdx n="161" f="v">
      <t c="7" si="182">
        <n x="189"/>
        <n x="183"/>
        <n x="159"/>
        <n x="184"/>
        <n x="176"/>
        <n x="185"/>
        <n x="191" s="1"/>
      </t>
    </mdx>
    <mdx n="161" f="v">
      <t c="7" si="180">
        <n x="189"/>
        <n x="188"/>
        <n x="12"/>
        <n x="178"/>
        <n x="176"/>
        <n x="26"/>
        <n x="191" s="1"/>
      </t>
    </mdx>
    <mdx n="161" f="v">
      <t c="7" si="180">
        <n x="189"/>
        <n x="188"/>
        <n x="159"/>
        <n x="178"/>
        <n x="176"/>
        <n x="18"/>
        <n x="191" s="1"/>
      </t>
    </mdx>
    <mdx n="161" f="v">
      <t c="7" si="180">
        <n x="190"/>
        <n x="188"/>
        <n x="14"/>
        <n x="178"/>
        <n x="176"/>
        <n x="17"/>
        <n x="191" s="1"/>
      </t>
    </mdx>
    <mdx n="161" f="v">
      <t c="7" si="180">
        <n x="189"/>
        <n x="188"/>
        <n x="158"/>
        <n x="178"/>
        <n x="176"/>
        <n x="18"/>
        <n x="191" s="1"/>
      </t>
    </mdx>
    <mdx n="161" f="v">
      <t c="7" si="180">
        <n x="189"/>
        <n x="188"/>
        <n x="160"/>
        <n x="178"/>
        <n x="176"/>
        <n x="17"/>
        <n x="191" s="1"/>
      </t>
    </mdx>
    <mdx n="161" f="v">
      <t c="7" si="182">
        <n x="190"/>
        <n x="183"/>
        <n x="79"/>
        <n x="178"/>
        <n x="176"/>
        <n x="191" s="1"/>
        <n x="179"/>
      </t>
    </mdx>
    <mdx n="161" f="v">
      <t c="7" si="180">
        <n x="189"/>
        <n x="188"/>
        <n x="15"/>
        <n x="178"/>
        <n x="176"/>
        <n x="26"/>
        <n x="191" s="1"/>
      </t>
    </mdx>
    <mdx n="161" f="v">
      <t c="7" si="180">
        <n x="190"/>
        <n x="188"/>
        <n x="1"/>
        <n x="178"/>
        <n x="176"/>
        <n x="26"/>
        <n x="191" s="1"/>
      </t>
    </mdx>
    <mdx n="161" f="v">
      <t c="7" si="180">
        <n x="189"/>
        <n x="188"/>
        <n x="69"/>
        <n x="178"/>
        <n x="176"/>
        <n x="191" s="1"/>
        <n x="179"/>
      </t>
    </mdx>
    <mdx n="161" f="v">
      <t c="7" si="182">
        <n x="189"/>
        <n x="183"/>
        <n x="5"/>
        <n x="178"/>
        <n x="176"/>
        <n x="185"/>
        <n x="191" s="1"/>
      </t>
    </mdx>
    <mdx n="161" f="v">
      <t c="7" si="182">
        <n x="190"/>
        <n x="183"/>
        <n x="1"/>
        <n x="178"/>
        <n x="176"/>
        <n x="185"/>
        <n x="191" s="1"/>
      </t>
    </mdx>
    <mdx n="161" f="v">
      <t c="7" si="182">
        <n x="189"/>
        <n x="181"/>
        <n x="40"/>
        <n x="178"/>
        <n x="176"/>
        <n x="191" s="1"/>
        <n x="179"/>
      </t>
    </mdx>
    <mdx n="161" f="v">
      <t c="7" si="180">
        <n x="189"/>
        <n x="188"/>
        <n x="160"/>
        <n x="178"/>
        <n x="176"/>
        <n x="18"/>
        <n x="191" s="1"/>
      </t>
    </mdx>
    <mdx n="161" f="v">
      <t c="7" si="182">
        <n x="190"/>
        <n x="183"/>
        <n x="14"/>
        <n x="178"/>
        <n x="176"/>
        <n x="185"/>
        <n x="191" s="1"/>
      </t>
    </mdx>
    <mdx n="161" f="v">
      <t c="7" si="180">
        <n x="189"/>
        <n x="188"/>
        <n x="15"/>
        <n x="178"/>
        <n x="176"/>
        <n x="18"/>
        <n x="191" s="1"/>
      </t>
    </mdx>
    <mdx n="161" f="v">
      <t c="7" si="182">
        <n x="189"/>
        <n x="183"/>
        <n x="2"/>
        <n x="178"/>
        <n x="176"/>
        <n x="187"/>
        <n x="191" s="1"/>
      </t>
    </mdx>
    <mdx n="161" f="v">
      <t c="7" si="182">
        <n x="190"/>
        <n x="183"/>
        <n x="125"/>
        <n x="178"/>
        <n x="176"/>
        <n x="191" s="1"/>
        <n x="179"/>
      </t>
    </mdx>
    <mdx n="161" f="v">
      <t c="7" si="180">
        <n x="189"/>
        <n x="188"/>
        <n x="5"/>
        <n x="178"/>
        <n x="176"/>
        <n x="26"/>
        <n x="191" s="1"/>
      </t>
    </mdx>
    <mdx n="161" f="v">
      <t c="7" si="180">
        <n x="189"/>
        <n x="188"/>
        <n x="6"/>
        <n x="178"/>
        <n x="176"/>
        <n x="18"/>
        <n x="191" s="1"/>
      </t>
    </mdx>
    <mdx n="161" f="v">
      <t c="7" si="182">
        <n x="189"/>
        <n x="183"/>
        <n x="54"/>
        <n x="178"/>
        <n x="176"/>
        <n x="191" s="1"/>
        <n x="179"/>
      </t>
    </mdx>
    <mdx n="161" f="v">
      <t c="7" si="180">
        <n x="190"/>
        <n x="188"/>
        <n x="56"/>
        <n x="178"/>
        <n x="176"/>
        <n x="191" s="1"/>
        <n x="179"/>
      </t>
    </mdx>
    <mdx n="161" f="v">
      <t c="7" si="182">
        <n x="190"/>
        <n x="130"/>
        <n x="178"/>
        <n x="181"/>
        <n x="176"/>
        <n x="191" s="1"/>
        <n x="179"/>
      </t>
    </mdx>
    <mdx n="161" f="v">
      <t c="7" si="180">
        <n x="189"/>
        <n x="177"/>
        <n x="102"/>
        <n x="178"/>
        <n x="176"/>
        <n x="191" s="1"/>
        <n x="179"/>
      </t>
    </mdx>
    <mdx n="161" f="v">
      <t c="7" si="180">
        <n x="189"/>
        <n x="188"/>
        <n x="13"/>
        <n x="178"/>
        <n x="176"/>
        <n x="26"/>
        <n x="191" s="1"/>
      </t>
    </mdx>
    <mdx n="161" f="v">
      <t c="7" si="182">
        <n x="189"/>
        <n x="183"/>
        <n x="46"/>
        <n x="178"/>
        <n x="176"/>
        <n x="191" s="1"/>
        <n x="179"/>
      </t>
    </mdx>
    <mdx n="161" f="v">
      <t c="7" si="180">
        <n x="189"/>
        <n x="188"/>
        <n x="77"/>
        <n x="178"/>
        <n x="176"/>
        <n x="191" s="1"/>
        <n x="179"/>
      </t>
    </mdx>
    <mdx n="161" f="v">
      <t c="7" si="180">
        <n x="190"/>
        <n x="188"/>
        <n x="158"/>
        <n x="178"/>
        <n x="176"/>
        <n x="17"/>
        <n x="191" s="1"/>
      </t>
    </mdx>
    <mdx n="161" f="v">
      <t c="7" si="180">
        <n x="189"/>
        <n x="35"/>
        <n x="178"/>
        <n x="177"/>
        <n x="176"/>
        <n x="191" s="1"/>
        <n x="179"/>
      </t>
    </mdx>
    <mdx n="161" f="v">
      <t c="7" si="180">
        <n x="189"/>
        <n x="188"/>
        <n x="132"/>
        <n x="178"/>
        <n x="176"/>
        <n x="191" s="1"/>
        <n x="179"/>
      </t>
    </mdx>
    <mdx n="161" f="v">
      <t c="7" si="180">
        <n x="190"/>
        <n x="188"/>
        <n x="11"/>
        <n x="178"/>
        <n x="176"/>
        <n x="26"/>
        <n x="191" s="1"/>
      </t>
    </mdx>
    <mdx n="161" f="v">
      <t c="7" si="182">
        <n x="190"/>
        <n x="181"/>
        <n x="145"/>
        <n x="178"/>
        <n x="176"/>
        <n x="191" s="1"/>
        <n x="179"/>
      </t>
    </mdx>
    <mdx n="161" f="v">
      <t c="7" si="180">
        <n x="190"/>
        <n x="177"/>
        <n x="86"/>
        <n x="178"/>
        <n x="176"/>
        <n x="191" s="1"/>
        <n x="179"/>
      </t>
    </mdx>
    <mdx n="161" f="v">
      <t c="7" si="182">
        <n x="190"/>
        <n x="28"/>
        <n x="178"/>
        <n x="183"/>
        <n x="176"/>
        <n x="191" s="1"/>
        <n x="179"/>
      </t>
    </mdx>
    <mdx n="161" f="v">
      <t c="7" si="182">
        <n x="190"/>
        <n x="183"/>
        <n x="1"/>
        <n x="178"/>
        <n x="176"/>
        <n x="187"/>
        <n x="191" s="1"/>
      </t>
    </mdx>
    <mdx n="161" f="v">
      <t c="7" si="182">
        <n x="190"/>
        <n x="183"/>
        <n x="143"/>
        <n x="178"/>
        <n x="176"/>
        <n x="191" s="1"/>
        <n x="179"/>
      </t>
    </mdx>
    <mdx n="161" f="v">
      <t c="7" si="180">
        <n x="190"/>
        <n x="29"/>
        <n x="178"/>
        <n x="188"/>
        <n x="176"/>
        <n x="191" s="1"/>
        <n x="179"/>
      </t>
    </mdx>
    <mdx n="161" f="v">
      <t c="7" si="180">
        <n x="189"/>
        <n x="177"/>
        <n x="99"/>
        <n x="178"/>
        <n x="176"/>
        <n x="191" s="1"/>
        <n x="179"/>
      </t>
    </mdx>
    <mdx n="161" f="v">
      <t c="7" si="180">
        <n x="190"/>
        <n x="188"/>
        <n x="143"/>
        <n x="178"/>
        <n x="176"/>
        <n x="191" s="1"/>
        <n x="179"/>
      </t>
    </mdx>
    <mdx n="161" f="v">
      <t c="7" si="182">
        <n x="190"/>
        <n x="183"/>
        <n x="16"/>
        <n x="178"/>
        <n x="176"/>
        <n x="186"/>
        <n x="191" s="1"/>
      </t>
    </mdx>
    <mdx n="161" f="v">
      <t c="7" si="182">
        <n x="190"/>
        <n x="181"/>
        <n x="102"/>
        <n x="178"/>
        <n x="176"/>
        <n x="191" s="1"/>
        <n x="179"/>
      </t>
    </mdx>
    <mdx n="161" f="v">
      <t c="7" si="180">
        <n x="190"/>
        <n x="188"/>
        <n x="160"/>
        <n x="178"/>
        <n x="176"/>
        <n x="17"/>
        <n x="191" s="1"/>
      </t>
    </mdx>
    <mdx n="161" f="v">
      <t c="7" si="182">
        <n x="190"/>
        <n x="181"/>
        <n x="77"/>
        <n x="178"/>
        <n x="176"/>
        <n x="191" s="1"/>
        <n x="179"/>
      </t>
    </mdx>
    <mdx n="161" f="v">
      <t c="7" si="182">
        <n x="189"/>
        <n x="183"/>
        <n x="5"/>
        <n x="176"/>
        <n x="178"/>
        <n x="186"/>
        <n x="191" s="1"/>
      </t>
    </mdx>
    <mdx n="161" f="v">
      <t c="7" si="180">
        <n x="189"/>
        <n x="188"/>
        <n x="38"/>
        <n x="178"/>
        <n x="176"/>
        <n x="191" s="1"/>
        <n x="179"/>
      </t>
    </mdx>
    <mdx n="161" f="v">
      <t c="7" si="182">
        <n x="189"/>
        <n x="183"/>
        <n x="45"/>
        <n x="178"/>
        <n x="176"/>
        <n x="191" s="1"/>
        <n x="179"/>
      </t>
    </mdx>
    <mdx n="161" f="v">
      <t c="7" si="180">
        <n x="190"/>
        <n x="34"/>
        <n x="178"/>
        <n x="188"/>
        <n x="176"/>
        <n x="191" s="1"/>
        <n x="179"/>
      </t>
    </mdx>
    <mdx n="161" f="v">
      <t c="7" si="180">
        <n x="190"/>
        <n x="188"/>
        <n x="6"/>
        <n x="178"/>
        <n x="176"/>
        <n x="26"/>
        <n x="191" s="1"/>
      </t>
    </mdx>
    <mdx n="161" f="v">
      <t c="7" si="182">
        <n x="189"/>
        <n x="183"/>
        <n x="121"/>
        <n x="178"/>
        <n x="176"/>
        <n x="191" s="1"/>
        <n x="179"/>
      </t>
    </mdx>
    <mdx n="161" f="v">
      <t c="7" si="182">
        <n x="190"/>
        <n x="183"/>
        <n x="54"/>
        <n x="178"/>
        <n x="176"/>
        <n x="191" s="1"/>
        <n x="179"/>
      </t>
    </mdx>
    <mdx n="161" f="v">
      <t c="7" si="180">
        <n x="190"/>
        <n x="188"/>
        <n x="69"/>
        <n x="178"/>
        <n x="176"/>
        <n x="191" s="1"/>
        <n x="179"/>
      </t>
    </mdx>
    <mdx n="161" f="v">
      <t c="7" si="180">
        <n x="189"/>
        <n x="29"/>
        <n x="178"/>
        <n x="188"/>
        <n x="176"/>
        <n x="191" s="1"/>
        <n x="179"/>
      </t>
    </mdx>
    <mdx n="161" f="v">
      <t c="7" si="182">
        <n x="190"/>
        <n x="181"/>
        <n x="53"/>
        <n x="178"/>
        <n x="176"/>
        <n x="191" s="1"/>
        <n x="179"/>
      </t>
    </mdx>
    <mdx n="161" f="v">
      <t c="7" si="180">
        <n x="190"/>
        <n x="188"/>
        <n x="82"/>
        <n x="178"/>
        <n x="176"/>
        <n x="191" s="1"/>
        <n x="179"/>
      </t>
    </mdx>
    <mdx n="161" f="v">
      <t c="7" si="180">
        <n x="189"/>
        <n x="188"/>
        <n x="16"/>
        <n x="178"/>
        <n x="176"/>
        <n x="18"/>
        <n x="191" s="1"/>
      </t>
    </mdx>
    <mdx n="161" f="v">
      <t c="7" si="180">
        <n x="190"/>
        <n x="188"/>
        <n x="152"/>
        <n x="178"/>
        <n x="176"/>
        <n x="191" s="1"/>
        <n x="179"/>
      </t>
    </mdx>
    <mdx n="161" f="v">
      <t c="7" si="182">
        <n x="189"/>
        <n x="23"/>
        <n x="178"/>
        <n x="183"/>
        <n x="176"/>
        <n x="191" s="1"/>
        <n x="179"/>
      </t>
    </mdx>
    <mdx n="161" f="v">
      <t c="7" si="182">
        <n x="190"/>
        <n x="183"/>
        <n x="152"/>
        <n x="178"/>
        <n x="176"/>
        <n x="191" s="1"/>
        <n x="179"/>
      </t>
    </mdx>
    <mdx n="161" f="v">
      <t c="7" si="180">
        <n x="189"/>
        <n x="177"/>
        <n x="62"/>
        <n x="178"/>
        <n x="176"/>
        <n x="191" s="1"/>
        <n x="179"/>
      </t>
    </mdx>
    <mdx n="161" f="v">
      <t c="7" si="182">
        <n x="190"/>
        <n x="181"/>
        <n x="110"/>
        <n x="178"/>
        <n x="176"/>
        <n x="191" s="1"/>
        <n x="179"/>
      </t>
    </mdx>
    <mdx n="161" f="v">
      <t c="7" si="182">
        <n x="189"/>
        <n x="183"/>
        <n x="153"/>
        <n x="178"/>
        <n x="176"/>
        <n x="191" s="1"/>
        <n x="179"/>
      </t>
    </mdx>
    <mdx n="161" f="v">
      <t c="7" si="182">
        <n x="189"/>
        <n x="183"/>
        <n x="142"/>
        <n x="178"/>
        <n x="176"/>
        <n x="191" s="1"/>
        <n x="179"/>
      </t>
    </mdx>
    <mdx n="161" f="v">
      <t c="7" si="180">
        <n x="190"/>
        <n x="177"/>
        <n x="128"/>
        <n x="178"/>
        <n x="176"/>
        <n x="191" s="1"/>
        <n x="179"/>
      </t>
    </mdx>
    <mdx n="161" f="v">
      <t c="7" si="182">
        <n x="189"/>
        <n x="181"/>
        <n x="91"/>
        <n x="178"/>
        <n x="176"/>
        <n x="191" s="1"/>
        <n x="179"/>
      </t>
    </mdx>
    <mdx n="161" f="v">
      <t c="7" si="180">
        <n x="189"/>
        <n x="177"/>
        <n x="110"/>
        <n x="178"/>
        <n x="176"/>
        <n x="191" s="1"/>
        <n x="179"/>
      </t>
    </mdx>
    <mdx n="161" f="v">
      <t c="7" si="182">
        <n x="190"/>
        <n x="183"/>
        <n x="109"/>
        <n x="178"/>
        <n x="176"/>
        <n x="191" s="1"/>
        <n x="179"/>
      </t>
    </mdx>
    <mdx n="161" f="v">
      <t c="7" si="180">
        <n x="189"/>
        <n x="188"/>
        <n x="6"/>
        <n x="178"/>
        <n x="176"/>
        <n x="17"/>
        <n x="191" s="1"/>
      </t>
    </mdx>
    <mdx n="161" f="v">
      <t c="7" si="180">
        <n x="189"/>
        <n x="188"/>
        <n x="82"/>
        <n x="178"/>
        <n x="176"/>
        <n x="191" s="1"/>
        <n x="179"/>
      </t>
    </mdx>
    <mdx n="161" f="v">
      <t c="7" si="180">
        <n x="189"/>
        <n x="188"/>
        <n x="4"/>
        <n x="178"/>
        <n x="176"/>
        <n x="26"/>
        <n x="191" s="1"/>
      </t>
    </mdx>
    <mdx n="161" f="v">
      <t c="7" si="180">
        <n x="190"/>
        <n x="188"/>
        <n x="2"/>
        <n x="178"/>
        <n x="176"/>
        <n x="26"/>
        <n x="191" s="1"/>
      </t>
    </mdx>
    <mdx n="161" f="v">
      <t c="7" si="182">
        <n x="189"/>
        <n x="36"/>
        <n x="178"/>
        <n x="183"/>
        <n x="176"/>
        <n x="191" s="1"/>
        <n x="179"/>
      </t>
    </mdx>
    <mdx n="161" f="v">
      <t c="7" si="182">
        <n x="190"/>
        <n x="181"/>
        <n x="108"/>
        <n x="178"/>
        <n x="176"/>
        <n x="191" s="1"/>
        <n x="179"/>
      </t>
    </mdx>
    <mdx n="161" f="v">
      <t c="7" si="180">
        <n x="190"/>
        <n x="130"/>
        <n x="178"/>
        <n x="188"/>
        <n x="176"/>
        <n x="191" s="1"/>
        <n x="179"/>
      </t>
    </mdx>
    <mdx n="161" f="v">
      <t c="7" si="182">
        <n x="189"/>
        <n x="181"/>
        <n x="62"/>
        <n x="178"/>
        <n x="176"/>
        <n x="191" s="1"/>
        <n x="179"/>
      </t>
    </mdx>
    <mdx n="161" f="v">
      <t c="7" si="182">
        <n x="189"/>
        <n x="181"/>
        <n x="118"/>
        <n x="178"/>
        <n x="176"/>
        <n x="191" s="1"/>
        <n x="179"/>
      </t>
    </mdx>
    <mdx n="161" f="v">
      <t c="7" si="180">
        <n x="190"/>
        <n x="188"/>
        <n x="10"/>
        <n x="178"/>
        <n x="176"/>
        <n x="26"/>
        <n x="191" s="1"/>
      </t>
    </mdx>
    <mdx n="161" f="v">
      <t c="7" si="180">
        <n x="190"/>
        <n x="177"/>
        <n x="53"/>
        <n x="178"/>
        <n x="176"/>
        <n x="191" s="1"/>
        <n x="179"/>
      </t>
    </mdx>
    <mdx n="161" f="v">
      <t c="7" si="182">
        <n x="190"/>
        <n x="181"/>
        <n x="122"/>
        <n x="178"/>
        <n x="176"/>
        <n x="191" s="1"/>
        <n x="179"/>
      </t>
    </mdx>
    <mdx n="161" f="v">
      <t c="7" si="182">
        <n x="189"/>
        <n x="28"/>
        <n x="178"/>
        <n x="183"/>
        <n x="176"/>
        <n x="191" s="1"/>
        <n x="179"/>
      </t>
    </mdx>
    <mdx n="161" f="v">
      <t c="7" si="180">
        <n x="189"/>
        <n x="188"/>
        <n x="4"/>
        <n x="178"/>
        <n x="176"/>
        <n x="17"/>
        <n x="191" s="1"/>
      </t>
    </mdx>
    <mdx n="161" f="v">
      <t c="7" si="182">
        <n x="189"/>
        <n x="183"/>
        <n x="72"/>
        <n x="178"/>
        <n x="176"/>
        <n x="191" s="1"/>
        <n x="179"/>
      </t>
    </mdx>
    <mdx n="161" f="v">
      <t c="7" si="180">
        <n x="190"/>
        <n x="177"/>
        <n x="102"/>
        <n x="178"/>
        <n x="176"/>
        <n x="191" s="1"/>
        <n x="179"/>
      </t>
    </mdx>
    <mdx n="161" f="v">
      <t c="7" si="182">
        <n x="189"/>
        <n x="181"/>
        <n x="39"/>
        <n x="178"/>
        <n x="176"/>
        <n x="191" s="1"/>
        <n x="179"/>
      </t>
    </mdx>
    <mdx n="161" f="v">
      <t c="7" si="180">
        <n x="189"/>
        <n x="177"/>
        <n x="39"/>
        <n x="178"/>
        <n x="176"/>
        <n x="191" s="1"/>
        <n x="179"/>
      </t>
    </mdx>
    <mdx n="161" f="v">
      <t c="7" si="182">
        <n x="189"/>
        <n x="181"/>
        <n x="68"/>
        <n x="178"/>
        <n x="176"/>
        <n x="191" s="1"/>
        <n x="179"/>
      </t>
    </mdx>
    <mdx n="161" f="v">
      <t c="7" si="180">
        <n x="189"/>
        <n x="188"/>
        <n x="150"/>
        <n x="178"/>
        <n x="176"/>
        <n x="191" s="1"/>
        <n x="179"/>
      </t>
    </mdx>
    <mdx n="161" f="v">
      <t c="7" si="180">
        <n x="190"/>
        <n x="188"/>
        <n x="142"/>
        <n x="178"/>
        <n x="176"/>
        <n x="191" s="1"/>
        <n x="179"/>
      </t>
    </mdx>
    <mdx n="161" f="v">
      <t c="7" si="180">
        <n x="190"/>
        <n x="177"/>
        <n x="39"/>
        <n x="178"/>
        <n x="176"/>
        <n x="191" s="1"/>
        <n x="179"/>
      </t>
    </mdx>
    <mdx n="161" f="v">
      <t c="7" si="182">
        <n x="189"/>
        <n x="181"/>
        <n x="38"/>
        <n x="178"/>
        <n x="176"/>
        <n x="191" s="1"/>
        <n x="179"/>
      </t>
    </mdx>
    <mdx n="161" f="v">
      <t c="7" si="180">
        <n x="189"/>
        <n x="177"/>
        <n x="121"/>
        <n x="178"/>
        <n x="176"/>
        <n x="191" s="1"/>
        <n x="179"/>
      </t>
    </mdx>
    <mdx n="161" f="v">
      <t c="7" si="182">
        <n x="189"/>
        <n x="183"/>
        <n x="136"/>
        <n x="178"/>
        <n x="176"/>
        <n x="191" s="1"/>
        <n x="179"/>
      </t>
    </mdx>
    <mdx n="161" f="v">
      <t c="7" si="180">
        <n x="190"/>
        <n x="188"/>
        <n x="38"/>
        <n x="178"/>
        <n x="176"/>
        <n x="191" s="1"/>
        <n x="179"/>
      </t>
    </mdx>
    <mdx n="161" f="v">
      <t c="7" si="180">
        <n x="190"/>
        <n x="177"/>
        <n x="107"/>
        <n x="178"/>
        <n x="176"/>
        <n x="191" s="1"/>
        <n x="179"/>
      </t>
    </mdx>
    <mdx n="161" f="v">
      <t c="7" si="182">
        <n x="189"/>
        <n x="181"/>
        <n x="122"/>
        <n x="178"/>
        <n x="176"/>
        <n x="191" s="1"/>
        <n x="179"/>
      </t>
    </mdx>
    <mdx n="161" f="v">
      <t c="7" si="182">
        <n x="190"/>
        <n x="183"/>
        <n x="49"/>
        <n x="178"/>
        <n x="176"/>
        <n x="191" s="1"/>
        <n x="179"/>
      </t>
    </mdx>
    <mdx n="161" f="v">
      <t c="7" si="180">
        <n x="189"/>
        <n x="177"/>
        <n x="38"/>
        <n x="178"/>
        <n x="176"/>
        <n x="191" s="1"/>
        <n x="179"/>
      </t>
    </mdx>
    <mdx n="161" f="v">
      <t c="7" si="182">
        <n x="189"/>
        <n x="32"/>
        <n x="178"/>
        <n x="181"/>
        <n x="176"/>
        <n x="191" s="1"/>
        <n x="179"/>
      </t>
    </mdx>
    <mdx n="161" f="v">
      <t c="7" si="182">
        <n x="190"/>
        <n x="183"/>
        <n x="16"/>
        <n x="178"/>
        <n x="176"/>
        <n x="187"/>
        <n x="191" s="1"/>
      </t>
    </mdx>
    <mdx n="161" f="v">
      <t c="7" si="182">
        <n x="189"/>
        <n x="183"/>
        <n x="76"/>
        <n x="178"/>
        <n x="176"/>
        <n x="191" s="1"/>
        <n x="179"/>
      </t>
    </mdx>
    <mdx n="161" f="v">
      <t c="7" si="182">
        <n x="189"/>
        <n x="183"/>
        <n x="1"/>
        <n x="178"/>
        <n x="176"/>
        <n x="187"/>
        <n x="191" s="1"/>
      </t>
    </mdx>
    <mdx n="161" f="v">
      <t c="7" si="182">
        <n x="190"/>
        <n x="183"/>
        <n x="15"/>
        <n x="178"/>
        <n x="176"/>
        <n x="185"/>
        <n x="191" s="1"/>
      </t>
    </mdx>
    <mdx n="161" f="v">
      <t c="7" si="182">
        <n x="190"/>
        <n x="181"/>
        <n x="136"/>
        <n x="178"/>
        <n x="176"/>
        <n x="191" s="1"/>
        <n x="179"/>
      </t>
    </mdx>
    <mdx n="161" f="v">
      <t c="7" si="180">
        <n x="190"/>
        <n x="177"/>
        <n x="72"/>
        <n x="178"/>
        <n x="176"/>
        <n x="191" s="1"/>
        <n x="179"/>
      </t>
    </mdx>
    <mdx n="161" f="v">
      <t c="7" si="182">
        <n x="190"/>
        <n x="183"/>
        <n x="2"/>
        <n x="178"/>
        <n x="176"/>
        <n x="187"/>
        <n x="191" s="1"/>
      </t>
    </mdx>
    <mdx n="161" f="v">
      <t c="7" si="182">
        <n x="190"/>
        <n x="183"/>
        <n x="1"/>
        <n x="178"/>
        <n x="176"/>
        <n x="186"/>
        <n x="191" s="1"/>
      </t>
    </mdx>
    <mdx n="161" f="v">
      <t c="7" si="180">
        <n x="189"/>
        <n x="188"/>
        <n x="158"/>
        <n x="178"/>
        <n x="176"/>
        <n x="17"/>
        <n x="191" s="1"/>
      </t>
    </mdx>
    <mdx n="161" f="v">
      <t c="7" si="180">
        <n x="189"/>
        <n x="188"/>
        <n x="2"/>
        <n x="178"/>
        <n x="176"/>
        <n x="17"/>
        <n x="191" s="1"/>
      </t>
    </mdx>
    <mdx n="161" f="v">
      <t c="7" si="180">
        <n x="189"/>
        <n x="177"/>
        <n x="81"/>
        <n x="178"/>
        <n x="176"/>
        <n x="191" s="1"/>
        <n x="179"/>
      </t>
    </mdx>
    <mdx n="161" f="v">
      <t c="7" si="180">
        <n x="189"/>
        <n x="188"/>
        <n x="91"/>
        <n x="178"/>
        <n x="176"/>
        <n x="191" s="1"/>
        <n x="179"/>
      </t>
    </mdx>
    <mdx n="161" f="v">
      <t c="7" si="180">
        <n x="189"/>
        <n x="188"/>
        <n x="68"/>
        <n x="178"/>
        <n x="176"/>
        <n x="191" s="1"/>
        <n x="179"/>
      </t>
    </mdx>
    <mdx n="161" f="v">
      <t c="7" si="182">
        <n x="189"/>
        <n x="29"/>
        <n x="178"/>
        <n x="181"/>
        <n x="176"/>
        <n x="191" s="1"/>
        <n x="179"/>
      </t>
    </mdx>
    <mdx n="161" f="v">
      <t c="7" si="180">
        <n x="189"/>
        <n x="188"/>
        <n x="2"/>
        <n x="178"/>
        <n x="176"/>
        <n x="26"/>
        <n x="191" s="1"/>
      </t>
    </mdx>
    <mdx n="161" f="v">
      <t c="7" si="182">
        <n x="190"/>
        <n x="183"/>
        <n x="160"/>
        <n x="178"/>
        <n x="176"/>
        <n x="186"/>
        <n x="191" s="1"/>
      </t>
    </mdx>
    <mdx n="161" f="v">
      <t c="6" si="180">
        <n x="190"/>
        <n x="177"/>
        <n x="95"/>
        <n x="178"/>
        <n x="191" s="1"/>
        <n x="179"/>
      </t>
    </mdx>
    <mdx n="161" f="v">
      <t c="7" si="180">
        <n x="189"/>
        <n x="188"/>
        <n x="9"/>
        <n x="178"/>
        <n x="176"/>
        <n x="17"/>
        <n x="191" s="1"/>
      </t>
    </mdx>
    <mdx n="161" f="v">
      <t c="7" si="182">
        <n x="190"/>
        <n x="183"/>
        <n x="123"/>
        <n x="178"/>
        <n x="176"/>
        <n x="191" s="1"/>
        <n x="179"/>
      </t>
    </mdx>
    <mdx n="161" f="v">
      <t c="7" si="182">
        <n x="189"/>
        <n x="181"/>
        <n x="77"/>
        <n x="178"/>
        <n x="176"/>
        <n x="191" s="1"/>
        <n x="179"/>
      </t>
    </mdx>
    <mdx n="161" f="v">
      <t c="7" si="180">
        <n x="190"/>
        <n x="188"/>
        <n x="11"/>
        <n x="178"/>
        <n x="176"/>
        <n x="18"/>
        <n x="191" s="1"/>
      </t>
    </mdx>
    <mdx n="161" f="v">
      <t c="7" si="182">
        <n x="190"/>
        <n x="181"/>
        <n x="105"/>
        <n x="178"/>
        <n x="176"/>
        <n x="191" s="1"/>
        <n x="179"/>
      </t>
    </mdx>
    <mdx n="161" f="v">
      <t c="7" si="182">
        <n x="190"/>
        <n x="20"/>
        <n x="178"/>
        <n x="181"/>
        <n x="176"/>
        <n x="191" s="1"/>
        <n x="179"/>
      </t>
    </mdx>
    <mdx n="161" f="v">
      <t c="7" si="180">
        <n x="189"/>
        <n x="188"/>
        <n x="1"/>
        <n x="178"/>
        <n x="176"/>
        <n x="18"/>
        <n x="191" s="1"/>
      </t>
    </mdx>
    <mdx n="161" f="v">
      <t c="7" si="180">
        <n x="189"/>
        <n x="177"/>
        <n x="111"/>
        <n x="178"/>
        <n x="176"/>
        <n x="191" s="1"/>
        <n x="179"/>
      </t>
    </mdx>
    <mdx n="161" f="v">
      <t c="7" si="180">
        <n x="189"/>
        <n x="177"/>
        <n x="87"/>
        <n x="178"/>
        <n x="176"/>
        <n x="191" s="1"/>
        <n x="179"/>
      </t>
    </mdx>
    <mdx n="161" f="v">
      <t c="7" si="182">
        <n x="189"/>
        <n x="183"/>
        <n x="98"/>
        <n x="178"/>
        <n x="176"/>
        <n x="191" s="1"/>
        <n x="179"/>
      </t>
    </mdx>
    <mdx n="161" f="v">
      <t c="7" si="180">
        <n x="189"/>
        <n x="188"/>
        <n x="2"/>
        <n x="178"/>
        <n x="176"/>
        <n x="18"/>
        <n x="191" s="1"/>
      </t>
    </mdx>
    <mdx n="161" f="v">
      <t c="7" si="180">
        <n x="189"/>
        <n x="30"/>
        <n x="178"/>
        <n x="188"/>
        <n x="176"/>
        <n x="191" s="1"/>
        <n x="179"/>
      </t>
    </mdx>
    <mdx n="161" f="v">
      <t c="7" si="182">
        <n x="189"/>
        <n x="183"/>
        <n x="143"/>
        <n x="178"/>
        <n x="176"/>
        <n x="191" s="1"/>
        <n x="179"/>
      </t>
    </mdx>
    <mdx n="161" f="v">
      <t c="7" si="182">
        <n x="189"/>
        <n x="183"/>
        <n x="1"/>
        <n x="176"/>
        <n x="178"/>
        <n x="186"/>
        <n x="191" s="1"/>
      </t>
    </mdx>
    <mdx n="161" f="v">
      <t c="7" si="180">
        <n x="190"/>
        <n x="188"/>
        <n x="57"/>
        <n x="178"/>
        <n x="176"/>
        <n x="191" s="1"/>
        <n x="179"/>
      </t>
    </mdx>
    <mdx n="161" f="v">
      <t c="7" si="180">
        <n x="190"/>
        <n x="177"/>
        <n x="105"/>
        <n x="178"/>
        <n x="176"/>
        <n x="191" s="1"/>
        <n x="179"/>
      </t>
    </mdx>
    <mdx n="161" f="v">
      <t c="7" si="182">
        <n x="189"/>
        <n x="183"/>
        <n x="5"/>
        <n x="178"/>
        <n x="176"/>
        <n x="187"/>
        <n x="191" s="1"/>
      </t>
    </mdx>
    <mdx n="161" f="v">
      <t c="7" si="180">
        <n x="190"/>
        <n x="188"/>
        <n x="15"/>
        <n x="178"/>
        <n x="176"/>
        <n x="26"/>
        <n x="191" s="1"/>
      </t>
    </mdx>
    <mdx n="161" f="v">
      <t c="7" si="182">
        <n x="189"/>
        <n x="35"/>
        <n x="178"/>
        <n x="181"/>
        <n x="176"/>
        <n x="191" s="1"/>
        <n x="179"/>
      </t>
    </mdx>
    <mdx n="161" f="v">
      <t c="7" si="182">
        <n x="189"/>
        <n x="22"/>
        <n x="178"/>
        <n x="183"/>
        <n x="176"/>
        <n x="191" s="1"/>
        <n x="179"/>
      </t>
    </mdx>
    <mdx n="161" f="v">
      <t c="7" si="182">
        <n x="189"/>
        <n x="137"/>
        <n x="178"/>
        <n x="181"/>
        <n x="176"/>
        <n x="191" s="1"/>
        <n x="179"/>
      </t>
    </mdx>
    <mdx n="161" f="v">
      <t c="7" si="180">
        <n x="189"/>
        <n x="134"/>
        <n x="178"/>
        <n x="188"/>
        <n x="176"/>
        <n x="191" s="1"/>
        <n x="179"/>
      </t>
    </mdx>
    <mdx n="161" f="v">
      <t c="7" si="180">
        <n x="190"/>
        <n x="188"/>
        <n x="0"/>
        <n x="178"/>
        <n x="176"/>
        <n x="26"/>
        <n x="191" s="1"/>
      </t>
    </mdx>
    <mdx n="161" f="v">
      <t c="7" si="180">
        <n x="190"/>
        <n x="177"/>
        <n x="152"/>
        <n x="178"/>
        <n x="176"/>
        <n x="191" s="1"/>
        <n x="179"/>
      </t>
    </mdx>
    <mdx n="161" f="v">
      <t c="7" si="182">
        <n x="190"/>
        <n x="183"/>
        <n x="15"/>
        <n x="178"/>
        <n x="176"/>
        <n x="187"/>
        <n x="191" s="1"/>
      </t>
    </mdx>
    <mdx n="161" f="v">
      <t c="7" si="180">
        <n x="190"/>
        <n x="188"/>
        <n x="9"/>
        <n x="178"/>
        <n x="176"/>
        <n x="17"/>
        <n x="191" s="1"/>
      </t>
    </mdx>
    <mdx n="161" f="v">
      <t c="7" si="182">
        <n x="189"/>
        <n x="181"/>
        <n x="132"/>
        <n x="178"/>
        <n x="176"/>
        <n x="191" s="1"/>
        <n x="179"/>
      </t>
    </mdx>
    <mdx n="161" f="v">
      <t c="7" si="180">
        <n x="189"/>
        <n x="177"/>
        <n x="150"/>
        <n x="178"/>
        <n x="176"/>
        <n x="191" s="1"/>
        <n x="179"/>
      </t>
    </mdx>
    <mdx n="161" f="v">
      <t c="7" si="180">
        <n x="189"/>
        <n x="177"/>
        <n x="69"/>
        <n x="178"/>
        <n x="176"/>
        <n x="191" s="1"/>
        <n x="179"/>
      </t>
    </mdx>
    <mdx n="161" f="v">
      <t c="7" si="180">
        <n x="189"/>
        <n x="188"/>
        <n x="12"/>
        <n x="178"/>
        <n x="176"/>
        <n x="17"/>
        <n x="191" s="1"/>
      </t>
    </mdx>
    <mdx n="161" f="v">
      <t c="7" si="182">
        <n x="189"/>
        <n x="183"/>
        <n x="66"/>
        <n x="178"/>
        <n x="176"/>
        <n x="191" s="1"/>
        <n x="179"/>
      </t>
    </mdx>
    <mdx n="161" f="v">
      <t c="7" si="182">
        <n x="190"/>
        <n x="31"/>
        <n x="178"/>
        <n x="181"/>
        <n x="176"/>
        <n x="191" s="1"/>
        <n x="179"/>
      </t>
    </mdx>
    <mdx n="161" f="v">
      <t c="7" si="180">
        <n x="190"/>
        <n x="177"/>
        <n x="97"/>
        <n x="178"/>
        <n x="176"/>
        <n x="191" s="1"/>
        <n x="179"/>
      </t>
    </mdx>
    <mdx n="161" f="v">
      <t c="7" si="180">
        <n x="190"/>
        <n x="188"/>
        <n x="112"/>
        <n x="178"/>
        <n x="176"/>
        <n x="191" s="1"/>
        <n x="179"/>
      </t>
    </mdx>
    <mdx n="161" f="v">
      <t c="7" si="180">
        <n x="190"/>
        <n x="188"/>
        <n x="4"/>
        <n x="178"/>
        <n x="176"/>
        <n x="18"/>
        <n x="191" s="1"/>
      </t>
    </mdx>
    <mdx n="161" f="v">
      <t c="7" si="182">
        <n x="190"/>
        <n x="183"/>
        <n x="160"/>
        <n x="178"/>
        <n x="176"/>
        <n x="185"/>
        <n x="191" s="1"/>
      </t>
    </mdx>
    <mdx n="161" f="v">
      <t c="7" si="182">
        <n x="190"/>
        <n x="183"/>
        <n x="106"/>
        <n x="178"/>
        <n x="176"/>
        <n x="191" s="1"/>
        <n x="179"/>
      </t>
    </mdx>
    <mdx n="161" f="v">
      <t c="7" si="180">
        <n x="189"/>
        <n x="188"/>
        <n x="11"/>
        <n x="178"/>
        <n x="176"/>
        <n x="18"/>
        <n x="191" s="1"/>
      </t>
    </mdx>
    <mdx n="161" f="v">
      <t c="7" si="180">
        <n x="189"/>
        <n x="188"/>
        <n x="14"/>
        <n x="178"/>
        <n x="176"/>
        <n x="26"/>
        <n x="191" s="1"/>
      </t>
    </mdx>
    <mdx n="161" f="v">
      <t c="7" si="182">
        <n x="190"/>
        <n x="181"/>
        <n x="104"/>
        <n x="178"/>
        <n x="176"/>
        <n x="191" s="1"/>
        <n x="179"/>
      </t>
    </mdx>
    <mdx n="161" f="v">
      <t c="7" si="180">
        <n x="190"/>
        <n x="177"/>
        <n x="75"/>
        <n x="178"/>
        <n x="176"/>
        <n x="191" s="1"/>
        <n x="179"/>
      </t>
    </mdx>
    <mdx n="161" f="v">
      <t c="7" si="182">
        <n x="189"/>
        <n x="183"/>
        <n x="14"/>
        <n x="176"/>
        <n x="178"/>
        <n x="186"/>
        <n x="191" s="1"/>
      </t>
    </mdx>
    <mdx n="161" f="v">
      <t c="7" si="180">
        <n x="189"/>
        <n x="188"/>
        <n x="14"/>
        <n x="178"/>
        <n x="176"/>
        <n x="17"/>
        <n x="191" s="1"/>
      </t>
    </mdx>
    <mdx n="161" f="v">
      <t c="7" si="182">
        <n x="190"/>
        <n x="181"/>
        <n x="76"/>
        <n x="178"/>
        <n x="176"/>
        <n x="191" s="1"/>
        <n x="179"/>
      </t>
    </mdx>
    <mdx n="161" f="v">
      <t c="7" si="180">
        <n x="189"/>
        <n x="32"/>
        <n x="178"/>
        <n x="177"/>
        <n x="176"/>
        <n x="191" s="1"/>
        <n x="179"/>
      </t>
    </mdx>
    <mdx n="161" f="v">
      <t c="7" si="182">
        <n x="189"/>
        <n x="183"/>
        <n x="133"/>
        <n x="178"/>
        <n x="176"/>
        <n x="191" s="1"/>
        <n x="179"/>
      </t>
    </mdx>
    <mdx n="161" f="v">
      <t c="7" si="180">
        <n x="189"/>
        <n x="188"/>
        <n x="14"/>
        <n x="178"/>
        <n x="176"/>
        <n x="18"/>
        <n x="191" s="1"/>
      </t>
    </mdx>
    <mdx n="161" f="v">
      <t c="7" si="180">
        <n x="189"/>
        <n x="188"/>
        <n x="160"/>
        <n x="178"/>
        <n x="176"/>
        <n x="26"/>
        <n x="191" s="1"/>
      </t>
    </mdx>
    <mdx n="161" f="v">
      <t c="7" si="180">
        <n x="189"/>
        <n x="188"/>
        <n x="0"/>
        <n x="178"/>
        <n x="176"/>
        <n x="26"/>
        <n x="191" s="1"/>
      </t>
    </mdx>
    <mdx n="161" f="v">
      <t c="7" si="182">
        <n x="189"/>
        <n x="181"/>
        <n x="79"/>
        <n x="178"/>
        <n x="176"/>
        <n x="191" s="1"/>
        <n x="179"/>
      </t>
    </mdx>
    <mdx n="161" f="v">
      <t c="7" si="182">
        <n x="190"/>
        <n x="183"/>
        <n x="110"/>
        <n x="178"/>
        <n x="176"/>
        <n x="191" s="1"/>
        <n x="179"/>
      </t>
    </mdx>
    <mdx n="161" f="v">
      <t c="7" si="180">
        <n x="190"/>
        <n x="33"/>
        <n x="178"/>
        <n x="188"/>
        <n x="176"/>
        <n x="191" s="1"/>
        <n x="179"/>
      </t>
    </mdx>
    <mdx n="161" f="v">
      <t c="7" si="180">
        <n x="189"/>
        <n x="188"/>
        <n x="10"/>
        <n x="178"/>
        <n x="176"/>
        <n x="26"/>
        <n x="191" s="1"/>
      </t>
    </mdx>
    <mdx n="161" f="v">
      <t c="7" si="180">
        <n x="190"/>
        <n x="188"/>
        <n x="9"/>
        <n x="178"/>
        <n x="176"/>
        <n x="18"/>
        <n x="191" s="1"/>
      </t>
    </mdx>
    <mdx n="161" f="v">
      <t c="7" si="180">
        <n x="190"/>
        <n x="188"/>
        <n x="14"/>
        <n x="178"/>
        <n x="176"/>
        <n x="26"/>
        <n x="191" s="1"/>
      </t>
    </mdx>
    <mdx n="161" f="v">
      <t c="7" si="182">
        <n x="189"/>
        <n x="156"/>
        <n x="178"/>
        <n x="181"/>
        <n x="176"/>
        <n x="191" s="1"/>
        <n x="179"/>
      </t>
    </mdx>
    <mdx n="161" f="v">
      <t c="7" si="180">
        <n x="189"/>
        <n x="188"/>
        <n x="159"/>
        <n x="178"/>
        <n x="176"/>
        <n x="17"/>
        <n x="191" s="1"/>
      </t>
    </mdx>
    <mdx n="161" f="v">
      <t c="7" si="180">
        <n x="190"/>
        <n x="188"/>
        <n x="12"/>
        <n x="178"/>
        <n x="176"/>
        <n x="17"/>
        <n x="191" s="1"/>
      </t>
    </mdx>
    <mdx n="161" f="v">
      <t c="7" si="180">
        <n x="190"/>
        <n x="188"/>
        <n x="158"/>
        <n x="178"/>
        <n x="176"/>
        <n x="26"/>
        <n x="191" s="1"/>
      </t>
    </mdx>
    <mdx n="161" f="v">
      <t c="7" si="182">
        <n x="190"/>
        <n x="183"/>
        <n x="14"/>
        <n x="178"/>
        <n x="176"/>
        <n x="186"/>
        <n x="191" s="1"/>
      </t>
    </mdx>
    <mdx n="161" f="v">
      <t c="7" si="182">
        <n x="189"/>
        <n x="183"/>
        <n x="112"/>
        <n x="178"/>
        <n x="176"/>
        <n x="191" s="1"/>
        <n x="179"/>
      </t>
    </mdx>
    <mdx n="161" f="v">
      <t c="7" si="180">
        <n x="190"/>
        <n x="177"/>
        <n x="63"/>
        <n x="178"/>
        <n x="176"/>
        <n x="191" s="1"/>
        <n x="179"/>
      </t>
    </mdx>
    <mdx n="161" f="v">
      <t c="7" si="180">
        <n x="190"/>
        <n x="188"/>
        <n x="11"/>
        <n x="178"/>
        <n x="176"/>
        <n x="17"/>
        <n x="191" s="1"/>
      </t>
    </mdx>
    <mdx n="161" f="v">
      <t c="7" si="180">
        <n x="190"/>
        <n x="188"/>
        <n x="13"/>
        <n x="178"/>
        <n x="176"/>
        <n x="17"/>
        <n x="191" s="1"/>
      </t>
    </mdx>
    <mdx n="161" f="v">
      <t c="7" si="182">
        <n x="189"/>
        <n x="181"/>
        <n x="99"/>
        <n x="178"/>
        <n x="176"/>
        <n x="191" s="1"/>
        <n x="179"/>
      </t>
    </mdx>
    <mdx n="161" f="v">
      <t c="7" si="180">
        <n x="190"/>
        <n x="177"/>
        <n x="93"/>
        <n x="178"/>
        <n x="176"/>
        <n x="191" s="1"/>
        <n x="179"/>
      </t>
    </mdx>
    <mdx n="161" f="v">
      <t c="7" si="180">
        <n x="190"/>
        <n x="188"/>
        <n x="133"/>
        <n x="178"/>
        <n x="176"/>
        <n x="191" s="1"/>
        <n x="179"/>
      </t>
    </mdx>
    <mdx n="161" f="v">
      <t c="7" si="182">
        <n x="189"/>
        <n x="181"/>
        <n x="136"/>
        <n x="178"/>
        <n x="176"/>
        <n x="191" s="1"/>
        <n x="179"/>
      </t>
    </mdx>
    <mdx n="161" f="v">
      <t c="7" si="182">
        <n x="190"/>
        <n x="183"/>
        <n x="76"/>
        <n x="178"/>
        <n x="176"/>
        <n x="191" s="1"/>
        <n x="179"/>
      </t>
    </mdx>
    <mdx n="161" f="v">
      <t c="7" si="180">
        <n x="189"/>
        <n x="177"/>
        <n x="95"/>
        <n x="178"/>
        <n x="176"/>
        <n x="191" s="1"/>
        <n x="179"/>
      </t>
    </mdx>
    <mdx n="161" f="v">
      <t c="7" si="180">
        <n x="189"/>
        <n x="177"/>
        <n x="145"/>
        <n x="178"/>
        <n x="176"/>
        <n x="191" s="1"/>
        <n x="179"/>
      </t>
    </mdx>
    <mdx n="161" f="v">
      <t c="7" si="182">
        <n x="190"/>
        <n x="137"/>
        <n x="178"/>
        <n x="181"/>
        <n x="176"/>
        <n x="191" s="1"/>
        <n x="179"/>
      </t>
    </mdx>
    <mdx n="161" f="v">
      <t c="7" si="180">
        <n x="190"/>
        <n x="188"/>
        <n x="160"/>
        <n x="178"/>
        <n x="176"/>
        <n x="26"/>
        <n x="191" s="1"/>
      </t>
    </mdx>
    <mdx n="161" f="v">
      <t c="7" si="182">
        <n x="189"/>
        <n x="181"/>
        <n x="129"/>
        <n x="178"/>
        <n x="176"/>
        <n x="191" s="1"/>
        <n x="179"/>
      </t>
    </mdx>
    <mdx n="161" f="v">
      <t c="7" si="180">
        <n x="190"/>
        <n x="188"/>
        <n x="114"/>
        <n x="178"/>
        <n x="176"/>
        <n x="191" s="1"/>
        <n x="179"/>
      </t>
    </mdx>
    <mdx n="161" f="v">
      <t c="7" si="180">
        <n x="190"/>
        <n x="177"/>
        <n x="40"/>
        <n x="178"/>
        <n x="176"/>
        <n x="191" s="1"/>
        <n x="179"/>
      </t>
    </mdx>
    <mdx n="161" f="v">
      <t c="7" si="182">
        <n x="190"/>
        <n x="183"/>
        <n x="81"/>
        <n x="178"/>
        <n x="176"/>
        <n x="191" s="1"/>
        <n x="179"/>
      </t>
    </mdx>
    <mdx n="161" f="v">
      <t c="7" si="180">
        <n x="189"/>
        <n x="188"/>
        <n x="1"/>
        <n x="178"/>
        <n x="176"/>
        <n x="17"/>
        <n x="191" s="1"/>
      </t>
    </mdx>
    <mdx n="161" f="v">
      <t c="7" si="180">
        <n x="189"/>
        <n x="188"/>
        <n x="72"/>
        <n x="178"/>
        <n x="176"/>
        <n x="191" s="1"/>
        <n x="179"/>
      </t>
    </mdx>
    <mdx n="161" f="v">
      <t c="7" si="180">
        <n x="190"/>
        <n x="188"/>
        <n x="98"/>
        <n x="178"/>
        <n x="176"/>
        <n x="191" s="1"/>
        <n x="179"/>
      </t>
    </mdx>
    <mdx n="161" f="v">
      <t c="7" si="180">
        <n x="190"/>
        <n x="188"/>
        <n x="150"/>
        <n x="178"/>
        <n x="176"/>
        <n x="191" s="1"/>
        <n x="179"/>
      </t>
    </mdx>
    <mdx n="161" f="v">
      <t c="7" si="182">
        <n x="190"/>
        <n x="183"/>
        <n x="144"/>
        <n x="178"/>
        <n x="176"/>
        <n x="191" s="1"/>
        <n x="179"/>
      </t>
    </mdx>
    <mdx n="161" f="v">
      <t c="7" si="182">
        <n x="189"/>
        <n x="181"/>
        <n x="63"/>
        <n x="178"/>
        <n x="176"/>
        <n x="191" s="1"/>
        <n x="179"/>
      </t>
    </mdx>
    <mdx n="161" f="v">
      <t c="7" si="182">
        <n x="189"/>
        <n x="181"/>
        <n x="141"/>
        <n x="178"/>
        <n x="176"/>
        <n x="191" s="1"/>
        <n x="179"/>
      </t>
    </mdx>
    <mdx n="161" f="v">
      <t c="7" si="182">
        <n x="189"/>
        <n x="183"/>
        <n x="87"/>
        <n x="178"/>
        <n x="176"/>
        <n x="191" s="1"/>
        <n x="179"/>
      </t>
    </mdx>
    <mdx n="161" f="v">
      <t c="7" si="182">
        <n x="190"/>
        <n x="22"/>
        <n x="178"/>
        <n x="183"/>
        <n x="176"/>
        <n x="191" s="1"/>
        <n x="179"/>
      </t>
    </mdx>
    <mdx n="161" f="v">
      <t c="7" si="180">
        <n x="190"/>
        <n x="188"/>
        <n x="94"/>
        <n x="178"/>
        <n x="176"/>
        <n x="191" s="1"/>
        <n x="179"/>
      </t>
    </mdx>
    <mdx n="161" f="v">
      <t c="7" si="182">
        <n x="190"/>
        <n x="181"/>
        <n x="90"/>
        <n x="178"/>
        <n x="176"/>
        <n x="191" s="1"/>
        <n x="179"/>
      </t>
    </mdx>
    <mdx n="161" f="v">
      <t c="7" si="180">
        <n x="189"/>
        <n x="177"/>
        <n x="108"/>
        <n x="178"/>
        <n x="176"/>
        <n x="191" s="1"/>
        <n x="179"/>
      </t>
    </mdx>
    <mdx n="161" f="v">
      <t c="7" si="180">
        <n x="190"/>
        <n x="177"/>
        <n x="136"/>
        <n x="178"/>
        <n x="176"/>
        <n x="191" s="1"/>
        <n x="179"/>
      </t>
    </mdx>
    <mdx n="161" f="v">
      <t c="6" si="180">
        <n x="190"/>
        <n x="177"/>
        <n x="69"/>
        <n x="178"/>
        <n x="191" s="1"/>
        <n x="179"/>
      </t>
    </mdx>
    <mdx n="161" f="v">
      <t c="7" si="182">
        <n x="190"/>
        <n x="183"/>
        <n x="92"/>
        <n x="178"/>
        <n x="176"/>
        <n x="191" s="1"/>
        <n x="179"/>
      </t>
    </mdx>
    <mdx n="161" f="v">
      <t c="7" si="182">
        <n x="190"/>
        <n x="183"/>
        <n x="94"/>
        <n x="178"/>
        <n x="176"/>
        <n x="191" s="1"/>
        <n x="179"/>
      </t>
    </mdx>
    <mdx n="161" f="v">
      <t c="7" si="180">
        <n x="190"/>
        <n x="188"/>
        <n x="6"/>
        <n x="178"/>
        <n x="176"/>
        <n x="18"/>
        <n x="191" s="1"/>
      </t>
    </mdx>
    <mdx n="161" f="v">
      <t c="7" si="180">
        <n x="189"/>
        <n x="188"/>
        <n x="10"/>
        <n x="178"/>
        <n x="176"/>
        <n x="17"/>
        <n x="191" s="1"/>
      </t>
    </mdx>
    <mdx n="161" f="v">
      <t c="7" si="182">
        <n x="190"/>
        <n x="183"/>
        <n x="103"/>
        <n x="178"/>
        <n x="176"/>
        <n x="191" s="1"/>
        <n x="179"/>
      </t>
    </mdx>
    <mdx n="161" f="v">
      <t c="7" si="180">
        <n x="189"/>
        <n x="188"/>
        <n x="112"/>
        <n x="178"/>
        <n x="176"/>
        <n x="191" s="1"/>
        <n x="179"/>
      </t>
    </mdx>
    <mdx n="161" f="v">
      <t c="7" si="182">
        <n x="190"/>
        <n x="183"/>
        <n x="0"/>
        <n x="178"/>
        <n x="176"/>
        <n x="186"/>
        <n x="191" s="1"/>
      </t>
    </mdx>
    <mdx n="161" f="v">
      <t c="7" si="182">
        <n x="190"/>
        <n x="181"/>
        <n x="101"/>
        <n x="178"/>
        <n x="176"/>
        <n x="191" s="1"/>
        <n x="179"/>
      </t>
    </mdx>
    <mdx n="161" f="v">
      <t c="7" si="180">
        <n x="189"/>
        <n x="177"/>
        <n x="132"/>
        <n x="178"/>
        <n x="176"/>
        <n x="191" s="1"/>
        <n x="179"/>
      </t>
    </mdx>
    <mdx n="161" f="v">
      <t c="7" si="180">
        <n x="190"/>
        <n x="188"/>
        <n x="109"/>
        <n x="178"/>
        <n x="176"/>
        <n x="191" s="1"/>
        <n x="179"/>
      </t>
    </mdx>
    <mdx n="161" f="v">
      <t c="7" si="182">
        <n x="190"/>
        <n x="181"/>
        <n x="140"/>
        <n x="178"/>
        <n x="176"/>
        <n x="191" s="1"/>
        <n x="179"/>
      </t>
    </mdx>
    <mdx n="161" f="v">
      <t c="7" si="180">
        <n x="190"/>
        <n x="188"/>
        <n x="55"/>
        <n x="178"/>
        <n x="176"/>
        <n x="191" s="1"/>
        <n x="179"/>
      </t>
    </mdx>
    <mdx n="161" f="v">
      <t c="7" si="182">
        <n x="190"/>
        <n x="183"/>
        <n x="46"/>
        <n x="178"/>
        <n x="176"/>
        <n x="191" s="1"/>
        <n x="179"/>
      </t>
    </mdx>
    <mdx n="161" f="v">
      <t c="7" si="182">
        <n x="190"/>
        <n x="181"/>
        <n x="87"/>
        <n x="178"/>
        <n x="176"/>
        <n x="191" s="1"/>
        <n x="179"/>
      </t>
    </mdx>
    <mdx n="161" f="v">
      <t c="7" si="180">
        <n x="190"/>
        <n x="177"/>
        <n x="99"/>
        <n x="178"/>
        <n x="176"/>
        <n x="191" s="1"/>
        <n x="179"/>
      </t>
    </mdx>
    <mdx n="161" f="v">
      <t c="7" si="180">
        <n x="190"/>
        <n x="177"/>
        <n x="90"/>
        <n x="178"/>
        <n x="176"/>
        <n x="191" s="1"/>
        <n x="179"/>
      </t>
    </mdx>
    <mdx n="161" f="v">
      <t c="7" si="182">
        <n x="190"/>
        <n x="183"/>
        <n x="87"/>
        <n x="178"/>
        <n x="176"/>
        <n x="191" s="1"/>
        <n x="179"/>
      </t>
    </mdx>
    <mdx n="161" f="v">
      <t c="7" si="180">
        <n x="190"/>
        <n x="188"/>
        <n x="115"/>
        <n x="178"/>
        <n x="176"/>
        <n x="191" s="1"/>
        <n x="179"/>
      </t>
    </mdx>
    <mdx n="161" f="v">
      <t c="7" si="180">
        <n x="190"/>
        <n x="188"/>
        <n x="144"/>
        <n x="178"/>
        <n x="176"/>
        <n x="191" s="1"/>
        <n x="179"/>
      </t>
    </mdx>
    <mdx n="161" f="v">
      <t c="7" si="182">
        <n x="190"/>
        <n x="181"/>
        <n x="128"/>
        <n x="178"/>
        <n x="176"/>
        <n x="191" s="1"/>
        <n x="179"/>
      </t>
    </mdx>
    <mdx n="161" f="v">
      <t c="7" si="180">
        <n x="190"/>
        <n x="188"/>
        <n x="72"/>
        <n x="178"/>
        <n x="176"/>
        <n x="191" s="1"/>
        <n x="179"/>
      </t>
    </mdx>
    <mdx n="161" f="v">
      <t c="7" si="180">
        <n x="189"/>
        <n x="177"/>
        <n x="100"/>
        <n x="178"/>
        <n x="176"/>
        <n x="191" s="1"/>
        <n x="179"/>
      </t>
    </mdx>
    <mdx n="161" f="v">
      <t c="7" si="180">
        <n x="189"/>
        <n x="177"/>
        <n x="77"/>
        <n x="178"/>
        <n x="176"/>
        <n x="191" s="1"/>
        <n x="179"/>
      </t>
    </mdx>
    <mdx n="161" f="v">
      <t c="7" si="182">
        <n x="190"/>
        <n x="181"/>
        <n x="78"/>
        <n x="178"/>
        <n x="176"/>
        <n x="191" s="1"/>
        <n x="179"/>
      </t>
    </mdx>
    <mdx n="161" f="v">
      <t c="7" si="182">
        <n x="190"/>
        <n x="183"/>
        <n x="47"/>
        <n x="178"/>
        <n x="176"/>
        <n x="191" s="1"/>
        <n x="179"/>
      </t>
    </mdx>
    <mdx n="161" f="v">
      <t c="7" si="180">
        <n x="189"/>
        <n x="188"/>
        <n x="48"/>
        <n x="178"/>
        <n x="176"/>
        <n x="191" s="1"/>
        <n x="179"/>
      </t>
    </mdx>
    <mdx n="161" f="v">
      <t c="7" si="182">
        <n x="190"/>
        <n x="156"/>
        <n x="178"/>
        <n x="181"/>
        <n x="176"/>
        <n x="191" s="1"/>
        <n x="179"/>
      </t>
    </mdx>
    <mdx n="161" f="v">
      <t c="7" si="182">
        <n x="189"/>
        <n x="183"/>
        <n x="75"/>
        <n x="178"/>
        <n x="176"/>
        <n x="191" s="1"/>
        <n x="179"/>
      </t>
    </mdx>
    <mdx n="161" f="v">
      <t c="7" si="182">
        <n x="190"/>
        <n x="183"/>
        <n x="56"/>
        <n x="178"/>
        <n x="176"/>
        <n x="191" s="1"/>
        <n x="179"/>
      </t>
    </mdx>
    <mdx n="161" f="v">
      <t c="7" si="180">
        <n x="190"/>
        <n x="137"/>
        <n x="178"/>
        <n x="188"/>
        <n x="176"/>
        <n x="191" s="1"/>
        <n x="179"/>
      </t>
    </mdx>
    <mdx n="161" f="v">
      <t c="7" si="182">
        <n x="190"/>
        <n x="181"/>
        <n x="95"/>
        <n x="178"/>
        <n x="176"/>
        <n x="191" s="1"/>
        <n x="179"/>
      </t>
    </mdx>
    <mdx n="161" f="v">
      <t c="7" si="180">
        <n x="190"/>
        <n x="177"/>
        <n x="88"/>
        <n x="178"/>
        <n x="176"/>
        <n x="191" s="1"/>
        <n x="179"/>
      </t>
    </mdx>
    <mdx n="161" f="v">
      <t c="7" si="182">
        <n x="190"/>
        <n x="183"/>
        <n x="63"/>
        <n x="178"/>
        <n x="176"/>
        <n x="191" s="1"/>
        <n x="179"/>
      </t>
    </mdx>
    <mdx n="161" f="v">
      <t c="7" si="180">
        <n x="190"/>
        <n x="177"/>
        <n x="111"/>
        <n x="178"/>
        <n x="176"/>
        <n x="191" s="1"/>
        <n x="179"/>
      </t>
    </mdx>
    <mdx n="161" f="v">
      <t c="7" si="182">
        <n x="189"/>
        <n x="181"/>
        <n x="105"/>
        <n x="178"/>
        <n x="176"/>
        <n x="191" s="1"/>
        <n x="179"/>
      </t>
    </mdx>
    <mdx n="161" f="v">
      <t c="7" si="182">
        <n x="190"/>
        <n x="183"/>
        <n x="62"/>
        <n x="178"/>
        <n x="176"/>
        <n x="191" s="1"/>
        <n x="179"/>
      </t>
    </mdx>
    <mdx n="161" f="v">
      <t c="7" si="180">
        <n x="190"/>
        <n x="177"/>
        <n x="145"/>
        <n x="178"/>
        <n x="176"/>
        <n x="191" s="1"/>
        <n x="179"/>
      </t>
    </mdx>
    <mdx n="161" f="v">
      <t c="7" si="180">
        <n x="190"/>
        <n x="177"/>
        <n x="82"/>
        <n x="178"/>
        <n x="176"/>
        <n x="191" s="1"/>
        <n x="179"/>
      </t>
    </mdx>
    <mdx n="161" f="v">
      <t c="7" si="182">
        <n x="189"/>
        <n x="183"/>
        <n x="0"/>
        <n x="178"/>
        <n x="176"/>
        <n x="187"/>
        <n x="191" s="1"/>
      </t>
    </mdx>
    <mdx n="161" f="v">
      <t c="7" si="180">
        <n x="189"/>
        <n x="188"/>
        <n x="79"/>
        <n x="178"/>
        <n x="176"/>
        <n x="191" s="1"/>
        <n x="179"/>
      </t>
    </mdx>
    <mdx n="161" f="v">
      <t c="7" si="182">
        <n x="190"/>
        <n x="181"/>
        <n x="54"/>
        <n x="178"/>
        <n x="176"/>
        <n x="191" s="1"/>
        <n x="179"/>
      </t>
    </mdx>
    <mdx n="161" f="v">
      <t c="7" si="182">
        <n x="190"/>
        <n x="183"/>
        <n x="43"/>
        <n x="178"/>
        <n x="176"/>
        <n x="191" s="1"/>
        <n x="179"/>
      </t>
    </mdx>
    <mdx n="161" f="v">
      <t c="7" si="180">
        <n x="189"/>
        <n x="188"/>
        <n x="5"/>
        <n x="178"/>
        <n x="176"/>
        <n x="18"/>
        <n x="191" s="1"/>
      </t>
    </mdx>
    <mdx n="161" f="v">
      <t c="7" si="182">
        <n x="189"/>
        <n x="183"/>
        <n x="110"/>
        <n x="178"/>
        <n x="176"/>
        <n x="191" s="1"/>
        <n x="179"/>
      </t>
    </mdx>
    <mdx n="161" f="v">
      <t c="7" si="180">
        <n x="190"/>
        <n x="188"/>
        <n x="46"/>
        <n x="178"/>
        <n x="176"/>
        <n x="191" s="1"/>
        <n x="179"/>
      </t>
    </mdx>
    <mdx n="161" f="v">
      <t c="7" si="182">
        <n x="189"/>
        <n x="183"/>
        <n x="115"/>
        <n x="178"/>
        <n x="176"/>
        <n x="191" s="1"/>
        <n x="179"/>
      </t>
    </mdx>
    <mdx n="161" f="v">
      <t c="7" si="182">
        <n x="189"/>
        <n x="183"/>
        <n x="59"/>
        <n x="178"/>
        <n x="176"/>
        <n x="191" s="1"/>
        <n x="179"/>
      </t>
    </mdx>
    <mdx n="161" f="v">
      <t c="7" si="182">
        <n x="189"/>
        <n x="181"/>
        <n x="102"/>
        <n x="178"/>
        <n x="176"/>
        <n x="191" s="1"/>
        <n x="179"/>
      </t>
    </mdx>
    <mdx n="161" f="v">
      <t c="7" si="182">
        <n x="190"/>
        <n x="131"/>
        <n x="178"/>
        <n x="181"/>
        <n x="176"/>
        <n x="191" s="1"/>
        <n x="179"/>
      </t>
    </mdx>
    <mdx n="161" f="v">
      <t c="7" si="180">
        <n x="190"/>
        <n x="188"/>
        <n x="16"/>
        <n x="178"/>
        <n x="176"/>
        <n x="18"/>
        <n x="191" s="1"/>
      </t>
    </mdx>
    <mdx n="161" f="v">
      <t c="7" si="182">
        <n x="190"/>
        <n x="29"/>
        <n x="178"/>
        <n x="183"/>
        <n x="176"/>
        <n x="191" s="1"/>
        <n x="179"/>
      </t>
    </mdx>
    <mdx n="161" f="v">
      <t c="7" si="180">
        <n x="190"/>
        <n x="188"/>
        <n x="12"/>
        <n x="178"/>
        <n x="176"/>
        <n x="26"/>
        <n x="191" s="1"/>
      </t>
    </mdx>
    <mdx n="161" f="v">
      <t c="7" si="180">
        <n x="189"/>
        <n x="188"/>
        <n x="109"/>
        <n x="178"/>
        <n x="176"/>
        <n x="191" s="1"/>
        <n x="179"/>
      </t>
    </mdx>
    <mdx n="161" f="v">
      <t c="7" si="182">
        <n x="190"/>
        <n x="181"/>
        <n x="38"/>
        <n x="178"/>
        <n x="176"/>
        <n x="191" s="1"/>
        <n x="179"/>
      </t>
    </mdx>
    <mdx n="161" f="v">
      <t c="7" si="182">
        <n x="190"/>
        <n x="181"/>
        <n x="146"/>
        <n x="178"/>
        <n x="176"/>
        <n x="191" s="1"/>
        <n x="179"/>
      </t>
    </mdx>
    <mdx n="161" f="v">
      <t c="7" si="182">
        <n x="189"/>
        <n x="183"/>
        <n x="14"/>
        <n x="178"/>
        <n x="176"/>
        <n x="185"/>
        <n x="191" s="1"/>
      </t>
    </mdx>
    <mdx n="161" f="v">
      <t c="7" si="182">
        <n x="189"/>
        <n x="181"/>
        <n x="154"/>
        <n x="178"/>
        <n x="176"/>
        <n x="191" s="1"/>
        <n x="179"/>
      </t>
    </mdx>
    <mdx n="161" f="v">
      <t c="7" si="180">
        <n x="189"/>
        <n x="177"/>
        <n x="154"/>
        <n x="178"/>
        <n x="176"/>
        <n x="191" s="1"/>
        <n x="179"/>
      </t>
    </mdx>
    <mdx n="161" f="v">
      <t c="7" si="182">
        <n x="189"/>
        <n x="183"/>
        <n x="43"/>
        <n x="178"/>
        <n x="176"/>
        <n x="191" s="1"/>
        <n x="179"/>
      </t>
    </mdx>
    <mdx n="161" f="v">
      <t c="7" si="180">
        <n x="190"/>
        <n x="177"/>
        <n x="79"/>
        <n x="178"/>
        <n x="176"/>
        <n x="191" s="1"/>
        <n x="179"/>
      </t>
    </mdx>
    <mdx n="161" f="v">
      <t c="7" si="182">
        <n x="190"/>
        <n x="24"/>
        <n x="178"/>
        <n x="181"/>
        <n x="176"/>
        <n x="191" s="1"/>
        <n x="179"/>
      </t>
    </mdx>
    <mdx n="161" f="v">
      <t c="7" si="180">
        <n x="189"/>
        <n x="177"/>
        <n x="144"/>
        <n x="178"/>
        <n x="176"/>
        <n x="191" s="1"/>
        <n x="179"/>
      </t>
    </mdx>
    <mdx n="161" f="v">
      <t c="7" si="182">
        <n x="190"/>
        <n x="21"/>
        <n x="178"/>
        <n x="183"/>
        <n x="176"/>
        <n x="191" s="1"/>
        <n x="179"/>
      </t>
    </mdx>
    <mdx n="161" f="v">
      <t c="7" si="180">
        <n x="189"/>
        <n x="177"/>
        <n x="48"/>
        <n x="178"/>
        <n x="176"/>
        <n x="191" s="1"/>
        <n x="179"/>
      </t>
    </mdx>
    <mdx n="161" f="v">
      <t c="7" si="182">
        <n x="189"/>
        <n x="181"/>
        <n x="87"/>
        <n x="178"/>
        <n x="176"/>
        <n x="191" s="1"/>
        <n x="179"/>
      </t>
    </mdx>
    <mdx n="161" f="v">
      <t c="7" si="180">
        <n x="190"/>
        <n x="177"/>
        <n x="87"/>
        <n x="178"/>
        <n x="176"/>
        <n x="191" s="1"/>
        <n x="179"/>
      </t>
    </mdx>
    <mdx n="161" f="v">
      <t c="7" si="180">
        <n x="189"/>
        <n x="188"/>
        <n x="154"/>
        <n x="178"/>
        <n x="176"/>
        <n x="191" s="1"/>
        <n x="179"/>
      </t>
    </mdx>
    <mdx n="161" f="v">
      <t c="7" si="182">
        <n x="190"/>
        <n x="181"/>
        <n x="81"/>
        <n x="178"/>
        <n x="176"/>
        <n x="191" s="1"/>
        <n x="179"/>
      </t>
    </mdx>
    <mdx n="161" f="v">
      <t c="7" si="182">
        <n x="189"/>
        <n x="183"/>
        <n x="77"/>
        <n x="178"/>
        <n x="176"/>
        <n x="191" s="1"/>
        <n x="179"/>
      </t>
    </mdx>
    <mdx n="161" f="v">
      <t c="7" si="182">
        <n x="189"/>
        <n x="183"/>
        <n x="152"/>
        <n x="178"/>
        <n x="176"/>
        <n x="191" s="1"/>
        <n x="179"/>
      </t>
    </mdx>
    <mdx n="161" f="v">
      <t c="7" si="182">
        <n x="189"/>
        <n x="181"/>
        <n x="72"/>
        <n x="178"/>
        <n x="176"/>
        <n x="191" s="1"/>
        <n x="179"/>
      </t>
    </mdx>
    <mdx n="161" f="v">
      <t c="7" si="180">
        <n x="189"/>
        <n x="177"/>
        <n x="52"/>
        <n x="178"/>
        <n x="176"/>
        <n x="191" s="1"/>
        <n x="179"/>
      </t>
    </mdx>
    <mdx n="161" f="v">
      <t c="7" si="182">
        <n x="190"/>
        <n x="181"/>
        <n x="150"/>
        <n x="178"/>
        <n x="176"/>
        <n x="191" s="1"/>
        <n x="179"/>
      </t>
    </mdx>
    <mdx n="161" f="v">
      <t c="7" si="182">
        <n x="190"/>
        <n x="183"/>
        <n x="150"/>
        <n x="178"/>
        <n x="176"/>
        <n x="191" s="1"/>
        <n x="179"/>
      </t>
    </mdx>
    <mdx n="161" f="v">
      <t c="7" si="182">
        <n x="189"/>
        <n x="183"/>
        <n x="79"/>
        <n x="178"/>
        <n x="176"/>
        <n x="191" s="1"/>
        <n x="179"/>
      </t>
    </mdx>
    <mdx n="161" f="v">
      <t c="7" si="180">
        <n x="190"/>
        <n x="188"/>
        <n x="50"/>
        <n x="178"/>
        <n x="176"/>
        <n x="191" s="1"/>
        <n x="179"/>
      </t>
    </mdx>
    <mdx n="161" f="v">
      <t c="7" si="182">
        <n x="189"/>
        <n x="183"/>
        <n x="132"/>
        <n x="178"/>
        <n x="176"/>
        <n x="191" s="1"/>
        <n x="179"/>
      </t>
    </mdx>
    <mdx n="161" f="v">
      <t c="7" si="180">
        <n x="190"/>
        <n x="188"/>
        <n x="136"/>
        <n x="178"/>
        <n x="176"/>
        <n x="191" s="1"/>
        <n x="179"/>
      </t>
    </mdx>
    <mdx n="161" f="v">
      <t c="7" si="180">
        <n x="189"/>
        <n x="188"/>
        <n x="152"/>
        <n x="178"/>
        <n x="176"/>
        <n x="191" s="1"/>
        <n x="179"/>
      </t>
    </mdx>
    <mdx n="161" f="v">
      <t c="7" si="180">
        <n x="189"/>
        <n x="188"/>
        <n x="49"/>
        <n x="178"/>
        <n x="176"/>
        <n x="191" s="1"/>
        <n x="179"/>
      </t>
    </mdx>
    <mdx n="161" f="v">
      <t c="7" si="182">
        <n x="190"/>
        <n x="181"/>
        <n x="111"/>
        <n x="178"/>
        <n x="176"/>
        <n x="191" s="1"/>
        <n x="179"/>
      </t>
    </mdx>
    <mdx n="161" f="v">
      <t c="7" si="182">
        <n x="189"/>
        <n x="35"/>
        <n x="178"/>
        <n x="183"/>
        <n x="176"/>
        <n x="191" s="1"/>
        <n x="179"/>
      </t>
    </mdx>
    <mdx n="161" f="v">
      <t c="7" si="180">
        <n x="189"/>
        <n x="131"/>
        <n x="178"/>
        <n x="177"/>
        <n x="176"/>
        <n x="191" s="1"/>
        <n x="179"/>
      </t>
    </mdx>
    <mdx n="161" f="v">
      <t c="7" si="182">
        <n x="189"/>
        <n x="183"/>
        <n x="44"/>
        <n x="178"/>
        <n x="176"/>
        <n x="191" s="1"/>
        <n x="179"/>
      </t>
    </mdx>
    <mdx n="161" f="v">
      <t c="7" si="182">
        <n x="189"/>
        <n x="181"/>
        <n x="41"/>
        <n x="178"/>
        <n x="176"/>
        <n x="191" s="1"/>
        <n x="179"/>
      </t>
    </mdx>
    <mdx n="161" f="v">
      <t c="7" si="182">
        <n x="190"/>
        <n x="183"/>
        <n x="95"/>
        <n x="178"/>
        <n x="176"/>
        <n x="191" s="1"/>
        <n x="179"/>
      </t>
    </mdx>
    <mdx n="161" f="v">
      <t c="7" si="180">
        <n x="189"/>
        <n x="177"/>
        <n x="105"/>
        <n x="178"/>
        <n x="176"/>
        <n x="191" s="1"/>
        <n x="179"/>
      </t>
    </mdx>
    <mdx n="161" f="v">
      <t c="7" si="180">
        <n x="190"/>
        <n x="188"/>
        <n x="121"/>
        <n x="178"/>
        <n x="176"/>
        <n x="191" s="1"/>
        <n x="179"/>
      </t>
    </mdx>
    <mdx n="161" f="v">
      <t c="7" si="182">
        <n x="189"/>
        <n x="183"/>
        <n x="56"/>
        <n x="178"/>
        <n x="176"/>
        <n x="191" s="1"/>
        <n x="179"/>
      </t>
    </mdx>
    <mdx n="161" f="v">
      <t c="7" si="180">
        <n x="190"/>
        <n x="188"/>
        <n x="123"/>
        <n x="178"/>
        <n x="176"/>
        <n x="191" s="1"/>
        <n x="179"/>
      </t>
    </mdx>
    <mdx n="161" f="v">
      <t c="7" si="180">
        <n x="190"/>
        <n x="188"/>
        <n x="14"/>
        <n x="178"/>
        <n x="176"/>
        <n x="18"/>
        <n x="191" s="1"/>
      </t>
    </mdx>
    <mdx n="161" f="v">
      <t c="7" si="182">
        <n x="190"/>
        <n x="181"/>
        <n x="42"/>
        <n x="178"/>
        <n x="176"/>
        <n x="191" s="1"/>
        <n x="179"/>
      </t>
    </mdx>
    <mdx n="161" f="v">
      <t c="7" si="182">
        <n x="190"/>
        <n x="181"/>
        <n x="106"/>
        <n x="178"/>
        <n x="176"/>
        <n x="191" s="1"/>
        <n x="179"/>
      </t>
    </mdx>
    <mdx n="161" f="v">
      <t c="7" si="180">
        <n x="190"/>
        <n x="188"/>
        <n x="10"/>
        <n x="178"/>
        <n x="176"/>
        <n x="17"/>
        <n x="191" s="1"/>
      </t>
    </mdx>
    <mdx n="161" f="v">
      <t c="7" si="180">
        <n x="189"/>
        <n x="177"/>
        <n x="115"/>
        <n x="178"/>
        <n x="176"/>
        <n x="191" s="1"/>
        <n x="179"/>
      </t>
    </mdx>
    <mdx n="161" f="v">
      <t c="7" si="180">
        <n x="190"/>
        <n x="177"/>
        <n x="81"/>
        <n x="178"/>
        <n x="176"/>
        <n x="191" s="1"/>
        <n x="179"/>
      </t>
    </mdx>
    <mdx n="161" f="v">
      <t c="7" si="180">
        <n x="190"/>
        <n x="188"/>
        <n x="79"/>
        <n x="178"/>
        <n x="176"/>
        <n x="191" s="1"/>
        <n x="179"/>
      </t>
    </mdx>
    <mdx n="161" f="v">
      <t c="7" si="180">
        <n x="190"/>
        <n x="131"/>
        <n x="178"/>
        <n x="188"/>
        <n x="176"/>
        <n x="191" s="1"/>
        <n x="179"/>
      </t>
    </mdx>
    <mdx n="161" f="v">
      <t c="7" si="182">
        <n x="190"/>
        <n x="181"/>
        <n x="68"/>
        <n x="178"/>
        <n x="176"/>
        <n x="191" s="1"/>
        <n x="179"/>
      </t>
    </mdx>
    <mdx n="161" f="v">
      <t c="7" si="180">
        <n x="189"/>
        <n x="131"/>
        <n x="178"/>
        <n x="188"/>
        <n x="176"/>
        <n x="191" s="1"/>
        <n x="179"/>
      </t>
    </mdx>
    <mdx n="161" f="v">
      <t c="7" si="180">
        <n x="189"/>
        <n x="130"/>
        <n x="178"/>
        <n x="177"/>
        <n x="176"/>
        <n x="191" s="1"/>
        <n x="179"/>
      </t>
    </mdx>
    <mdx n="161" f="v">
      <t c="7" si="180">
        <n x="189"/>
        <n x="188"/>
        <n x="56"/>
        <n x="178"/>
        <n x="176"/>
        <n x="191" s="1"/>
        <n x="179"/>
      </t>
    </mdx>
    <mdx n="161" f="v">
      <t c="7" si="182">
        <n x="190"/>
        <n x="181"/>
        <n x="118"/>
        <n x="178"/>
        <n x="176"/>
        <n x="191" s="1"/>
        <n x="179"/>
      </t>
    </mdx>
    <mdx n="161" f="v">
      <t c="7" si="182">
        <n x="189"/>
        <n x="183"/>
        <n x="11"/>
        <n x="176"/>
        <n x="178"/>
        <n x="186"/>
        <n x="191" s="1"/>
      </t>
    </mdx>
    <mdx n="161" f="v">
      <t c="7" si="182">
        <n x="189"/>
        <n x="181"/>
        <n x="43"/>
        <n x="178"/>
        <n x="176"/>
        <n x="191" s="1"/>
        <n x="179"/>
      </t>
    </mdx>
    <mdx n="161" f="v">
      <t c="7" si="180">
        <n x="189"/>
        <n x="188"/>
        <n x="153"/>
        <n x="178"/>
        <n x="176"/>
        <n x="191" s="1"/>
        <n x="179"/>
      </t>
    </mdx>
    <mdx n="161" f="v">
      <t c="7" si="180">
        <n x="189"/>
        <n x="177"/>
        <n x="104"/>
        <n x="178"/>
        <n x="176"/>
        <n x="191" s="1"/>
        <n x="179"/>
      </t>
    </mdx>
    <mdx n="161" f="v">
      <t c="7" si="182">
        <n x="189"/>
        <n x="183"/>
        <n x="11"/>
        <n x="178"/>
        <n x="176"/>
        <n x="187"/>
        <n x="191" s="1"/>
      </t>
    </mdx>
    <mdx n="161" f="v">
      <t c="7" si="180">
        <n x="190"/>
        <n x="177"/>
        <n x="42"/>
        <n x="178"/>
        <n x="176"/>
        <n x="191" s="1"/>
        <n x="179"/>
      </t>
    </mdx>
    <mdx n="161" f="v">
      <t c="7" si="182">
        <n x="190"/>
        <n x="183"/>
        <n x="55"/>
        <n x="178"/>
        <n x="176"/>
        <n x="191" s="1"/>
        <n x="179"/>
      </t>
    </mdx>
    <mdx n="161" f="v">
      <t c="7" si="182">
        <n x="190"/>
        <n x="181"/>
        <n x="69"/>
        <n x="178"/>
        <n x="176"/>
        <n x="191" s="1"/>
        <n x="179"/>
      </t>
    </mdx>
    <mdx n="161" f="v">
      <t c="7" si="180">
        <n x="190"/>
        <n x="188"/>
        <n x="13"/>
        <n x="178"/>
        <n x="176"/>
        <n x="18"/>
        <n x="191" s="1"/>
      </t>
    </mdx>
    <mdx n="161" f="v">
      <t c="7" si="182">
        <n x="189"/>
        <n x="21"/>
        <n x="178"/>
        <n x="181"/>
        <n x="176"/>
        <n x="191" s="1"/>
        <n x="179"/>
      </t>
    </mdx>
    <mdx n="161" f="v">
      <t c="7" si="182">
        <n x="190"/>
        <n x="183"/>
        <n x="128"/>
        <n x="178"/>
        <n x="176"/>
        <n x="191" s="1"/>
        <n x="179"/>
      </t>
    </mdx>
    <mdx n="161" f="v">
      <t c="7" si="180">
        <n x="189"/>
        <n x="188"/>
        <n x="145"/>
        <n x="178"/>
        <n x="176"/>
        <n x="191" s="1"/>
        <n x="179"/>
      </t>
    </mdx>
    <mdx n="161" f="v">
      <t c="7" si="180">
        <n x="189"/>
        <n x="177"/>
        <n x="136"/>
        <n x="178"/>
        <n x="176"/>
        <n x="191" s="1"/>
        <n x="179"/>
      </t>
    </mdx>
    <mdx n="161" f="v">
      <t c="7" si="182">
        <n x="190"/>
        <n x="183"/>
        <n x="121"/>
        <n x="178"/>
        <n x="176"/>
        <n x="191" s="1"/>
        <n x="179"/>
      </t>
    </mdx>
    <mdx n="161" f="v">
      <t c="7" si="182">
        <n x="190"/>
        <n x="181"/>
        <n x="91"/>
        <n x="178"/>
        <n x="176"/>
        <n x="191" s="1"/>
        <n x="179"/>
      </t>
    </mdx>
    <mdx n="161" f="v">
      <t c="7" si="182">
        <n x="189"/>
        <n x="181"/>
        <n x="107"/>
        <n x="178"/>
        <n x="176"/>
        <n x="191" s="1"/>
        <n x="179"/>
      </t>
    </mdx>
    <mdx n="161" f="v">
      <t c="7" si="180">
        <n x="189"/>
        <n x="177"/>
        <n x="78"/>
        <n x="178"/>
        <n x="176"/>
        <n x="191" s="1"/>
        <n x="179"/>
      </t>
    </mdx>
    <mdx n="161" f="v">
      <t c="7" si="182">
        <n x="189"/>
        <n x="183"/>
        <n x="42"/>
        <n x="178"/>
        <n x="176"/>
        <n x="191" s="1"/>
        <n x="179"/>
      </t>
    </mdx>
    <mdx n="161" f="v">
      <t c="7" si="180">
        <n x="190"/>
        <n x="134"/>
        <n x="178"/>
        <n x="188"/>
        <n x="176"/>
        <n x="191" s="1"/>
        <n x="179"/>
      </t>
    </mdx>
    <mdx n="161" f="v">
      <t c="7" si="182">
        <n x="189"/>
        <n x="131"/>
        <n x="178"/>
        <n x="183"/>
        <n x="176"/>
        <n x="191" s="1"/>
        <n x="179"/>
      </t>
    </mdx>
    <mdx n="161" f="v">
      <t c="7" si="182">
        <n x="190"/>
        <n x="183"/>
        <n x="93"/>
        <n x="178"/>
        <n x="176"/>
        <n x="191" s="1"/>
        <n x="179"/>
      </t>
    </mdx>
    <mdx n="161" f="v">
      <t c="7" si="180">
        <n x="190"/>
        <n x="188"/>
        <n x="149"/>
        <n x="178"/>
        <n x="176"/>
        <n x="191" s="1"/>
        <n x="179"/>
      </t>
    </mdx>
    <mdx n="161" f="v">
      <t c="7" si="182">
        <n x="190"/>
        <n x="181"/>
        <n x="66"/>
        <n x="178"/>
        <n x="176"/>
        <n x="191" s="1"/>
        <n x="179"/>
      </t>
    </mdx>
    <mdx n="161" f="v">
      <t c="7" si="180">
        <n x="189"/>
        <n x="188"/>
        <n x="75"/>
        <n x="178"/>
        <n x="176"/>
        <n x="191" s="1"/>
        <n x="179"/>
      </t>
    </mdx>
    <mdx n="161" f="v">
      <t c="7" si="180">
        <n x="189"/>
        <n x="23"/>
        <n x="178"/>
        <n x="188"/>
        <n x="176"/>
        <n x="191" s="1"/>
        <n x="179"/>
      </t>
    </mdx>
    <mdx n="161" f="v">
      <t c="7" si="182">
        <n x="189"/>
        <n x="183"/>
        <n x="69"/>
        <n x="178"/>
        <n x="176"/>
        <n x="191" s="1"/>
        <n x="179"/>
      </t>
    </mdx>
    <mdx n="161" f="v">
      <t c="7" si="182">
        <n x="190"/>
        <n x="183"/>
        <n x="141"/>
        <n x="178"/>
        <n x="176"/>
        <n x="191" s="1"/>
        <n x="179"/>
      </t>
    </mdx>
    <mdx n="161" f="v">
      <t c="7" si="182">
        <n x="190"/>
        <n x="181"/>
        <n x="57"/>
        <n x="178"/>
        <n x="176"/>
        <n x="191" s="1"/>
        <n x="179"/>
      </t>
    </mdx>
    <mdx n="161" f="v">
      <t c="7" si="180">
        <n x="190"/>
        <n x="28"/>
        <n x="178"/>
        <n x="188"/>
        <n x="176"/>
        <n x="191" s="1"/>
        <n x="179"/>
      </t>
    </mdx>
    <mdx n="161" f="v">
      <t c="7" si="180">
        <n x="189"/>
        <n x="28"/>
        <n x="178"/>
        <n x="188"/>
        <n x="176"/>
        <n x="191" s="1"/>
        <n x="179"/>
      </t>
    </mdx>
    <mdx n="161" f="v">
      <t c="7" si="182">
        <n x="189"/>
        <n x="34"/>
        <n x="178"/>
        <n x="183"/>
        <n x="176"/>
        <n x="191" s="1"/>
        <n x="179"/>
      </t>
    </mdx>
    <mdx n="161" f="v">
      <t c="7" si="180">
        <n x="189"/>
        <n x="188"/>
        <n x="136"/>
        <n x="178"/>
        <n x="176"/>
        <n x="191" s="1"/>
        <n x="179"/>
      </t>
    </mdx>
    <mdx n="161" f="v">
      <t c="7" si="180">
        <n x="190"/>
        <n x="135"/>
        <n x="178"/>
        <n x="188"/>
        <n x="176"/>
        <n x="191" s="1"/>
        <n x="179"/>
      </t>
    </mdx>
    <mdx n="161" f="v">
      <t c="7" si="182">
        <n x="190"/>
        <n x="181"/>
        <n x="65"/>
        <n x="178"/>
        <n x="176"/>
        <n x="191" s="1"/>
        <n x="179"/>
      </t>
    </mdx>
    <mdx n="161" f="v">
      <t c="7" si="182">
        <n x="190"/>
        <n x="183"/>
        <n x="114"/>
        <n x="178"/>
        <n x="176"/>
        <n x="191" s="1"/>
        <n x="179"/>
      </t>
    </mdx>
    <mdx n="161" f="v">
      <t c="7" si="180">
        <n x="190"/>
        <n x="177"/>
        <n x="100"/>
        <n x="178"/>
        <n x="176"/>
        <n x="191" s="1"/>
        <n x="179"/>
      </t>
    </mdx>
    <mdx n="161" f="v">
      <t c="7" si="182">
        <n x="190"/>
        <n x="28"/>
        <n x="178"/>
        <n x="181"/>
        <n x="176"/>
        <n x="191" s="1"/>
        <n x="179"/>
      </t>
    </mdx>
    <mdx n="161" f="v">
      <t c="7" si="182">
        <n x="189"/>
        <n x="183"/>
        <n x="89"/>
        <n x="178"/>
        <n x="176"/>
        <n x="191" s="1"/>
        <n x="179"/>
      </t>
    </mdx>
    <mdx n="161" f="v">
      <t c="7" si="182">
        <n x="190"/>
        <n x="183"/>
        <n x="149"/>
        <n x="178"/>
        <n x="176"/>
        <n x="191" s="1"/>
        <n x="179"/>
      </t>
    </mdx>
    <mdx n="161" f="v">
      <t c="7" si="180">
        <n x="189"/>
        <n x="188"/>
        <n x="142"/>
        <n x="178"/>
        <n x="176"/>
        <n x="191" s="1"/>
        <n x="179"/>
      </t>
    </mdx>
    <mdx n="161" f="v">
      <t c="7" si="182">
        <n x="189"/>
        <n x="183"/>
        <n x="128"/>
        <n x="178"/>
        <n x="176"/>
        <n x="191" s="1"/>
        <n x="179"/>
      </t>
    </mdx>
    <mdx n="161" f="v">
      <t c="7" si="180">
        <n x="190"/>
        <n x="177"/>
        <n x="48"/>
        <n x="178"/>
        <n x="176"/>
        <n x="191" s="1"/>
        <n x="179"/>
      </t>
    </mdx>
    <mdx n="161" f="v">
      <t c="7" si="182">
        <n x="189"/>
        <n x="183"/>
        <n x="141"/>
        <n x="178"/>
        <n x="176"/>
        <n x="191" s="1"/>
        <n x="179"/>
      </t>
    </mdx>
    <mdx n="161" f="v">
      <t c="7" si="182">
        <n x="190"/>
        <n x="35"/>
        <n x="178"/>
        <n x="181"/>
        <n x="176"/>
        <n x="191" s="1"/>
        <n x="179"/>
      </t>
    </mdx>
    <mdx n="161" f="v">
      <t c="7" si="180">
        <n x="190"/>
        <n x="188"/>
        <n x="89"/>
        <n x="178"/>
        <n x="176"/>
        <n x="191" s="1"/>
        <n x="179"/>
      </t>
    </mdx>
    <mdx n="161" f="v">
      <t c="7" si="180">
        <n x="189"/>
        <n x="188"/>
        <n x="128"/>
        <n x="178"/>
        <n x="176"/>
        <n x="191" s="1"/>
        <n x="179"/>
      </t>
    </mdx>
    <mdx n="161" f="v">
      <t c="7" si="182">
        <n x="189"/>
        <n x="181"/>
        <n x="47"/>
        <n x="178"/>
        <n x="176"/>
        <n x="191" s="1"/>
        <n x="179"/>
      </t>
    </mdx>
    <mdx n="161" f="v">
      <t c="7" si="182">
        <n x="189"/>
        <n x="183"/>
        <n x="117"/>
        <n x="178"/>
        <n x="176"/>
        <n x="191" s="1"/>
        <n x="179"/>
      </t>
    </mdx>
    <mdx n="161" f="v">
      <t c="7" si="182">
        <n x="189"/>
        <n x="183"/>
        <n x="16"/>
        <n x="178"/>
        <n x="176"/>
        <n x="185"/>
        <n x="191" s="1"/>
      </t>
    </mdx>
    <mdx n="161" f="v">
      <t c="7" si="182">
        <n x="189"/>
        <n x="181"/>
        <n x="152"/>
        <n x="178"/>
        <n x="176"/>
        <n x="191" s="1"/>
        <n x="179"/>
      </t>
    </mdx>
    <mdx n="161" f="v">
      <t c="7" si="182">
        <n x="189"/>
        <n x="181"/>
        <n x="58"/>
        <n x="178"/>
        <n x="176"/>
        <n x="191" s="1"/>
        <n x="179"/>
      </t>
    </mdx>
    <mdx n="161" f="v">
      <t c="7" si="180">
        <n x="190"/>
        <n x="177"/>
        <n x="133"/>
        <n x="178"/>
        <n x="176"/>
        <n x="191" s="1"/>
        <n x="179"/>
      </t>
    </mdx>
    <mdx n="161" f="v">
      <t c="7" si="180">
        <n x="189"/>
        <n x="188"/>
        <n x="13"/>
        <n x="178"/>
        <n x="176"/>
        <n x="17"/>
        <n x="191" s="1"/>
      </t>
    </mdx>
    <mdx n="161" f="v">
      <t c="7" si="180">
        <n x="190"/>
        <n x="177"/>
        <n x="80"/>
        <n x="178"/>
        <n x="176"/>
        <n x="191" s="1"/>
        <n x="179"/>
      </t>
    </mdx>
    <mdx n="161" f="v">
      <t c="7" si="180">
        <n x="189"/>
        <n x="188"/>
        <n x="0"/>
        <n x="178"/>
        <n x="176"/>
        <n x="18"/>
        <n x="191" s="1"/>
      </t>
    </mdx>
    <mdx n="161" f="v">
      <t c="7" si="180">
        <n x="190"/>
        <n x="188"/>
        <n x="9"/>
        <n x="178"/>
        <n x="176"/>
        <n x="26"/>
        <n x="191" s="1"/>
      </t>
    </mdx>
    <mdx n="161" f="v">
      <t c="7" si="182">
        <n x="190"/>
        <n x="183"/>
        <n x="15"/>
        <n x="178"/>
        <n x="176"/>
        <n x="186"/>
        <n x="191" s="1"/>
      </t>
    </mdx>
    <mdx n="161" f="v">
      <t c="7" si="180">
        <n x="189"/>
        <n x="188"/>
        <n x="118"/>
        <n x="178"/>
        <n x="176"/>
        <n x="191" s="1"/>
        <n x="179"/>
      </t>
    </mdx>
    <mdx n="161" f="v">
      <t c="7" si="182">
        <n x="190"/>
        <n x="135"/>
        <n x="178"/>
        <n x="181"/>
        <n x="176"/>
        <n x="191" s="1"/>
        <n x="179"/>
      </t>
    </mdx>
    <mdx n="161" f="v">
      <t c="7" si="182">
        <n x="189"/>
        <n x="183"/>
        <n x="2"/>
        <n x="178"/>
        <n x="176"/>
        <n x="185"/>
        <n x="191" s="1"/>
      </t>
    </mdx>
    <mdx n="161" f="v">
      <t c="7" si="180">
        <n x="189"/>
        <n x="188"/>
        <n x="1"/>
        <n x="178"/>
        <n x="176"/>
        <n x="26"/>
        <n x="191" s="1"/>
      </t>
    </mdx>
    <mdx n="161" f="v">
      <t c="7" si="180">
        <n x="189"/>
        <n x="188"/>
        <n x="16"/>
        <n x="178"/>
        <n x="176"/>
        <n x="26"/>
        <n x="191" s="1"/>
      </t>
    </mdx>
    <mdx n="161" f="v">
      <t c="7" si="180">
        <n x="189"/>
        <n x="188"/>
        <n x="159"/>
        <n x="178"/>
        <n x="176"/>
        <n x="26"/>
        <n x="191" s="1"/>
      </t>
    </mdx>
    <mdx n="161" f="v">
      <t c="7" si="180">
        <n x="189"/>
        <n x="188"/>
        <n x="6"/>
        <n x="178"/>
        <n x="176"/>
        <n x="26"/>
        <n x="191" s="1"/>
      </t>
    </mdx>
    <mdx n="161" f="v">
      <t c="7" si="180">
        <n x="190"/>
        <n x="188"/>
        <n x="16"/>
        <n x="178"/>
        <n x="176"/>
        <n x="17"/>
        <n x="191" s="1"/>
      </t>
    </mdx>
    <mdx n="161" f="v">
      <t c="7" si="180">
        <n x="189"/>
        <n x="188"/>
        <n x="15"/>
        <n x="178"/>
        <n x="176"/>
        <n x="17"/>
        <n x="191" s="1"/>
      </t>
    </mdx>
    <mdx n="161" f="v">
      <t c="7" si="182">
        <n x="190"/>
        <n x="25"/>
        <n x="178"/>
        <n x="181"/>
        <n x="176"/>
        <n x="191" s="1"/>
        <n x="179"/>
      </t>
    </mdx>
    <mdx n="161" f="v">
      <t c="7" si="180">
        <n x="189"/>
        <n x="188"/>
        <n x="0"/>
        <n x="178"/>
        <n x="176"/>
        <n x="17"/>
        <n x="191" s="1"/>
      </t>
    </mdx>
    <mdx n="161" f="v">
      <t c="7" si="180">
        <n x="190"/>
        <n x="177"/>
        <n x="138"/>
        <n x="178"/>
        <n x="176"/>
        <n x="191" s="1"/>
        <n x="179"/>
      </t>
    </mdx>
    <mdx n="161" f="v">
      <t c="7" si="180">
        <n x="189"/>
        <n x="188"/>
        <n x="12"/>
        <n x="178"/>
        <n x="176"/>
        <n x="18"/>
        <n x="191" s="1"/>
      </t>
    </mdx>
    <mdx n="161" f="v">
      <t c="7" si="180">
        <n x="190"/>
        <n x="188"/>
        <n x="124"/>
        <n x="178"/>
        <n x="176"/>
        <n x="191" s="1"/>
        <n x="179"/>
      </t>
    </mdx>
    <mdx n="161" f="v">
      <t c="7" si="182">
        <n x="190"/>
        <n x="22"/>
        <n x="178"/>
        <n x="181"/>
        <n x="176"/>
        <n x="191" s="1"/>
        <n x="179"/>
      </t>
    </mdx>
    <mdx n="161" f="v">
      <t c="7" si="180">
        <n x="189"/>
        <n x="177"/>
        <n x="40"/>
        <n x="178"/>
        <n x="176"/>
        <n x="191" s="1"/>
        <n x="179"/>
      </t>
    </mdx>
    <mdx n="161" f="v">
      <t c="7" si="180">
        <n x="190"/>
        <n x="188"/>
        <n x="160"/>
        <n x="178"/>
        <n x="176"/>
        <n x="18"/>
        <n x="191" s="1"/>
      </t>
    </mdx>
    <mdx n="161" f="v">
      <t c="7" si="180">
        <n x="190"/>
        <n x="25"/>
        <n x="178"/>
        <n x="188"/>
        <n x="176"/>
        <n x="191" s="1"/>
        <n x="179"/>
      </t>
    </mdx>
    <mdx n="161" f="v">
      <t c="7" si="180">
        <n x="189"/>
        <n x="25"/>
        <n x="178"/>
        <n x="188"/>
        <n x="176"/>
        <n x="191" s="1"/>
        <n x="179"/>
      </t>
    </mdx>
    <mdx n="161" f="v">
      <t c="7" si="180">
        <n x="190"/>
        <n x="188"/>
        <n x="158"/>
        <n x="178"/>
        <n x="176"/>
        <n x="18"/>
        <n x="191" s="1"/>
      </t>
    </mdx>
    <mdx n="161" f="v">
      <t c="7" si="180">
        <n x="190"/>
        <n x="188"/>
        <n x="97"/>
        <n x="178"/>
        <n x="176"/>
        <n x="191" s="1"/>
        <n x="179"/>
      </t>
    </mdx>
    <mdx n="161" f="v">
      <t c="7" si="180">
        <n x="190"/>
        <n x="188"/>
        <n x="15"/>
        <n x="178"/>
        <n x="176"/>
        <n x="18"/>
        <n x="191" s="1"/>
      </t>
    </mdx>
    <mdx n="161" f="v">
      <t c="7" si="182">
        <n x="190"/>
        <n x="181"/>
        <n x="56"/>
        <n x="178"/>
        <n x="176"/>
        <n x="191" s="1"/>
        <n x="179"/>
      </t>
    </mdx>
    <mdx n="161" f="v">
      <t c="7" si="180">
        <n x="189"/>
        <n x="177"/>
        <n x="143"/>
        <n x="178"/>
        <n x="176"/>
        <n x="191" s="1"/>
        <n x="179"/>
      </t>
    </mdx>
    <mdx n="161" f="v">
      <t c="7" si="182">
        <n x="189"/>
        <n x="183"/>
        <n x="15"/>
        <n x="178"/>
        <n x="176"/>
        <n x="185"/>
        <n x="191" s="1"/>
      </t>
    </mdx>
    <mdx n="161" f="v">
      <t c="7" si="180">
        <n x="190"/>
        <n x="177"/>
        <n x="126"/>
        <n x="178"/>
        <n x="176"/>
        <n x="191" s="1"/>
        <n x="179"/>
      </t>
    </mdx>
    <mdx n="161" f="v">
      <t c="7" si="182">
        <n x="189"/>
        <n x="181"/>
        <n x="150"/>
        <n x="178"/>
        <n x="176"/>
        <n x="191" s="1"/>
        <n x="179"/>
      </t>
    </mdx>
    <mdx n="161" f="v">
      <t c="7" si="180">
        <n x="189"/>
        <n x="188"/>
        <n x="116"/>
        <n x="178"/>
        <n x="176"/>
        <n x="191" s="1"/>
        <n x="179"/>
      </t>
    </mdx>
    <mdx n="161" f="v">
      <t c="7" si="180">
        <n x="189"/>
        <n x="36"/>
        <n x="178"/>
        <n x="188"/>
        <n x="176"/>
        <n x="191" s="1"/>
        <n x="179"/>
      </t>
    </mdx>
    <mdx n="161" f="v">
      <t c="7" si="182">
        <n x="190"/>
        <n x="183"/>
        <n x="91"/>
        <n x="178"/>
        <n x="176"/>
        <n x="191" s="1"/>
        <n x="179"/>
      </t>
    </mdx>
    <mdx n="161" f="v">
      <t c="7" si="180">
        <n x="190"/>
        <n x="24"/>
        <n x="178"/>
        <n x="188"/>
        <n x="176"/>
        <n x="191" s="1"/>
        <n x="179"/>
      </t>
    </mdx>
    <mdx n="161" f="v">
      <t c="7" si="180">
        <n x="189"/>
        <n x="188"/>
        <n x="5"/>
        <n x="178"/>
        <n x="176"/>
        <n x="17"/>
        <n x="191" s="1"/>
      </t>
    </mdx>
    <mdx n="161" f="v">
      <t c="7" si="182">
        <n x="189"/>
        <n x="183"/>
        <n x="2"/>
        <n x="176"/>
        <n x="178"/>
        <n x="186"/>
        <n x="191" s="1"/>
      </t>
    </mdx>
    <mdx n="161" f="v">
      <t c="7" si="180">
        <n x="190"/>
        <n x="177"/>
        <n x="123"/>
        <n x="178"/>
        <n x="176"/>
        <n x="191" s="1"/>
        <n x="179"/>
      </t>
    </mdx>
    <mdx n="161" f="v">
      <t c="7" si="180">
        <n x="190"/>
        <n x="177"/>
        <n x="44"/>
        <n x="178"/>
        <n x="176"/>
        <n x="191" s="1"/>
        <n x="179"/>
      </t>
    </mdx>
    <mdx n="161" f="v">
      <t c="7" si="180">
        <n x="189"/>
        <n x="23"/>
        <n x="178"/>
        <n x="177"/>
        <n x="176"/>
        <n x="191" s="1"/>
        <n x="179"/>
      </t>
    </mdx>
    <mdx n="161" f="v">
      <t c="7" si="182">
        <n x="190"/>
        <n x="19"/>
        <n x="178"/>
        <n x="181"/>
        <n x="176"/>
        <n x="191" s="1"/>
        <n x="179"/>
      </t>
    </mdx>
    <mdx n="161" f="v">
      <t c="7" si="180">
        <n x="189"/>
        <n x="188"/>
        <n x="9"/>
        <n x="178"/>
        <n x="176"/>
        <n x="26"/>
        <n x="191" s="1"/>
      </t>
    </mdx>
    <mdx n="161" f="v">
      <t c="7" si="180">
        <n x="190"/>
        <n x="31"/>
        <n x="178"/>
        <n x="188"/>
        <n x="176"/>
        <n x="191" s="1"/>
        <n x="179"/>
      </t>
    </mdx>
    <mdx n="161" f="v">
      <t c="7" si="182">
        <n x="189"/>
        <n x="181"/>
        <n x="103"/>
        <n x="178"/>
        <n x="176"/>
        <n x="191" s="1"/>
        <n x="179"/>
      </t>
    </mdx>
    <mdx n="161" f="v">
      <t c="7" si="180">
        <n x="189"/>
        <n x="22"/>
        <n x="178"/>
        <n x="188"/>
        <n x="176"/>
        <n x="191" s="1"/>
        <n x="179"/>
      </t>
    </mdx>
    <mdx n="161" f="v">
      <t c="7" si="182">
        <n x="189"/>
        <n x="183"/>
        <n x="160"/>
        <n x="178"/>
        <n x="176"/>
        <n x="187"/>
        <n x="191" s="1"/>
      </t>
    </mdx>
    <mdx n="161" f="v">
      <t c="7" si="180">
        <n x="190"/>
        <n x="177"/>
        <n x="73"/>
        <n x="178"/>
        <n x="176"/>
        <n x="191" s="1"/>
        <n x="179"/>
      </t>
    </mdx>
    <mdx n="161" f="v">
      <t c="7" si="180">
        <n x="189"/>
        <n x="177"/>
        <n x="129"/>
        <n x="178"/>
        <n x="176"/>
        <n x="191" s="1"/>
        <n x="179"/>
      </t>
    </mdx>
    <mdx n="161" f="v">
      <t c="7" si="182">
        <n x="190"/>
        <n x="183"/>
        <n x="14"/>
        <n x="178"/>
        <n x="176"/>
        <n x="187"/>
        <n x="191" s="1"/>
      </t>
    </mdx>
    <mdx n="161" f="v">
      <t c="7" si="182">
        <n x="189"/>
        <n x="183"/>
        <n x="91"/>
        <n x="178"/>
        <n x="176"/>
        <n x="191" s="1"/>
        <n x="179"/>
      </t>
    </mdx>
    <mdx n="161" f="v">
      <t c="7" si="182">
        <n x="189"/>
        <n x="134"/>
        <n x="178"/>
        <n x="181"/>
        <n x="176"/>
        <n x="191" s="1"/>
        <n x="179"/>
      </t>
    </mdx>
    <mdx n="161" f="v">
      <t c="7" si="180">
        <n x="189"/>
        <n x="188"/>
        <n x="94"/>
        <n x="178"/>
        <n x="176"/>
        <n x="191" s="1"/>
        <n x="179"/>
      </t>
    </mdx>
    <mdx n="161" f="v">
      <t c="7" si="180">
        <n x="189"/>
        <n x="177"/>
        <n x="97"/>
        <n x="178"/>
        <n x="176"/>
        <n x="191" s="1"/>
        <n x="179"/>
      </t>
    </mdx>
    <mdx n="161" f="v">
      <t c="7" si="180">
        <n x="189"/>
        <n x="188"/>
        <n x="158"/>
        <n x="178"/>
        <n x="176"/>
        <n x="26"/>
        <n x="191" s="1"/>
      </t>
    </mdx>
    <mdx n="161" f="v">
      <t c="7" si="180">
        <n x="190"/>
        <n x="188"/>
        <n x="52"/>
        <n x="178"/>
        <n x="176"/>
        <n x="191" s="1"/>
        <n x="179"/>
      </t>
    </mdx>
    <mdx n="161" f="v">
      <t c="7" si="180">
        <n x="189"/>
        <n x="188"/>
        <n x="46"/>
        <n x="178"/>
        <n x="176"/>
        <n x="191" s="1"/>
        <n x="179"/>
      </t>
    </mdx>
    <mdx n="161" f="v">
      <t c="7" si="182">
        <n x="189"/>
        <n x="183"/>
        <n x="1"/>
        <n x="178"/>
        <n x="176"/>
        <n x="185"/>
        <n x="191" s="1"/>
      </t>
    </mdx>
    <mdx n="161" f="v">
      <t c="7" si="180">
        <n x="190"/>
        <n x="177"/>
        <n x="77"/>
        <n x="178"/>
        <n x="176"/>
        <n x="191" s="1"/>
        <n x="179"/>
      </t>
    </mdx>
    <mdx n="161" f="v">
      <t c="7" si="180">
        <n x="189"/>
        <n x="24"/>
        <n x="178"/>
        <n x="188"/>
        <n x="176"/>
        <n x="191" s="1"/>
        <n x="179"/>
      </t>
    </mdx>
    <mdx n="161" f="v">
      <t c="7" si="182">
        <n x="189"/>
        <n x="183"/>
        <n x="68"/>
        <n x="178"/>
        <n x="176"/>
        <n x="191" s="1"/>
        <n x="179"/>
      </t>
    </mdx>
    <mdx n="161" f="v">
      <t c="7" si="182">
        <n x="189"/>
        <n x="181"/>
        <n x="123"/>
        <n x="178"/>
        <n x="176"/>
        <n x="191" s="1"/>
        <n x="179"/>
      </t>
    </mdx>
    <mdx n="161" f="v">
      <t c="7" si="182">
        <n x="190"/>
        <n x="183"/>
        <n x="153"/>
        <n x="178"/>
        <n x="176"/>
        <n x="191" s="1"/>
        <n x="179"/>
      </t>
    </mdx>
    <mdx n="161" f="v">
      <t c="7" si="182">
        <n x="189"/>
        <n x="183"/>
        <n x="123"/>
        <n x="178"/>
        <n x="176"/>
        <n x="191" s="1"/>
        <n x="179"/>
      </t>
    </mdx>
    <mdx n="161" f="v">
      <t c="7" si="182">
        <n x="189"/>
        <n x="183"/>
        <n x="73"/>
        <n x="178"/>
        <n x="176"/>
        <n x="191" s="1"/>
        <n x="179"/>
      </t>
    </mdx>
    <mdx n="161" f="v">
      <t c="7" si="180">
        <n x="190"/>
        <n x="188"/>
        <n x="42"/>
        <n x="178"/>
        <n x="176"/>
        <n x="191" s="1"/>
        <n x="179"/>
      </t>
    </mdx>
    <mdx n="161" f="v">
      <t c="7" si="180">
        <n x="190"/>
        <n x="188"/>
        <n x="12"/>
        <n x="178"/>
        <n x="176"/>
        <n x="18"/>
        <n x="191" s="1"/>
      </t>
    </mdx>
    <mdx n="161" f="v">
      <t c="7" si="180">
        <n x="190"/>
        <n x="188"/>
        <n x="2"/>
        <n x="178"/>
        <n x="176"/>
        <n x="18"/>
        <n x="191" s="1"/>
      </t>
    </mdx>
    <mdx n="161" f="v">
      <t c="7" si="182">
        <n x="189"/>
        <n x="29"/>
        <n x="178"/>
        <n x="183"/>
        <n x="176"/>
        <n x="191" s="1"/>
        <n x="179"/>
      </t>
    </mdx>
    <mdx n="161" f="v">
      <t c="7" si="180">
        <n x="189"/>
        <n x="29"/>
        <n x="178"/>
        <n x="177"/>
        <n x="176"/>
        <n x="191" s="1"/>
        <n x="179"/>
      </t>
    </mdx>
    <mdx n="161" f="v">
      <t c="7" si="180">
        <n x="190"/>
        <n x="177"/>
        <n x="62"/>
        <n x="178"/>
        <n x="176"/>
        <n x="191" s="1"/>
        <n x="179"/>
      </t>
    </mdx>
    <mdx n="161" f="v">
      <t c="7" si="180">
        <n x="190"/>
        <n x="37"/>
        <n x="178"/>
        <n x="188"/>
        <n x="176"/>
        <n x="191" s="1"/>
        <n x="179"/>
      </t>
    </mdx>
    <mdx n="161" f="v">
      <t c="7" si="182">
        <n x="189"/>
        <n x="183"/>
        <n x="65"/>
        <n x="178"/>
        <n x="176"/>
        <n x="191" s="1"/>
        <n x="179"/>
      </t>
    </mdx>
    <mdx n="161" f="v">
      <t c="7" si="180">
        <n x="190"/>
        <n x="177"/>
        <n x="47"/>
        <n x="178"/>
        <n x="176"/>
        <n x="191" s="1"/>
        <n x="179"/>
      </t>
    </mdx>
    <mdx n="161" f="v">
      <t c="7" si="180">
        <n x="189"/>
        <n x="188"/>
        <n x="98"/>
        <n x="178"/>
        <n x="176"/>
        <n x="191" s="1"/>
        <n x="179"/>
      </t>
    </mdx>
    <mdx n="161" f="v">
      <t c="7" si="182">
        <n x="189"/>
        <n x="183"/>
        <n x="94"/>
        <n x="178"/>
        <n x="176"/>
        <n x="191" s="1"/>
        <n x="179"/>
      </t>
    </mdx>
    <mdx n="161" f="v">
      <t c="7" si="182">
        <n x="189"/>
        <n x="183"/>
        <n x="49"/>
        <n x="178"/>
        <n x="176"/>
        <n x="191" s="1"/>
        <n x="179"/>
      </t>
    </mdx>
    <mdx n="161" f="v">
      <t c="7" si="180">
        <n x="189"/>
        <n x="177"/>
        <n x="141"/>
        <n x="178"/>
        <n x="176"/>
        <n x="191" s="1"/>
        <n x="179"/>
      </t>
    </mdx>
    <mdx n="161" f="v">
      <t c="7" si="180">
        <n x="190"/>
        <n x="188"/>
        <n x="1"/>
        <n x="178"/>
        <n x="176"/>
        <n x="17"/>
        <n x="191" s="1"/>
      </t>
    </mdx>
    <mdx n="161" f="v">
      <t c="7" si="182">
        <n x="189"/>
        <n x="24"/>
        <n x="178"/>
        <n x="183"/>
        <n x="176"/>
        <n x="191" s="1"/>
        <n x="179"/>
      </t>
    </mdx>
    <mdx n="161" f="v">
      <t c="7" si="180">
        <n x="189"/>
        <n x="188"/>
        <n x="9"/>
        <n x="178"/>
        <n x="176"/>
        <n x="18"/>
        <n x="191" s="1"/>
      </t>
    </mdx>
    <mdx n="161" f="v">
      <t c="7" si="182">
        <n x="190"/>
        <n x="181"/>
        <n x="153"/>
        <n x="178"/>
        <n x="176"/>
        <n x="191" s="1"/>
        <n x="179"/>
      </t>
    </mdx>
    <mdx n="161" f="v">
      <t c="7" si="182">
        <n x="189"/>
        <n x="25"/>
        <n x="178"/>
        <n x="183"/>
        <n x="176"/>
        <n x="191" s="1"/>
        <n x="179"/>
      </t>
    </mdx>
    <mdx n="161" f="v">
      <t c="7" si="182">
        <n x="190"/>
        <n x="37"/>
        <n x="178"/>
        <n x="183"/>
        <n x="176"/>
        <n x="191" s="1"/>
        <n x="179"/>
      </t>
    </mdx>
    <mdx n="161" f="v">
      <t c="7" si="182">
        <n x="190"/>
        <n x="183"/>
        <n x="2"/>
        <n x="178"/>
        <n x="176"/>
        <n x="186"/>
        <n x="191" s="1"/>
      </t>
    </mdx>
    <mdx n="161" f="v">
      <t c="7" si="182">
        <n x="189"/>
        <n x="183"/>
        <n x="6"/>
        <n x="176"/>
        <n x="178"/>
        <n x="186"/>
        <n x="191" s="1"/>
      </t>
    </mdx>
    <mdx n="161" f="v">
      <t c="7" si="180">
        <n x="189"/>
        <n x="188"/>
        <n x="51"/>
        <n x="178"/>
        <n x="176"/>
        <n x="191" s="1"/>
        <n x="179"/>
      </t>
    </mdx>
    <mdx n="161" f="v">
      <t c="7" si="182">
        <n x="189"/>
        <n x="181"/>
        <n x="69"/>
        <n x="178"/>
        <n x="176"/>
        <n x="191" s="1"/>
        <n x="179"/>
      </t>
    </mdx>
    <mdx n="161" f="v">
      <t c="7" si="180">
        <n x="190"/>
        <n x="188"/>
        <n x="63"/>
        <n x="178"/>
        <n x="176"/>
        <n x="191" s="1"/>
        <n x="179"/>
      </t>
    </mdx>
    <mdx n="161" f="v">
      <t c="7" si="180">
        <n x="190"/>
        <n x="188"/>
        <n x="111"/>
        <n x="178"/>
        <n x="176"/>
        <n x="191" s="1"/>
        <n x="179"/>
      </t>
    </mdx>
    <mdx n="161" f="v">
      <t c="7" si="182">
        <n x="190"/>
        <n x="183"/>
        <n x="66"/>
        <n x="178"/>
        <n x="176"/>
        <n x="191" s="1"/>
        <n x="179"/>
      </t>
    </mdx>
    <mdx n="161" f="v">
      <t c="7" si="182">
        <n x="190"/>
        <n x="25"/>
        <n x="178"/>
        <n x="183"/>
        <n x="176"/>
        <n x="191" s="1"/>
        <n x="179"/>
      </t>
    </mdx>
    <mdx n="161" f="v">
      <t c="7" si="180">
        <n x="189"/>
        <n x="188"/>
        <n x="58"/>
        <n x="178"/>
        <n x="176"/>
        <n x="191" s="1"/>
        <n x="179"/>
      </t>
    </mdx>
    <mdx n="161" f="v">
      <t c="7" si="180">
        <n x="189"/>
        <n x="135"/>
        <n x="178"/>
        <n x="188"/>
        <n x="176"/>
        <n x="191" s="1"/>
        <n x="179"/>
      </t>
    </mdx>
    <mdx n="161" f="v">
      <t c="7" si="182">
        <n x="190"/>
        <n x="183"/>
        <n x="112"/>
        <n x="178"/>
        <n x="176"/>
        <n x="191" s="1"/>
        <n x="179"/>
      </t>
    </mdx>
    <mdx n="161" f="v">
      <t c="7" si="182">
        <n x="189"/>
        <n x="31"/>
        <n x="178"/>
        <n x="183"/>
        <n x="176"/>
        <n x="191" s="1"/>
        <n x="179"/>
      </t>
    </mdx>
    <mdx n="161" f="v">
      <t c="7" si="182">
        <n x="190"/>
        <n x="181"/>
        <n x="143"/>
        <n x="178"/>
        <n x="176"/>
        <n x="191" s="1"/>
        <n x="179"/>
      </t>
    </mdx>
    <mdx n="161" f="v">
      <t c="7" si="182">
        <n x="190"/>
        <n x="181"/>
        <n x="154"/>
        <n x="178"/>
        <n x="176"/>
        <n x="191" s="1"/>
        <n x="179"/>
      </t>
    </mdx>
    <mdx n="161" f="v">
      <t c="7" si="182">
        <n x="189"/>
        <n x="183"/>
        <n x="114"/>
        <n x="178"/>
        <n x="176"/>
        <n x="191" s="1"/>
        <n x="179"/>
      </t>
    </mdx>
    <mdx n="161" f="v">
      <t c="7" si="180">
        <n x="189"/>
        <n x="31"/>
        <n x="178"/>
        <n x="177"/>
        <n x="176"/>
        <n x="191" s="1"/>
        <n x="179"/>
      </t>
    </mdx>
    <mdx n="161" f="v">
      <t c="7" si="182">
        <n x="189"/>
        <n x="183"/>
        <n x="158"/>
        <n x="178"/>
        <n x="176"/>
        <n x="185"/>
        <n x="191" s="1"/>
      </t>
    </mdx>
    <mdx n="161" f="v">
      <t c="7" si="180">
        <n x="190"/>
        <n x="188"/>
        <n x="6"/>
        <n x="178"/>
        <n x="176"/>
        <n x="17"/>
        <n x="191" s="1"/>
      </t>
    </mdx>
    <mdx n="161" f="v">
      <t c="7" si="182">
        <n x="189"/>
        <n x="181"/>
        <n x="101"/>
        <n x="178"/>
        <n x="176"/>
        <n x="191" s="1"/>
        <n x="179"/>
      </t>
    </mdx>
    <mdx n="161" f="v">
      <t c="7" si="180">
        <n x="190"/>
        <n x="188"/>
        <n x="128"/>
        <n x="178"/>
        <n x="176"/>
        <n x="191" s="1"/>
        <n x="179"/>
      </t>
    </mdx>
    <mdx n="161" f="v">
      <t c="7" si="180">
        <n x="190"/>
        <n x="188"/>
        <n x="44"/>
        <n x="178"/>
        <n x="176"/>
        <n x="191" s="1"/>
        <n x="179"/>
      </t>
    </mdx>
    <mdx n="161" f="v">
      <t c="7" si="182">
        <n x="190"/>
        <n x="183"/>
        <n x="38"/>
        <n x="178"/>
        <n x="176"/>
        <n x="191" s="1"/>
        <n x="179"/>
      </t>
    </mdx>
    <mdx n="161" f="v">
      <t c="7" si="180">
        <n x="190"/>
        <n x="177"/>
        <n x="153"/>
        <n x="178"/>
        <n x="176"/>
        <n x="191" s="1"/>
        <n x="179"/>
      </t>
    </mdx>
    <mdx n="161" f="v">
      <t c="7" si="180">
        <n x="190"/>
        <n x="188"/>
        <n x="45"/>
        <n x="178"/>
        <n x="176"/>
        <n x="191" s="1"/>
        <n x="179"/>
      </t>
    </mdx>
    <mdx n="161" f="v">
      <t c="7" si="182">
        <n x="190"/>
        <n x="183"/>
        <n x="0"/>
        <n x="178"/>
        <n x="176"/>
        <n x="187"/>
        <n x="191" s="1"/>
      </t>
    </mdx>
    <mdx n="161" f="v">
      <t c="7" si="182">
        <n x="190"/>
        <n x="23"/>
        <n x="178"/>
        <n x="183"/>
        <n x="176"/>
        <n x="191" s="1"/>
        <n x="179"/>
      </t>
    </mdx>
    <mdx n="161" f="v">
      <t c="7" si="180">
        <n x="190"/>
        <n x="23"/>
        <n x="178"/>
        <n x="188"/>
        <n x="176"/>
        <n x="191" s="1"/>
        <n x="179"/>
      </t>
    </mdx>
    <mdx n="161" f="v">
      <t c="7" si="182">
        <n x="190"/>
        <n x="183"/>
        <n x="68"/>
        <n x="178"/>
        <n x="176"/>
        <n x="191" s="1"/>
        <n x="179"/>
      </t>
    </mdx>
    <mdx n="161" f="v">
      <t c="7" si="180">
        <n x="189"/>
        <n x="177"/>
        <n x="65"/>
        <n x="178"/>
        <n x="176"/>
        <n x="191" s="1"/>
        <n x="179"/>
      </t>
    </mdx>
    <mdx n="161" f="v">
      <t c="7" si="182">
        <n x="190"/>
        <n x="181"/>
        <n x="59"/>
        <n x="178"/>
        <n x="176"/>
        <n x="191" s="1"/>
        <n x="179"/>
      </t>
    </mdx>
    <mdx n="161" f="v">
      <t c="7" si="180">
        <n x="189"/>
        <n x="177"/>
        <n x="117"/>
        <n x="178"/>
        <n x="176"/>
        <n x="191" s="1"/>
        <n x="179"/>
      </t>
    </mdx>
    <mdx n="161" f="v">
      <t c="7" si="182">
        <n x="190"/>
        <n x="183"/>
        <n x="107"/>
        <n x="178"/>
        <n x="176"/>
        <n x="191" s="1"/>
        <n x="179"/>
      </t>
    </mdx>
    <mdx n="161" f="v">
      <t c="7" si="182">
        <n x="190"/>
        <n x="181"/>
        <n x="107"/>
        <n x="178"/>
        <n x="176"/>
        <n x="191" s="1"/>
        <n x="179"/>
      </t>
    </mdx>
    <mdx n="161" f="v">
      <t c="7" si="182">
        <n x="189"/>
        <n x="183"/>
        <n x="48"/>
        <n x="178"/>
        <n x="176"/>
        <n x="191" s="1"/>
        <n x="179"/>
      </t>
    </mdx>
    <mdx n="161" f="v">
      <t c="7" si="182">
        <n x="189"/>
        <n x="181"/>
        <n x="64"/>
        <n x="178"/>
        <n x="176"/>
        <n x="191" s="1"/>
        <n x="179"/>
      </t>
    </mdx>
    <mdx n="161" f="v">
      <t c="7" si="180">
        <n x="190"/>
        <n x="177"/>
        <n x="55"/>
        <n x="178"/>
        <n x="176"/>
        <n x="191" s="1"/>
        <n x="179"/>
      </t>
    </mdx>
    <mdx n="161" f="v">
      <t c="6" si="180">
        <n x="190"/>
        <n x="177"/>
        <n x="57"/>
        <n x="178"/>
        <n x="191" s="1"/>
        <n x="179"/>
      </t>
    </mdx>
    <mdx n="161" f="v">
      <t c="7" si="182">
        <n x="190"/>
        <n x="183"/>
        <n x="160"/>
        <n x="178"/>
        <n x="176"/>
        <n x="187"/>
        <n x="191" s="1"/>
      </t>
    </mdx>
    <mdx n="161" f="v">
      <t c="7" si="182">
        <n x="190"/>
        <n x="181"/>
        <n x="144"/>
        <n x="178"/>
        <n x="176"/>
        <n x="191" s="1"/>
        <n x="179"/>
      </t>
    </mdx>
    <mdx n="161" f="v">
      <t c="7" si="182">
        <n x="190"/>
        <n x="183"/>
        <n x="44"/>
        <n x="178"/>
        <n x="176"/>
        <n x="191" s="1"/>
        <n x="179"/>
      </t>
    </mdx>
    <mdx n="161" f="v">
      <t c="7" si="180">
        <n x="189"/>
        <n x="177"/>
        <n x="93"/>
        <n x="178"/>
        <n x="176"/>
        <n x="191" s="1"/>
        <n x="179"/>
      </t>
    </mdx>
    <mdx n="161" f="v">
      <t c="7" si="182">
        <n x="189"/>
        <n x="183"/>
        <n x="51"/>
        <n x="178"/>
        <n x="176"/>
        <n x="191" s="1"/>
        <n x="179"/>
      </t>
    </mdx>
    <mdx n="161" f="v">
      <t c="7" si="180">
        <n x="189"/>
        <n x="32"/>
        <n x="178"/>
        <n x="188"/>
        <n x="176"/>
        <n x="191" s="1"/>
        <n x="179"/>
      </t>
    </mdx>
    <mdx n="161" f="v">
      <t c="7" si="182">
        <n x="189"/>
        <n x="183"/>
        <n x="93"/>
        <n x="178"/>
        <n x="176"/>
        <n x="191" s="1"/>
        <n x="179"/>
      </t>
    </mdx>
    <mdx n="161" f="v">
      <t c="7" si="182">
        <n x="189"/>
        <n x="28"/>
        <n x="178"/>
        <n x="181"/>
        <n x="176"/>
        <n x="191" s="1"/>
        <n x="179"/>
      </t>
    </mdx>
    <mdx n="161" f="v">
      <t c="7" si="180">
        <n x="189"/>
        <n x="135"/>
        <n x="178"/>
        <n x="177"/>
        <n x="176"/>
        <n x="191" s="1"/>
        <n x="179"/>
      </t>
    </mdx>
    <mdx n="161" f="v">
      <t c="7" si="180">
        <n x="190"/>
        <n x="188"/>
        <n x="145"/>
        <n x="178"/>
        <n x="176"/>
        <n x="191" s="1"/>
        <n x="179"/>
      </t>
    </mdx>
    <mdx n="161" f="v">
      <t c="7" si="182">
        <n x="189"/>
        <n x="181"/>
        <n x="140"/>
        <n x="178"/>
        <n x="176"/>
        <n x="191" s="1"/>
        <n x="179"/>
      </t>
    </mdx>
    <mdx n="161" f="v">
      <t c="7" si="180">
        <n x="189"/>
        <n x="177"/>
        <n x="107"/>
        <n x="178"/>
        <n x="176"/>
        <n x="191" s="1"/>
        <n x="179"/>
      </t>
    </mdx>
    <mdx n="161" f="v">
      <t c="7" si="182">
        <n x="189"/>
        <n x="183"/>
        <n x="119"/>
        <n x="178"/>
        <n x="176"/>
        <n x="191" s="1"/>
        <n x="179"/>
      </t>
    </mdx>
    <mdx n="161" f="v">
      <t c="7" si="180">
        <n x="189"/>
        <n x="188"/>
        <n x="121"/>
        <n x="178"/>
        <n x="176"/>
        <n x="191" s="1"/>
        <n x="179"/>
      </t>
    </mdx>
    <mdx n="161" f="v">
      <t c="7" si="180">
        <n x="190"/>
        <n x="177"/>
        <n x="68"/>
        <n x="178"/>
        <n x="176"/>
        <n x="191" s="1"/>
        <n x="179"/>
      </t>
    </mdx>
    <mdx n="161" f="v">
      <t c="7" si="180">
        <n x="189"/>
        <n x="188"/>
        <n x="95"/>
        <n x="178"/>
        <n x="176"/>
        <n x="191" s="1"/>
        <n x="179"/>
      </t>
    </mdx>
    <mdx n="161" f="v">
      <t c="7" si="182">
        <n x="190"/>
        <n x="36"/>
        <n x="178"/>
        <n x="181"/>
        <n x="176"/>
        <n x="191" s="1"/>
        <n x="179"/>
      </t>
    </mdx>
    <mdx n="161" f="v">
      <t c="7" si="180">
        <n x="190"/>
        <n x="177"/>
        <n x="150"/>
        <n x="178"/>
        <n x="176"/>
        <n x="191" s="1"/>
        <n x="179"/>
      </t>
    </mdx>
    <mdx n="161" f="v">
      <t c="7" si="182">
        <n x="189"/>
        <n x="183"/>
        <n x="95"/>
        <n x="178"/>
        <n x="176"/>
        <n x="191" s="1"/>
        <n x="179"/>
      </t>
    </mdx>
    <mdx n="161" f="v">
      <t c="7" si="180">
        <n x="189"/>
        <n x="188"/>
        <n x="43"/>
        <n x="178"/>
        <n x="176"/>
        <n x="191" s="1"/>
        <n x="179"/>
      </t>
    </mdx>
    <mdx n="161" f="v">
      <t c="7" si="182">
        <n x="190"/>
        <n x="181"/>
        <n x="55"/>
        <n x="178"/>
        <n x="176"/>
        <n x="191" s="1"/>
        <n x="179"/>
      </t>
    </mdx>
    <mdx n="161" f="v">
      <t c="7" si="182">
        <n x="190"/>
        <n x="181"/>
        <n x="72"/>
        <n x="178"/>
        <n x="176"/>
        <n x="191" s="1"/>
        <n x="179"/>
      </t>
    </mdx>
    <mdx n="161" f="v">
      <t c="7" si="180">
        <n x="189"/>
        <n x="177"/>
        <n x="149"/>
        <n x="178"/>
        <n x="176"/>
        <n x="191" s="1"/>
        <n x="179"/>
      </t>
    </mdx>
    <mdx n="161" f="v">
      <t c="7" si="182">
        <n x="189"/>
        <n x="181"/>
        <n x="73"/>
        <n x="178"/>
        <n x="176"/>
        <n x="191" s="1"/>
        <n x="179"/>
      </t>
    </mdx>
    <mdx n="161" f="v">
      <t c="7" si="182">
        <n x="189"/>
        <n x="181"/>
        <n x="97"/>
        <n x="178"/>
        <n x="176"/>
        <n x="191" s="1"/>
        <n x="179"/>
      </t>
    </mdx>
    <mdx n="161" f="v">
      <t c="7" si="180">
        <n x="189"/>
        <n x="177"/>
        <n x="55"/>
        <n x="178"/>
        <n x="176"/>
        <n x="191" s="1"/>
        <n x="179"/>
      </t>
    </mdx>
    <mdx n="161" f="v">
      <t c="7" si="182">
        <n x="190"/>
        <n x="183"/>
        <n x="96"/>
        <n x="178"/>
        <n x="176"/>
        <n x="191" s="1"/>
        <n x="179"/>
      </t>
    </mdx>
    <mdx n="161" f="v">
      <t c="7" si="180">
        <n x="189"/>
        <n x="188"/>
        <n x="103"/>
        <n x="178"/>
        <n x="176"/>
        <n x="191" s="1"/>
        <n x="179"/>
      </t>
    </mdx>
    <mdx n="161" f="v">
      <t c="7" si="182">
        <n x="189"/>
        <n x="181"/>
        <n x="146"/>
        <n x="178"/>
        <n x="176"/>
        <n x="191" s="1"/>
        <n x="179"/>
      </t>
    </mdx>
    <mdx n="161" f="v">
      <t c="7" si="180">
        <n x="189"/>
        <n x="188"/>
        <n x="110"/>
        <n x="178"/>
        <n x="176"/>
        <n x="191" s="1"/>
        <n x="179"/>
      </t>
    </mdx>
    <mdx n="161" f="v">
      <t c="7" si="180">
        <n x="190"/>
        <n x="22"/>
        <n x="178"/>
        <n x="188"/>
        <n x="176"/>
        <n x="191" s="1"/>
        <n x="179"/>
      </t>
    </mdx>
    <mdx n="161" f="v">
      <t c="7" si="180">
        <n x="189"/>
        <n x="37"/>
        <n x="178"/>
        <n x="177"/>
        <n x="176"/>
        <n x="191" s="1"/>
        <n x="179"/>
      </t>
    </mdx>
    <mdx n="161" f="v">
      <t c="7" si="182">
        <n x="189"/>
        <n x="183"/>
        <n x="41"/>
        <n x="178"/>
        <n x="176"/>
        <n x="191" s="1"/>
        <n x="179"/>
      </t>
    </mdx>
    <mdx n="161" f="v">
      <t c="7" si="182">
        <n x="189"/>
        <n x="183"/>
        <n x="125"/>
        <n x="178"/>
        <n x="176"/>
        <n x="191" s="1"/>
        <n x="179"/>
      </t>
    </mdx>
    <mdx n="161" f="v">
      <t c="7" si="182">
        <n x="189"/>
        <n x="183"/>
        <n x="82"/>
        <n x="178"/>
        <n x="176"/>
        <n x="191" s="1"/>
        <n x="179"/>
      </t>
    </mdx>
    <mdx n="161" f="v">
      <t c="7" si="180">
        <n x="189"/>
        <n x="20"/>
        <n x="178"/>
        <n x="177"/>
        <n x="176"/>
        <n x="191" s="1"/>
        <n x="179"/>
      </t>
    </mdx>
    <mdx n="161" f="v">
      <t c="7" si="180">
        <n x="190"/>
        <n x="177"/>
        <n x="38"/>
        <n x="178"/>
        <n x="176"/>
        <n x="191" s="1"/>
        <n x="179"/>
      </t>
    </mdx>
    <mdx n="161" f="v">
      <t c="7" si="182">
        <n x="189"/>
        <n x="183"/>
        <n x="71"/>
        <n x="178"/>
        <n x="176"/>
        <n x="191" s="1"/>
        <n x="179"/>
      </t>
    </mdx>
    <mdx n="161" f="v">
      <t c="7" si="180">
        <n x="189"/>
        <n x="177"/>
        <n x="103"/>
        <n x="178"/>
        <n x="176"/>
        <n x="191" s="1"/>
        <n x="179"/>
      </t>
    </mdx>
    <mdx n="161" f="v">
      <t c="7" si="180">
        <n x="190"/>
        <n x="177"/>
        <n x="101"/>
        <n x="178"/>
        <n x="176"/>
        <n x="191" s="1"/>
        <n x="179"/>
      </t>
    </mdx>
    <mdx n="161" f="v">
      <t c="7" si="180">
        <n x="189"/>
        <n x="36"/>
        <n x="178"/>
        <n x="177"/>
        <n x="176"/>
        <n x="191" s="1"/>
        <n x="179"/>
      </t>
    </mdx>
    <mdx n="161" f="v">
      <t c="7" si="182">
        <n x="189"/>
        <n x="36"/>
        <n x="178"/>
        <n x="181"/>
        <n x="176"/>
        <n x="191" s="1"/>
        <n x="179"/>
      </t>
    </mdx>
    <mdx n="161" f="v">
      <t c="7" si="180">
        <n x="189"/>
        <n x="177"/>
        <n x="155"/>
        <n x="178"/>
        <n x="176"/>
        <n x="191" s="1"/>
        <n x="179"/>
      </t>
    </mdx>
    <mdx n="161" f="v">
      <t c="7" si="180">
        <n x="189"/>
        <n x="188"/>
        <n x="104"/>
        <n x="178"/>
        <n x="176"/>
        <n x="191" s="1"/>
        <n x="179"/>
      </t>
    </mdx>
    <mdx n="161" f="v">
      <t c="7" si="182">
        <n x="189"/>
        <n x="30"/>
        <n x="178"/>
        <n x="181"/>
        <n x="176"/>
        <n x="191" s="1"/>
        <n x="179"/>
      </t>
    </mdx>
    <mdx n="161" f="v">
      <t c="7" si="182">
        <n x="190"/>
        <n x="19"/>
        <n x="178"/>
        <n x="183"/>
        <n x="176"/>
        <n x="191" s="1"/>
        <n x="179"/>
      </t>
    </mdx>
    <mdx n="161" f="v">
      <t c="7" si="182">
        <n x="190"/>
        <n x="181"/>
        <n x="124"/>
        <n x="178"/>
        <n x="176"/>
        <n x="191" s="1"/>
        <n x="179"/>
      </t>
    </mdx>
    <mdx n="161" f="v">
      <t c="7" si="182">
        <n x="189"/>
        <n x="181"/>
        <n x="143"/>
        <n x="178"/>
        <n x="176"/>
        <n x="191" s="1"/>
        <n x="179"/>
      </t>
    </mdx>
    <mdx n="161" f="v">
      <t c="7" si="182">
        <n x="190"/>
        <n x="183"/>
        <n x="104"/>
        <n x="178"/>
        <n x="176"/>
        <n x="191" s="1"/>
        <n x="179"/>
      </t>
    </mdx>
    <mdx n="161" f="v">
      <t c="7" si="182">
        <n x="189"/>
        <n x="183"/>
        <n x="124"/>
        <n x="178"/>
        <n x="176"/>
        <n x="191" s="1"/>
        <n x="179"/>
      </t>
    </mdx>
    <mdx n="161" f="v">
      <t c="7" si="180">
        <n x="190"/>
        <n x="177"/>
        <n x="89"/>
        <n x="178"/>
        <n x="176"/>
        <n x="191" s="1"/>
        <n x="179"/>
      </t>
    </mdx>
    <mdx n="161" f="v">
      <t c="7" si="180">
        <n x="190"/>
        <n x="177"/>
        <n x="149"/>
        <n x="178"/>
        <n x="176"/>
        <n x="191" s="1"/>
        <n x="179"/>
      </t>
    </mdx>
    <mdx n="161" f="v">
      <t c="7" si="182">
        <n x="190"/>
        <n x="181"/>
        <n x="71"/>
        <n x="178"/>
        <n x="176"/>
        <n x="191" s="1"/>
        <n x="179"/>
      </t>
    </mdx>
    <mdx n="161" f="v">
      <t c="7" si="182">
        <n x="189"/>
        <n x="181"/>
        <n x="75"/>
        <n x="178"/>
        <n x="176"/>
        <n x="191" s="1"/>
        <n x="179"/>
      </t>
    </mdx>
    <mdx n="161" f="v">
      <t c="7" si="182">
        <n x="190"/>
        <n x="181"/>
        <n x="41"/>
        <n x="178"/>
        <n x="176"/>
        <n x="191" s="1"/>
        <n x="179"/>
      </t>
    </mdx>
    <mdx n="161" f="v">
      <t c="7" si="180">
        <n x="190"/>
        <n x="188"/>
        <n x="13"/>
        <n x="178"/>
        <n x="176"/>
        <n x="26"/>
        <n x="191" s="1"/>
      </t>
    </mdx>
    <mdx n="161" f="v">
      <t c="7" si="182">
        <n x="190"/>
        <n x="183"/>
        <n x="2"/>
        <n x="178"/>
        <n x="176"/>
        <n x="185"/>
        <n x="191" s="1"/>
      </t>
    </mdx>
    <mdx n="161" f="v">
      <t c="7" si="180">
        <n x="190"/>
        <n x="188"/>
        <n x="153"/>
        <n x="178"/>
        <n x="176"/>
        <n x="191" s="1"/>
        <n x="179"/>
      </t>
    </mdx>
    <mdx n="161" f="v">
      <t c="7" si="182">
        <n x="190"/>
        <n x="181"/>
        <n x="44"/>
        <n x="178"/>
        <n x="176"/>
        <n x="191" s="1"/>
        <n x="179"/>
      </t>
    </mdx>
    <mdx n="161" f="v">
      <t c="7" si="180">
        <n x="190"/>
        <n x="188"/>
        <n x="54"/>
        <n x="178"/>
        <n x="176"/>
        <n x="191" s="1"/>
        <n x="179"/>
      </t>
    </mdx>
    <mdx n="161" f="v">
      <t c="7" si="182">
        <n x="190"/>
        <n x="181"/>
        <n x="88"/>
        <n x="178"/>
        <n x="176"/>
        <n x="191" s="1"/>
        <n x="179"/>
      </t>
    </mdx>
    <mdx n="161" f="v">
      <t c="7" si="182">
        <n x="190"/>
        <n x="35"/>
        <n x="178"/>
        <n x="183"/>
        <n x="176"/>
        <n x="191" s="1"/>
        <n x="179"/>
      </t>
    </mdx>
    <mdx n="161" f="v">
      <t c="7" si="180">
        <n x="189"/>
        <n x="33"/>
        <n x="178"/>
        <n x="188"/>
        <n x="176"/>
        <n x="191" s="1"/>
        <n x="179"/>
      </t>
    </mdx>
    <mdx n="161" f="v">
      <t c="7" si="180">
        <n x="190"/>
        <n x="188"/>
        <n x="2"/>
        <n x="178"/>
        <n x="176"/>
        <n x="17"/>
        <n x="191" s="1"/>
      </t>
    </mdx>
    <mdx n="161" f="v">
      <t c="7" si="182">
        <n x="190"/>
        <n x="33"/>
        <n x="178"/>
        <n x="181"/>
        <n x="176"/>
        <n x="191" s="1"/>
        <n x="179"/>
      </t>
    </mdx>
    <mdx n="161" f="v">
      <t c="7" si="180">
        <n x="190"/>
        <n x="188"/>
        <n x="0"/>
        <n x="178"/>
        <n x="176"/>
        <n x="17"/>
        <n x="191" s="1"/>
      </t>
    </mdx>
    <mdx n="161" f="v">
      <t c="7" si="180">
        <n x="189"/>
        <n x="177"/>
        <n x="146"/>
        <n x="178"/>
        <n x="176"/>
        <n x="191" s="1"/>
        <n x="179"/>
      </t>
    </mdx>
    <mdx n="161" f="v">
      <t c="7" si="182">
        <n x="189"/>
        <n x="33"/>
        <n x="178"/>
        <n x="181"/>
        <n x="176"/>
        <n x="191" s="1"/>
        <n x="179"/>
      </t>
    </mdx>
    <mdx n="161" f="v">
      <t c="7" si="180">
        <n x="189"/>
        <n x="188"/>
        <n x="47"/>
        <n x="178"/>
        <n x="176"/>
        <n x="191" s="1"/>
        <n x="179"/>
      </t>
    </mdx>
    <mdx n="161" f="v">
      <t c="7" si="180">
        <n x="189"/>
        <n x="177"/>
        <n x="80"/>
        <n x="178"/>
        <n x="176"/>
        <n x="191" s="1"/>
        <n x="179"/>
      </t>
    </mdx>
    <mdx n="161" f="v">
      <t c="7" si="180">
        <n x="190"/>
        <n x="188"/>
        <n x="125"/>
        <n x="178"/>
        <n x="176"/>
        <n x="191" s="1"/>
        <n x="179"/>
      </t>
    </mdx>
    <mdx n="161" f="v">
      <t c="7" si="180">
        <n x="189"/>
        <n x="177"/>
        <n x="75"/>
        <n x="178"/>
        <n x="176"/>
        <n x="191" s="1"/>
        <n x="179"/>
      </t>
    </mdx>
    <mdx n="161" f="v">
      <t c="7" si="180">
        <n x="190"/>
        <n x="188"/>
        <n x="127"/>
        <n x="178"/>
        <n x="176"/>
        <n x="191" s="1"/>
        <n x="179"/>
      </t>
    </mdx>
    <mdx n="161" f="v">
      <t c="7" si="180">
        <n x="190"/>
        <n x="188"/>
        <n x="4"/>
        <n x="178"/>
        <n x="176"/>
        <n x="26"/>
        <n x="191" s="1"/>
      </t>
    </mdx>
    <mdx n="161" f="v">
      <t c="7" si="180">
        <n x="190"/>
        <n x="188"/>
        <n x="48"/>
        <n x="178"/>
        <n x="176"/>
        <n x="191" s="1"/>
        <n x="179"/>
      </t>
    </mdx>
    <mdx n="161" f="v">
      <t c="7" si="180">
        <n x="189"/>
        <n x="188"/>
        <n x="73"/>
        <n x="178"/>
        <n x="176"/>
        <n x="191" s="1"/>
        <n x="179"/>
      </t>
    </mdx>
    <mdx n="161" f="v">
      <t c="7" si="180">
        <n x="189"/>
        <n x="188"/>
        <n x="66"/>
        <n x="178"/>
        <n x="176"/>
        <n x="191" s="1"/>
        <n x="179"/>
      </t>
    </mdx>
    <mdx n="161" f="v">
      <t c="7" si="180">
        <n x="190"/>
        <n x="188"/>
        <n x="92"/>
        <n x="178"/>
        <n x="176"/>
        <n x="191" s="1"/>
        <n x="179"/>
      </t>
    </mdx>
    <mdx n="161" f="v">
      <t c="7" si="180">
        <n x="190"/>
        <n x="177"/>
        <n x="118"/>
        <n x="178"/>
        <n x="176"/>
        <n x="191" s="1"/>
        <n x="179"/>
      </t>
    </mdx>
    <mdx n="161" f="v">
      <t c="7" si="182">
        <n x="189"/>
        <n x="20"/>
        <n x="178"/>
        <n x="181"/>
        <n x="176"/>
        <n x="191" s="1"/>
        <n x="179"/>
      </t>
    </mdx>
    <mdx n="161" f="v">
      <t c="7" si="180">
        <n x="190"/>
        <n x="188"/>
        <n x="95"/>
        <n x="178"/>
        <n x="176"/>
        <n x="191" s="1"/>
        <n x="179"/>
      </t>
    </mdx>
    <mdx n="161" f="v">
      <t c="7" si="182">
        <n x="190"/>
        <n x="34"/>
        <n x="178"/>
        <n x="183"/>
        <n x="176"/>
        <n x="191" s="1"/>
        <n x="179"/>
      </t>
    </mdx>
    <mdx n="161" f="v">
      <t c="7" si="180">
        <n x="190"/>
        <n x="188"/>
        <n x="91"/>
        <n x="178"/>
        <n x="176"/>
        <n x="191" s="1"/>
        <n x="179"/>
      </t>
    </mdx>
    <mdx n="161" f="v">
      <t c="7" si="182">
        <n x="190"/>
        <n x="183"/>
        <n x="138"/>
        <n x="178"/>
        <n x="176"/>
        <n x="191" s="1"/>
        <n x="179"/>
      </t>
    </mdx>
    <mdx n="161" f="v">
      <t c="7" si="182">
        <n x="189"/>
        <n x="34"/>
        <n x="178"/>
        <n x="181"/>
        <n x="176"/>
        <n x="191" s="1"/>
        <n x="179"/>
      </t>
    </mdx>
    <mdx n="161" f="v">
      <t c="7" si="182">
        <n x="189"/>
        <n x="181"/>
        <n x="112"/>
        <n x="178"/>
        <n x="176"/>
        <n x="191" s="1"/>
        <n x="179"/>
      </t>
    </mdx>
    <mdx n="161" f="v">
      <t c="7" si="180">
        <n x="189"/>
        <n x="177"/>
        <n x="58"/>
        <n x="178"/>
        <n x="176"/>
        <n x="191" s="1"/>
        <n x="179"/>
      </t>
    </mdx>
    <mdx n="161" f="v">
      <t c="7" si="182">
        <n x="190"/>
        <n x="183"/>
        <n x="6"/>
        <n x="178"/>
        <n x="176"/>
        <n x="185"/>
        <n x="191" s="1"/>
      </t>
    </mdx>
    <mdx n="161" f="v">
      <t c="7" si="180">
        <n x="189"/>
        <n x="188"/>
        <n x="127"/>
        <n x="178"/>
        <n x="176"/>
        <n x="191" s="1"/>
        <n x="179"/>
      </t>
    </mdx>
    <mdx n="161" f="v">
      <t c="7" si="182">
        <n x="190"/>
        <n x="181"/>
        <n x="117"/>
        <n x="178"/>
        <n x="176"/>
        <n x="191" s="1"/>
        <n x="179"/>
      </t>
    </mdx>
    <mdx n="161" f="v">
      <t c="7" si="182">
        <n x="189"/>
        <n x="181"/>
        <n x="114"/>
        <n x="178"/>
        <n x="176"/>
        <n x="191" s="1"/>
        <n x="179"/>
      </t>
    </mdx>
    <mdx n="161" f="v">
      <t c="7" si="182">
        <n x="189"/>
        <n x="181"/>
        <n x="44"/>
        <n x="178"/>
        <n x="176"/>
        <n x="191" s="1"/>
        <n x="179"/>
      </t>
    </mdx>
    <mdx n="161" f="v">
      <t c="7" si="182">
        <n x="189"/>
        <n x="183"/>
        <n x="104"/>
        <n x="178"/>
        <n x="176"/>
        <n x="191" s="1"/>
        <n x="179"/>
      </t>
    </mdx>
    <mdx n="161" f="v">
      <t c="7" si="182">
        <n x="190"/>
        <n x="131"/>
        <n x="178"/>
        <n x="183"/>
        <n x="176"/>
        <n x="191" s="1"/>
        <n x="179"/>
      </t>
    </mdx>
    <mdx n="161" f="v">
      <t c="7" si="180">
        <n x="190"/>
        <n x="177"/>
        <n x="132"/>
        <n x="178"/>
        <n x="176"/>
        <n x="191" s="1"/>
        <n x="179"/>
      </t>
    </mdx>
    <mdx n="161" f="v">
      <t c="7" si="180">
        <n x="189"/>
        <n x="177"/>
        <n x="73"/>
        <n x="178"/>
        <n x="176"/>
        <n x="191" s="1"/>
        <n x="179"/>
      </t>
    </mdx>
    <mdx n="161" f="v">
      <t c="7" si="180">
        <n x="189"/>
        <n x="188"/>
        <n x="123"/>
        <n x="178"/>
        <n x="176"/>
        <n x="191" s="1"/>
        <n x="179"/>
      </t>
    </mdx>
    <mdx n="161" f="v">
      <t c="7" si="180">
        <n x="190"/>
        <n x="188"/>
        <n x="66"/>
        <n x="178"/>
        <n x="176"/>
        <n x="191" s="1"/>
        <n x="179"/>
      </t>
    </mdx>
    <mdx n="161" f="v">
      <t c="7" si="180">
        <n x="189"/>
        <n x="177"/>
        <n x="124"/>
        <n x="178"/>
        <n x="176"/>
        <n x="191" s="1"/>
        <n x="179"/>
      </t>
    </mdx>
    <mdx n="161" f="v">
      <t c="7" si="182">
        <n x="190"/>
        <n x="183"/>
        <n x="9"/>
        <n x="178"/>
        <n x="176"/>
        <n x="187"/>
        <n x="191" s="1"/>
      </t>
    </mdx>
    <mdx n="161" f="v">
      <t c="6" si="182">
        <n x="189"/>
        <n x="183"/>
        <n x="160"/>
        <n x="178"/>
        <n x="186"/>
        <n x="191" s="1"/>
      </t>
    </mdx>
    <mdx n="161" f="v">
      <t c="7" si="180">
        <n x="190"/>
        <n x="188"/>
        <n x="71"/>
        <n x="178"/>
        <n x="176"/>
        <n x="191" s="1"/>
        <n x="179"/>
      </t>
    </mdx>
    <mdx n="161" f="v">
      <t c="7" si="182">
        <n x="190"/>
        <n x="183"/>
        <n x="9"/>
        <n x="178"/>
        <n x="176"/>
        <n x="186"/>
        <n x="191" s="1"/>
      </t>
    </mdx>
    <mdx n="161" f="v">
      <t c="7" si="182">
        <n x="190"/>
        <n x="183"/>
        <n x="86"/>
        <n x="178"/>
        <n x="176"/>
        <n x="191" s="1"/>
        <n x="179"/>
      </t>
    </mdx>
    <mdx n="161" f="v">
      <t c="7" si="182">
        <n x="189"/>
        <n x="183"/>
        <n x="160"/>
        <n x="178"/>
        <n x="176"/>
        <n x="185"/>
        <n x="191" s="1"/>
      </t>
    </mdx>
    <mdx n="161" f="v">
      <t c="7" si="182">
        <n x="190"/>
        <n x="24"/>
        <n x="178"/>
        <n x="183"/>
        <n x="176"/>
        <n x="191" s="1"/>
        <n x="179"/>
      </t>
    </mdx>
    <mdx n="161" f="v">
      <t c="7" si="182">
        <n x="190"/>
        <n x="183"/>
        <n x="69"/>
        <n x="178"/>
        <n x="176"/>
        <n x="191" s="1"/>
        <n x="179"/>
      </t>
    </mdx>
    <mdx n="161" f="v">
      <t c="7" si="180">
        <n x="189"/>
        <n x="188"/>
        <n x="106"/>
        <n x="178"/>
        <n x="176"/>
        <n x="191" s="1"/>
        <n x="179"/>
      </t>
    </mdx>
    <mdx n="161" f="v">
      <t c="7" si="180">
        <n x="190"/>
        <n x="188"/>
        <n x="15"/>
        <n x="178"/>
        <n x="176"/>
        <n x="17"/>
        <n x="191" s="1"/>
      </t>
    </mdx>
    <mdx n="161" f="v">
      <t c="7" si="182">
        <n x="189"/>
        <n x="183"/>
        <n x="6"/>
        <n x="178"/>
        <n x="176"/>
        <n x="187"/>
        <n x="191" s="1"/>
      </t>
    </mdx>
    <mdx n="161" f="v">
      <t c="7" si="180">
        <n x="189"/>
        <n x="188"/>
        <n x="45"/>
        <n x="178"/>
        <n x="176"/>
        <n x="191" s="1"/>
        <n x="179"/>
      </t>
    </mdx>
    <mdx n="161" f="v">
      <t c="7" si="180">
        <n x="190"/>
        <n x="177"/>
        <n x="124"/>
        <n x="178"/>
        <n x="176"/>
        <n x="191" s="1"/>
        <n x="179"/>
      </t>
    </mdx>
    <mdx n="161" f="v">
      <t c="7" si="182">
        <n x="190"/>
        <n x="181"/>
        <n x="43"/>
        <n x="178"/>
        <n x="176"/>
        <n x="191" s="1"/>
        <n x="179"/>
      </t>
    </mdx>
    <mdx n="161" f="v">
      <t c="7" si="182">
        <n x="189"/>
        <n x="32"/>
        <n x="178"/>
        <n x="183"/>
        <n x="176"/>
        <n x="191" s="1"/>
        <n x="179"/>
      </t>
    </mdx>
    <mdx n="161" f="v">
      <t c="7" si="180">
        <n x="189"/>
        <n x="177"/>
        <n x="116"/>
        <n x="178"/>
        <n x="176"/>
        <n x="191" s="1"/>
        <n x="179"/>
      </t>
    </mdx>
    <mdx n="161" f="v">
      <t c="7" si="180">
        <n x="189"/>
        <n x="177"/>
        <n x="89"/>
        <n x="178"/>
        <n x="176"/>
        <n x="191" s="1"/>
        <n x="179"/>
      </t>
    </mdx>
    <mdx n="161" f="v">
      <t c="7" si="182">
        <n x="190"/>
        <n x="183"/>
        <n x="73"/>
        <n x="178"/>
        <n x="176"/>
        <n x="191" s="1"/>
        <n x="179"/>
      </t>
    </mdx>
    <mdx n="161" f="v">
      <t c="7" si="182">
        <n x="189"/>
        <n x="183"/>
        <n x="63"/>
        <n x="178"/>
        <n x="176"/>
        <n x="191" s="1"/>
        <n x="179"/>
      </t>
    </mdx>
    <mdx n="161" f="v">
      <t c="7" si="182">
        <n x="189"/>
        <n x="19"/>
        <n x="178"/>
        <n x="181"/>
        <n x="176"/>
        <n x="191" s="1"/>
        <n x="179"/>
      </t>
    </mdx>
    <mdx n="161" f="v">
      <t c="7" si="182">
        <n x="189"/>
        <n x="181"/>
        <n x="55"/>
        <n x="178"/>
        <n x="176"/>
        <n x="191" s="1"/>
        <n x="179"/>
      </t>
    </mdx>
    <mdx n="161" f="v">
      <t c="7" si="182">
        <n x="190"/>
        <n x="181"/>
        <n x="58"/>
        <n x="178"/>
        <n x="176"/>
        <n x="191" s="1"/>
        <n x="179"/>
      </t>
    </mdx>
    <mdx n="161" f="v">
      <t c="7" si="180">
        <n x="190"/>
        <n x="177"/>
        <n x="91"/>
        <n x="178"/>
        <n x="176"/>
        <n x="191" s="1"/>
        <n x="179"/>
      </t>
    </mdx>
    <mdx n="161" f="v">
      <t c="7" si="180">
        <n x="190"/>
        <n x="177"/>
        <n x="121"/>
        <n x="178"/>
        <n x="176"/>
        <n x="191" s="1"/>
        <n x="179"/>
      </t>
    </mdx>
    <mdx n="161" f="v">
      <t c="7" si="180">
        <n x="189"/>
        <n x="177"/>
        <n x="71"/>
        <n x="178"/>
        <n x="176"/>
        <n x="191" s="1"/>
        <n x="179"/>
      </t>
    </mdx>
    <mdx n="161" f="v">
      <t c="7" si="182">
        <n x="190"/>
        <n x="181"/>
        <n x="39"/>
        <n x="178"/>
        <n x="176"/>
        <n x="191" s="1"/>
        <n x="179"/>
      </t>
    </mdx>
    <mdx n="161" f="v">
      <t c="7" si="180">
        <n x="190"/>
        <n x="188"/>
        <n x="104"/>
        <n x="178"/>
        <n x="176"/>
        <n x="191" s="1"/>
        <n x="179"/>
      </t>
    </mdx>
    <mdx n="161" f="v">
      <t c="7" si="180">
        <n x="190"/>
        <n x="177"/>
        <n x="52"/>
        <n x="178"/>
        <n x="176"/>
        <n x="191" s="1"/>
        <n x="179"/>
      </t>
    </mdx>
    <mdx n="161" f="v">
      <t c="7" si="182">
        <n x="190"/>
        <n x="183"/>
        <n x="98"/>
        <n x="178"/>
        <n x="176"/>
        <n x="191" s="1"/>
        <n x="179"/>
      </t>
    </mdx>
    <mdx n="161" f="v">
      <t c="7" si="180">
        <n x="189"/>
        <n x="188"/>
        <n x="52"/>
        <n x="178"/>
        <n x="176"/>
        <n x="191" s="1"/>
        <n x="179"/>
      </t>
    </mdx>
    <mdx n="161" f="v">
      <t c="7" si="182">
        <n x="189"/>
        <n x="183"/>
        <n x="99"/>
        <n x="178"/>
        <n x="176"/>
        <n x="191" s="1"/>
        <n x="179"/>
      </t>
    </mdx>
    <mdx n="161" f="v">
      <t c="7" si="180">
        <n x="189"/>
        <n x="188"/>
        <n x="149"/>
        <n x="178"/>
        <n x="176"/>
        <n x="191" s="1"/>
        <n x="179"/>
      </t>
    </mdx>
    <mdx n="161" f="v">
      <t c="7" si="182">
        <n x="190"/>
        <n x="183"/>
        <n x="119"/>
        <n x="178"/>
        <n x="176"/>
        <n x="191" s="1"/>
        <n x="179"/>
      </t>
    </mdx>
    <mdx n="161" f="v">
      <t c="7" si="182">
        <n x="190"/>
        <n x="183"/>
        <n x="136"/>
        <n x="178"/>
        <n x="176"/>
        <n x="191" s="1"/>
        <n x="179"/>
      </t>
    </mdx>
    <mdx n="161" f="v">
      <t c="7" si="180">
        <n x="190"/>
        <n x="188"/>
        <n x="60"/>
        <n x="178"/>
        <n x="176"/>
        <n x="191" s="1"/>
        <n x="179"/>
      </t>
    </mdx>
    <mdx n="161" f="v">
      <t c="7" si="182">
        <n x="189"/>
        <n x="181"/>
        <n x="111"/>
        <n x="178"/>
        <n x="176"/>
        <n x="191" s="1"/>
        <n x="179"/>
      </t>
    </mdx>
    <mdx n="161" f="v">
      <t c="7" si="182">
        <n x="189"/>
        <n x="183"/>
        <n x="127"/>
        <n x="178"/>
        <n x="176"/>
        <n x="191" s="1"/>
        <n x="179"/>
      </t>
    </mdx>
    <mdx n="161" f="v">
      <t c="7" si="182">
        <n x="189"/>
        <n x="130"/>
        <n x="178"/>
        <n x="181"/>
        <n x="176"/>
        <n x="191" s="1"/>
        <n x="179"/>
      </t>
    </mdx>
    <mdx n="161" f="v">
      <t c="7" si="182">
        <n x="189"/>
        <n x="181"/>
        <n x="71"/>
        <n x="178"/>
        <n x="176"/>
        <n x="191" s="1"/>
        <n x="179"/>
      </t>
    </mdx>
    <mdx n="161" f="v">
      <t c="7" si="182">
        <n x="190"/>
        <n x="183"/>
        <n x="142"/>
        <n x="178"/>
        <n x="176"/>
        <n x="191" s="1"/>
        <n x="179"/>
      </t>
    </mdx>
    <mdx n="161" f="v">
      <t c="7" si="180">
        <n x="189"/>
        <n x="177"/>
        <n x="68"/>
        <n x="178"/>
        <n x="176"/>
        <n x="191" s="1"/>
        <n x="179"/>
      </t>
    </mdx>
    <mdx n="161" f="v">
      <t c="7" si="180">
        <n x="190"/>
        <n x="188"/>
        <n x="43"/>
        <n x="178"/>
        <n x="176"/>
        <n x="191" s="1"/>
        <n x="179"/>
      </t>
    </mdx>
    <mdx n="161" f="v">
      <t c="7" si="180">
        <n x="190"/>
        <n x="188"/>
        <n x="99"/>
        <n x="178"/>
        <n x="176"/>
        <n x="191" s="1"/>
        <n x="179"/>
      </t>
    </mdx>
    <mdx n="161" f="v">
      <t c="7" si="182">
        <n x="190"/>
        <n x="183"/>
        <n x="53"/>
        <n x="178"/>
        <n x="176"/>
        <n x="191" s="1"/>
        <n x="179"/>
      </t>
    </mdx>
    <mdx n="161" f="v">
      <t c="7" si="182">
        <n x="189"/>
        <n x="183"/>
        <n x="50"/>
        <n x="178"/>
        <n x="176"/>
        <n x="191" s="1"/>
        <n x="179"/>
      </t>
    </mdx>
    <mdx n="161" f="v">
      <t c="7" si="180">
        <n x="190"/>
        <n x="188"/>
        <n x="41"/>
        <n x="178"/>
        <n x="176"/>
        <n x="191" s="1"/>
        <n x="179"/>
      </t>
    </mdx>
    <mdx n="161" f="v">
      <t c="7" si="180">
        <n x="189"/>
        <n x="188"/>
        <n x="13"/>
        <n x="178"/>
        <n x="176"/>
        <n x="18"/>
        <n x="191" s="1"/>
      </t>
    </mdx>
    <mdx n="161" f="v">
      <t c="7" si="180">
        <n x="190"/>
        <n x="177"/>
        <n x="143"/>
        <n x="178"/>
        <n x="176"/>
        <n x="191" s="1"/>
        <n x="179"/>
      </t>
    </mdx>
    <mdx n="161" f="v">
      <t c="7" si="182">
        <n x="189"/>
        <n x="181"/>
        <n x="115"/>
        <n x="178"/>
        <n x="176"/>
        <n x="191" s="1"/>
        <n x="179"/>
      </t>
    </mdx>
    <mdx n="161" f="v">
      <t c="7" si="180">
        <n x="190"/>
        <n x="188"/>
        <n x="16"/>
        <n x="178"/>
        <n x="176"/>
        <n x="26"/>
        <n x="191" s="1"/>
      </t>
    </mdx>
    <mdx n="161" f="v">
      <t c="7" si="180">
        <n x="189"/>
        <n x="188"/>
        <n x="62"/>
        <n x="178"/>
        <n x="176"/>
        <n x="191" s="1"/>
        <n x="179"/>
      </t>
    </mdx>
    <mdx n="161" f="v">
      <t c="7" si="180">
        <n x="189"/>
        <n x="177"/>
        <n x="128"/>
        <n x="178"/>
        <n x="176"/>
        <n x="191" s="1"/>
        <n x="179"/>
      </t>
    </mdx>
    <mdx n="161" f="v">
      <t c="7" si="182">
        <n x="190"/>
        <n x="181"/>
        <n x="86"/>
        <n x="178"/>
        <n x="176"/>
        <n x="191" s="1"/>
        <n x="179"/>
      </t>
    </mdx>
    <mdx n="161" f="v">
      <t c="7" si="180">
        <n x="190"/>
        <n x="177"/>
        <n x="54"/>
        <n x="178"/>
        <n x="176"/>
        <n x="191" s="1"/>
        <n x="179"/>
      </t>
    </mdx>
    <mdx n="161" f="v">
      <t c="7" si="182">
        <n x="189"/>
        <n x="181"/>
        <n x="78"/>
        <n x="178"/>
        <n x="176"/>
        <n x="191" s="1"/>
        <n x="179"/>
      </t>
    </mdx>
    <mdx n="161" f="v">
      <t c="7" si="180">
        <n x="189"/>
        <n x="188"/>
        <n x="76"/>
        <n x="178"/>
        <n x="176"/>
        <n x="191" s="1"/>
        <n x="179"/>
      </t>
    </mdx>
    <mdx n="161" f="v">
      <t c="7" si="180">
        <n x="189"/>
        <n x="177"/>
        <n x="45"/>
        <n x="178"/>
        <n x="176"/>
        <n x="191" s="1"/>
        <n x="179"/>
      </t>
    </mdx>
    <mdx n="161" f="v">
      <t c="7" si="182">
        <n x="189"/>
        <n x="183"/>
        <n x="14"/>
        <n x="178"/>
        <n x="176"/>
        <n x="187"/>
        <n x="191" s="1"/>
      </t>
    </mdx>
    <mdx n="161" f="v">
      <t c="7" si="180">
        <n x="189"/>
        <n x="134"/>
        <n x="178"/>
        <n x="177"/>
        <n x="176"/>
        <n x="191" s="1"/>
        <n x="179"/>
      </t>
    </mdx>
    <mdx n="161" f="v">
      <t c="7" si="182">
        <n x="189"/>
        <n x="183"/>
        <n x="111"/>
        <n x="178"/>
        <n x="176"/>
        <n x="191" s="1"/>
        <n x="179"/>
      </t>
    </mdx>
    <mdx n="161" f="v">
      <t c="7" si="182">
        <n x="190"/>
        <n x="181"/>
        <n x="52"/>
        <n x="178"/>
        <n x="176"/>
        <n x="191" s="1"/>
        <n x="179"/>
      </t>
    </mdx>
    <mdx n="161" f="v">
      <t c="7" si="182">
        <n x="190"/>
        <n x="181"/>
        <n x="97"/>
        <n x="178"/>
        <n x="176"/>
        <n x="191" s="1"/>
        <n x="179"/>
      </t>
    </mdx>
    <mdx n="161" f="v">
      <t c="7" si="180">
        <n x="189"/>
        <n x="177"/>
        <n x="91"/>
        <n x="178"/>
        <n x="176"/>
        <n x="191" s="1"/>
        <n x="179"/>
      </t>
    </mdx>
    <mdx n="161" f="v">
      <t c="7" si="182">
        <n x="189"/>
        <n x="183"/>
        <n x="53"/>
        <n x="178"/>
        <n x="176"/>
        <n x="191" s="1"/>
        <n x="179"/>
      </t>
    </mdx>
    <mdx n="161" f="v">
      <t c="7" si="180">
        <n x="190"/>
        <n x="188"/>
        <n x="10"/>
        <n x="178"/>
        <n x="176"/>
        <n x="18"/>
        <n x="191" s="1"/>
      </t>
    </mdx>
    <mdx n="161" f="v">
      <t c="7" si="180">
        <n x="189"/>
        <n x="27"/>
        <n x="178"/>
        <n x="188"/>
        <n x="176"/>
        <n x="191" s="1"/>
        <n x="179"/>
      </t>
    </mdx>
    <mdx n="161" f="v">
      <t c="7" si="182">
        <n x="189"/>
        <n x="181"/>
        <n x="67"/>
        <n x="178"/>
        <n x="176"/>
        <n x="191" s="1"/>
        <n x="179"/>
      </t>
    </mdx>
    <mdx n="161" f="v">
      <t c="7" si="182">
        <n x="189"/>
        <n x="183"/>
        <n x="122"/>
        <n x="178"/>
        <n x="176"/>
        <n x="191" s="1"/>
        <n x="179"/>
      </t>
    </mdx>
    <mdx n="161" f="v">
      <t c="7" si="182">
        <n x="189"/>
        <n x="183"/>
        <n x="4"/>
        <n x="176"/>
        <n x="178"/>
        <n x="186"/>
        <n x="191" s="1"/>
      </t>
    </mdx>
    <mdx n="161" f="v">
      <t c="7" si="180">
        <n x="190"/>
        <n x="188"/>
        <n x="138"/>
        <n x="178"/>
        <n x="176"/>
        <n x="191" s="1"/>
        <n x="179"/>
      </t>
    </mdx>
    <mdx n="161" f="v">
      <t c="7" si="180">
        <n x="189"/>
        <n x="177"/>
        <n x="120"/>
        <n x="178"/>
        <n x="176"/>
        <n x="191" s="1"/>
        <n x="179"/>
      </t>
    </mdx>
    <mdx n="161" f="v">
      <t c="7" si="182">
        <n x="190"/>
        <n x="181"/>
        <n x="115"/>
        <n x="178"/>
        <n x="176"/>
        <n x="191" s="1"/>
        <n x="179"/>
      </t>
    </mdx>
    <mdx n="161" f="v">
      <t c="7" si="182">
        <n x="189"/>
        <n x="183"/>
        <n x="109"/>
        <n x="178"/>
        <n x="176"/>
        <n x="191" s="1"/>
        <n x="179"/>
      </t>
    </mdx>
    <mdx n="161" f="v">
      <t c="7" si="180">
        <n x="190"/>
        <n x="188"/>
        <n x="1"/>
        <n x="178"/>
        <n x="176"/>
        <n x="18"/>
        <n x="191" s="1"/>
      </t>
    </mdx>
    <mdx n="161" f="v">
      <t c="7" si="182">
        <n x="190"/>
        <n x="183"/>
        <n x="59"/>
        <n x="178"/>
        <n x="176"/>
        <n x="191" s="1"/>
        <n x="179"/>
      </t>
    </mdx>
    <mdx n="161" f="v">
      <t c="7" si="182">
        <n x="190"/>
        <n x="183"/>
        <n x="65"/>
        <n x="178"/>
        <n x="176"/>
        <n x="191" s="1"/>
        <n x="179"/>
      </t>
    </mdx>
    <mdx n="161" f="v">
      <t c="7" si="180">
        <n x="190"/>
        <n x="177"/>
        <n x="76"/>
        <n x="178"/>
        <n x="176"/>
        <n x="191" s="1"/>
        <n x="179"/>
      </t>
    </mdx>
    <mdx n="161" f="v">
      <t c="7" si="182">
        <n x="189"/>
        <n x="181"/>
        <n x="90"/>
        <n x="178"/>
        <n x="176"/>
        <n x="191" s="1"/>
        <n x="179"/>
      </t>
    </mdx>
    <mdx n="161" f="v">
      <t c="7" si="180">
        <n x="190"/>
        <n x="177"/>
        <n x="94"/>
        <n x="178"/>
        <n x="176"/>
        <n x="191" s="1"/>
        <n x="179"/>
      </t>
    </mdx>
    <mdx n="161" f="v">
      <t c="7" si="180">
        <n x="189"/>
        <n x="177"/>
        <n x="50"/>
        <n x="178"/>
        <n x="176"/>
        <n x="191" s="1"/>
        <n x="179"/>
      </t>
    </mdx>
    <mdx n="161" f="v">
      <t c="7" si="182">
        <n x="189"/>
        <n x="183"/>
        <n x="102"/>
        <n x="178"/>
        <n x="176"/>
        <n x="191" s="1"/>
        <n x="179"/>
      </t>
    </mdx>
    <mdx n="161" f="v">
      <t c="7" si="182">
        <n x="190"/>
        <n x="181"/>
        <n x="152"/>
        <n x="178"/>
        <n x="176"/>
        <n x="191" s="1"/>
        <n x="179"/>
      </t>
    </mdx>
    <mdx n="161" f="v">
      <t c="7" si="182">
        <n x="189"/>
        <n x="183"/>
        <n x="15"/>
        <n x="176"/>
        <n x="178"/>
        <n x="186"/>
        <n x="191" s="1"/>
      </t>
    </mdx>
    <mdx n="161" f="v">
      <t c="7" si="180">
        <n x="189"/>
        <n x="139"/>
        <n x="178"/>
        <n x="177"/>
        <n x="176"/>
        <n x="191" s="1"/>
        <n x="179"/>
      </t>
    </mdx>
    <mdx n="161" f="v">
      <t c="7" si="182">
        <n x="189"/>
        <n x="183"/>
        <n x="150"/>
        <n x="178"/>
        <n x="176"/>
        <n x="191" s="1"/>
        <n x="179"/>
      </t>
    </mdx>
    <mdx n="161" f="v">
      <t c="7" si="182">
        <n x="189"/>
        <n x="24"/>
        <n x="178"/>
        <n x="181"/>
        <n x="176"/>
        <n x="191" s="1"/>
        <n x="179"/>
      </t>
    </mdx>
    <mdx n="161" f="v">
      <t c="7" si="180">
        <n x="190"/>
        <n x="188"/>
        <n x="147"/>
        <n x="178"/>
        <n x="176"/>
        <n x="191" s="1"/>
        <n x="179"/>
      </t>
    </mdx>
    <mdx n="161" f="v">
      <t c="7" si="182">
        <n x="189"/>
        <n x="181"/>
        <n x="56"/>
        <n x="178"/>
        <n x="176"/>
        <n x="191" s="1"/>
        <n x="179"/>
      </t>
    </mdx>
    <mdx n="161" f="v">
      <t c="7" si="180">
        <n x="190"/>
        <n x="32"/>
        <n x="178"/>
        <n x="188"/>
        <n x="176"/>
        <n x="191" s="1"/>
        <n x="179"/>
      </t>
    </mdx>
    <mdx n="161" f="v">
      <t c="7" si="182">
        <n x="189"/>
        <n x="183"/>
        <n x="106"/>
        <n x="178"/>
        <n x="176"/>
        <n x="191" s="1"/>
        <n x="179"/>
      </t>
    </mdx>
    <mdx n="161" f="v">
      <t c="7" si="180">
        <n x="189"/>
        <n x="177"/>
        <n x="142"/>
        <n x="178"/>
        <n x="176"/>
        <n x="191" s="1"/>
        <n x="179"/>
      </t>
    </mdx>
    <mdx n="161" f="v">
      <t c="7" si="182">
        <n x="189"/>
        <n x="25"/>
        <n x="178"/>
        <n x="181"/>
        <n x="176"/>
        <n x="191" s="1"/>
        <n x="179"/>
      </t>
    </mdx>
    <mdx n="161" f="v">
      <t c="7" si="180">
        <n x="190"/>
        <n x="188"/>
        <n x="129"/>
        <n x="178"/>
        <n x="176"/>
        <n x="191" s="1"/>
        <n x="179"/>
      </t>
    </mdx>
    <mdx n="161" f="v">
      <t c="7" si="180">
        <n x="190"/>
        <n x="188"/>
        <n x="102"/>
        <n x="178"/>
        <n x="176"/>
        <n x="191" s="1"/>
        <n x="179"/>
      </t>
    </mdx>
    <mdx n="161" f="v">
      <t c="7" si="182">
        <n x="190"/>
        <n x="181"/>
        <n x="47"/>
        <n x="178"/>
        <n x="176"/>
        <n x="191" s="1"/>
        <n x="179"/>
      </t>
    </mdx>
    <mdx n="161" f="v">
      <t c="7" si="180">
        <n x="190"/>
        <n x="188"/>
        <n x="100"/>
        <n x="178"/>
        <n x="176"/>
        <n x="191" s="1"/>
        <n x="179"/>
      </t>
    </mdx>
    <mdx n="161" f="v">
      <t c="7" si="180">
        <n x="189"/>
        <n x="188"/>
        <n x="81"/>
        <n x="178"/>
        <n x="176"/>
        <n x="191" s="1"/>
        <n x="179"/>
      </t>
    </mdx>
    <mdx n="161" f="v">
      <t c="7" si="182">
        <n x="189"/>
        <n x="22"/>
        <n x="178"/>
        <n x="181"/>
        <n x="176"/>
        <n x="191" s="1"/>
        <n x="179"/>
      </t>
    </mdx>
    <mdx n="161" f="v">
      <t c="7" si="180">
        <n x="190"/>
        <n x="30"/>
        <n x="178"/>
        <n x="188"/>
        <n x="176"/>
        <n x="191" s="1"/>
        <n x="179"/>
      </t>
    </mdx>
    <mdx n="161" f="v">
      <t c="7" si="180">
        <n x="189"/>
        <n x="188"/>
        <n x="117"/>
        <n x="178"/>
        <n x="176"/>
        <n x="191" s="1"/>
        <n x="179"/>
      </t>
    </mdx>
    <mdx n="161" f="v">
      <t c="7" si="182">
        <n x="189"/>
        <n x="181"/>
        <n x="46"/>
        <n x="178"/>
        <n x="176"/>
        <n x="191" s="1"/>
        <n x="179"/>
      </t>
    </mdx>
    <mdx n="161" f="v">
      <t c="7" si="180">
        <n x="190"/>
        <n x="177"/>
        <n x="117"/>
        <n x="178"/>
        <n x="176"/>
        <n x="191" s="1"/>
        <n x="179"/>
      </t>
    </mdx>
    <mdx n="161" f="v">
      <t c="7" si="182">
        <n x="189"/>
        <n x="181"/>
        <n x="45"/>
        <n x="178"/>
        <n x="176"/>
        <n x="191" s="1"/>
        <n x="179"/>
      </t>
    </mdx>
    <mdx n="161" f="v">
      <t c="7" si="180">
        <n x="190"/>
        <n x="188"/>
        <n x="118"/>
        <n x="178"/>
        <n x="176"/>
        <n x="191" s="1"/>
        <n x="179"/>
      </t>
    </mdx>
    <mdx n="161" f="v">
      <t c="7" si="182">
        <n x="189"/>
        <n x="183"/>
        <n x="88"/>
        <n x="178"/>
        <n x="176"/>
        <n x="191" s="1"/>
        <n x="179"/>
      </t>
    </mdx>
    <mdx n="161" f="v">
      <t c="7" si="182">
        <n x="189"/>
        <n x="183"/>
        <n x="10"/>
        <n x="178"/>
        <n x="176"/>
        <n x="187"/>
        <n x="191" s="1"/>
      </t>
    </mdx>
    <mdx n="161" f="v">
      <t c="7" si="182">
        <n x="190"/>
        <n x="181"/>
        <n x="61"/>
        <n x="178"/>
        <n x="176"/>
        <n x="191" s="1"/>
        <n x="179"/>
      </t>
    </mdx>
    <mdx n="161" f="v">
      <t c="7" si="180">
        <n x="189"/>
        <n x="177"/>
        <n x="70"/>
        <n x="178"/>
        <n x="176"/>
        <n x="191" s="1"/>
        <n x="179"/>
      </t>
    </mdx>
    <mdx n="161" f="v">
      <t c="7" si="182">
        <n x="189"/>
        <n x="37"/>
        <n x="178"/>
        <n x="181"/>
        <n x="176"/>
        <n x="191" s="1"/>
        <n x="179"/>
      </t>
    </mdx>
    <mdx n="161" f="v">
      <t c="7" si="180">
        <n x="189"/>
        <n x="177"/>
        <n x="106"/>
        <n x="178"/>
        <n x="176"/>
        <n x="191" s="1"/>
        <n x="179"/>
      </t>
    </mdx>
    <mdx n="161" f="v">
      <t c="7" si="182">
        <n x="190"/>
        <n x="181"/>
        <n x="116"/>
        <n x="178"/>
        <n x="176"/>
        <n x="191" s="1"/>
        <n x="179"/>
      </t>
    </mdx>
    <mdx n="161" f="v">
      <t c="7" si="180">
        <n x="189"/>
        <n x="177"/>
        <n x="85"/>
        <n x="178"/>
        <n x="176"/>
        <n x="191" s="1"/>
        <n x="179"/>
      </t>
    </mdx>
    <mdx n="161" f="v">
      <t c="7" si="180">
        <n x="190"/>
        <n x="36"/>
        <n x="178"/>
        <n x="188"/>
        <n x="176"/>
        <n x="191" s="1"/>
        <n x="179"/>
      </t>
    </mdx>
    <mdx n="161" f="v">
      <t c="7" si="180">
        <n x="190"/>
        <n x="177"/>
        <n x="45"/>
        <n x="178"/>
        <n x="176"/>
        <n x="191" s="1"/>
        <n x="179"/>
      </t>
    </mdx>
    <mdx n="161" f="v">
      <t c="7" si="182">
        <n x="189"/>
        <n x="181"/>
        <n x="81"/>
        <n x="178"/>
        <n x="176"/>
        <n x="191" s="1"/>
        <n x="179"/>
      </t>
    </mdx>
    <mdx n="161" f="v">
      <t c="7" si="180">
        <n x="190"/>
        <n x="188"/>
        <n x="106"/>
        <n x="178"/>
        <n x="176"/>
        <n x="191" s="1"/>
        <n x="179"/>
      </t>
    </mdx>
    <mdx n="161" f="v">
      <t c="7" si="180">
        <n x="189"/>
        <n x="188"/>
        <n x="50"/>
        <n x="178"/>
        <n x="176"/>
        <n x="191" s="1"/>
        <n x="179"/>
      </t>
    </mdx>
    <mdx n="161" f="v">
      <t c="7" si="180">
        <n x="190"/>
        <n x="21"/>
        <n x="178"/>
        <n x="188"/>
        <n x="176"/>
        <n x="191" s="1"/>
        <n x="179"/>
      </t>
    </mdx>
    <mdx n="161" f="v">
      <t c="7" si="182">
        <n x="190"/>
        <n x="181"/>
        <n x="89"/>
        <n x="178"/>
        <n x="176"/>
        <n x="191" s="1"/>
        <n x="179"/>
      </t>
    </mdx>
    <mdx n="161" f="v">
      <t c="7" si="180">
        <n x="190"/>
        <n x="177"/>
        <n x="125"/>
        <n x="178"/>
        <n x="176"/>
        <n x="191" s="1"/>
        <n x="179"/>
      </t>
    </mdx>
    <mdx n="161" f="v">
      <t c="7" si="182">
        <n x="190"/>
        <n x="181"/>
        <n x="132"/>
        <n x="178"/>
        <n x="176"/>
        <n x="191" s="1"/>
        <n x="179"/>
      </t>
    </mdx>
    <mdx n="161" f="v">
      <t c="7" si="182">
        <n x="189"/>
        <n x="183"/>
        <n x="145"/>
        <n x="178"/>
        <n x="176"/>
        <n x="191" s="1"/>
        <n x="179"/>
      </t>
    </mdx>
    <mdx n="161" f="v">
      <t c="7" si="180">
        <n x="190"/>
        <n x="188"/>
        <n x="87"/>
        <n x="178"/>
        <n x="176"/>
        <n x="191" s="1"/>
        <n x="179"/>
      </t>
    </mdx>
    <mdx n="161" f="v">
      <t c="7" si="180">
        <n x="190"/>
        <n x="188"/>
        <n x="132"/>
        <n x="178"/>
        <n x="176"/>
        <n x="191" s="1"/>
        <n x="179"/>
      </t>
    </mdx>
    <mdx n="161" f="v">
      <t c="7" si="182">
        <n x="190"/>
        <n x="183"/>
        <n x="115"/>
        <n x="178"/>
        <n x="176"/>
        <n x="191" s="1"/>
        <n x="179"/>
      </t>
    </mdx>
    <mdx n="161" f="v">
      <t c="7" si="180">
        <n x="190"/>
        <n x="20"/>
        <n x="178"/>
        <n x="188"/>
        <n x="176"/>
        <n x="191" s="1"/>
        <n x="179"/>
      </t>
    </mdx>
    <mdx n="161" f="v">
      <t c="7" si="182">
        <n x="190"/>
        <n x="183"/>
        <n x="48"/>
        <n x="178"/>
        <n x="176"/>
        <n x="191" s="1"/>
        <n x="179"/>
      </t>
    </mdx>
    <mdx n="161" f="v">
      <t c="7" si="182">
        <n x="189"/>
        <n x="183"/>
        <n x="84"/>
        <n x="178"/>
        <n x="176"/>
        <n x="191" s="1"/>
        <n x="179"/>
      </t>
    </mdx>
    <mdx n="161" f="v">
      <t c="7" si="180">
        <n x="190"/>
        <n x="188"/>
        <n x="96"/>
        <n x="178"/>
        <n x="176"/>
        <n x="191" s="1"/>
        <n x="179"/>
      </t>
    </mdx>
    <mdx n="161" f="v">
      <t c="7" si="182">
        <n x="190"/>
        <n x="36"/>
        <n x="178"/>
        <n x="183"/>
        <n x="176"/>
        <n x="191" s="1"/>
        <n x="179"/>
      </t>
    </mdx>
    <mdx n="161" f="v">
      <t c="7" si="182">
        <n x="190"/>
        <n x="183"/>
        <n x="57"/>
        <n x="178"/>
        <n x="176"/>
        <n x="191" s="1"/>
        <n x="179"/>
      </t>
    </mdx>
    <mdx n="161" f="v">
      <t c="7" si="180">
        <n x="189"/>
        <n x="177"/>
        <n x="94"/>
        <n x="178"/>
        <n x="176"/>
        <n x="191" s="1"/>
        <n x="179"/>
      </t>
    </mdx>
    <mdx n="161" f="v">
      <t c="7" si="182">
        <n x="189"/>
        <n x="135"/>
        <n x="178"/>
        <n x="181"/>
        <n x="176"/>
        <n x="191" s="1"/>
        <n x="179"/>
      </t>
    </mdx>
    <mdx n="161" f="v">
      <t c="7" si="182">
        <n x="189"/>
        <n x="181"/>
        <n x="133"/>
        <n x="178"/>
        <n x="176"/>
        <n x="191" s="1"/>
        <n x="179"/>
      </t>
    </mdx>
    <mdx n="161" f="v">
      <t c="7" si="180">
        <n x="189"/>
        <n x="177"/>
        <n x="41"/>
        <n x="178"/>
        <n x="176"/>
        <n x="191" s="1"/>
        <n x="179"/>
      </t>
    </mdx>
    <mdx n="161" f="v">
      <t c="7" si="180">
        <n x="190"/>
        <n x="177"/>
        <n x="110"/>
        <n x="178"/>
        <n x="176"/>
        <n x="191" s="1"/>
        <n x="179"/>
      </t>
    </mdx>
    <mdx n="161" f="v">
      <t c="7" si="180">
        <n x="189"/>
        <n x="188"/>
        <n x="55"/>
        <n x="178"/>
        <n x="176"/>
        <n x="191" s="1"/>
        <n x="179"/>
      </t>
    </mdx>
    <mdx n="161" f="v">
      <t c="7" si="182">
        <n x="190"/>
        <n x="30"/>
        <n x="178"/>
        <n x="181"/>
        <n x="176"/>
        <n x="191" s="1"/>
        <n x="179"/>
      </t>
    </mdx>
    <mdx n="161" f="v">
      <t c="7" si="182">
        <n x="189"/>
        <n x="183"/>
        <n x="0"/>
        <n x="178"/>
        <n x="176"/>
        <n x="185"/>
        <n x="191" s="1"/>
      </t>
    </mdx>
    <mdx n="161" f="v">
      <t c="7" si="180">
        <n x="190"/>
        <n x="188"/>
        <n x="73"/>
        <n x="178"/>
        <n x="176"/>
        <n x="191" s="1"/>
        <n x="179"/>
      </t>
    </mdx>
    <mdx n="161" f="v">
      <t c="7" si="182">
        <n x="189"/>
        <n x="183"/>
        <n x="38"/>
        <n x="178"/>
        <n x="176"/>
        <n x="191" s="1"/>
        <n x="179"/>
      </t>
    </mdx>
    <mdx n="161" f="v">
      <t c="7" si="182">
        <n x="190"/>
        <n x="183"/>
        <n x="52"/>
        <n x="178"/>
        <n x="176"/>
        <n x="191" s="1"/>
        <n x="179"/>
      </t>
    </mdx>
    <mdx n="161" f="v">
      <t c="7" si="180">
        <n x="190"/>
        <n x="188"/>
        <n x="107"/>
        <n x="178"/>
        <n x="176"/>
        <n x="191" s="1"/>
        <n x="179"/>
      </t>
    </mdx>
    <mdx n="161" f="v">
      <t c="7" si="182">
        <n x="190"/>
        <n x="181"/>
        <n x="114"/>
        <n x="178"/>
        <n x="176"/>
        <n x="191" s="1"/>
        <n x="179"/>
      </t>
    </mdx>
    <mdx n="161" f="v">
      <t c="7" si="182">
        <n x="189"/>
        <n x="183"/>
        <n x="12"/>
        <n x="176"/>
        <n x="178"/>
        <n x="186"/>
        <n x="191" s="1"/>
      </t>
    </mdx>
    <mdx n="161" f="v">
      <t c="7" si="180">
        <n x="189"/>
        <n x="27"/>
        <n x="178"/>
        <n x="177"/>
        <n x="176"/>
        <n x="191" s="1"/>
        <n x="179"/>
      </t>
    </mdx>
    <mdx n="161" f="v">
      <t c="7" si="182">
        <n x="190"/>
        <n x="183"/>
        <n x="50"/>
        <n x="178"/>
        <n x="176"/>
        <n x="191" s="1"/>
        <n x="179"/>
      </t>
    </mdx>
    <mdx n="161" f="v">
      <t c="7" si="180">
        <n x="189"/>
        <n x="188"/>
        <n x="96"/>
        <n x="178"/>
        <n x="176"/>
        <n x="191" s="1"/>
        <n x="179"/>
      </t>
    </mdx>
    <mdx n="161" f="v">
      <t c="7" si="182">
        <n x="189"/>
        <n x="181"/>
        <n x="48"/>
        <n x="178"/>
        <n x="176"/>
        <n x="191" s="1"/>
        <n x="179"/>
      </t>
    </mdx>
    <mdx n="161" f="v">
      <t c="7" si="182">
        <n x="189"/>
        <n x="23"/>
        <n x="178"/>
        <n x="181"/>
        <n x="176"/>
        <n x="191" s="1"/>
        <n x="179"/>
      </t>
    </mdx>
    <mdx n="161" f="v">
      <t c="7" si="180">
        <n x="189"/>
        <n x="188"/>
        <n x="143"/>
        <n x="178"/>
        <n x="176"/>
        <n x="191" s="1"/>
        <n x="179"/>
      </t>
    </mdx>
    <mdx n="161" f="v">
      <t c="7" si="180">
        <n x="190"/>
        <n x="188"/>
        <n x="86"/>
        <n x="178"/>
        <n x="176"/>
        <n x="191" s="1"/>
        <n x="179"/>
      </t>
    </mdx>
    <mdx n="161" f="v">
      <t c="7" si="180">
        <n x="189"/>
        <n x="34"/>
        <n x="178"/>
        <n x="188"/>
        <n x="176"/>
        <n x="191" s="1"/>
        <n x="179"/>
      </t>
    </mdx>
    <mdx n="161" f="v">
      <t c="7" si="182">
        <n x="190"/>
        <n x="183"/>
        <n x="9"/>
        <n x="178"/>
        <n x="176"/>
        <n x="185"/>
        <n x="191" s="1"/>
      </t>
    </mdx>
    <mdx n="161" f="v">
      <t c="7" si="182">
        <n x="189"/>
        <n x="183"/>
        <n x="52"/>
        <n x="178"/>
        <n x="176"/>
        <n x="191" s="1"/>
        <n x="179"/>
      </t>
    </mdx>
    <mdx n="161" f="v">
      <t c="7" si="180">
        <n x="190"/>
        <n x="19"/>
        <n x="178"/>
        <n x="188"/>
        <n x="176"/>
        <n x="191" s="1"/>
        <n x="179"/>
      </t>
    </mdx>
    <mdx n="161" f="v">
      <t c="7" si="182">
        <n x="189"/>
        <n x="181"/>
        <n x="104"/>
        <n x="178"/>
        <n x="176"/>
        <n x="191" s="1"/>
        <n x="179"/>
      </t>
    </mdx>
    <mdx n="161" f="v">
      <t c="7" si="180">
        <n x="190"/>
        <n x="188"/>
        <n x="49"/>
        <n x="178"/>
        <n x="176"/>
        <n x="191" s="1"/>
        <n x="179"/>
      </t>
    </mdx>
    <mdx n="161" f="v">
      <t c="7" si="182">
        <n x="189"/>
        <n x="183"/>
        <n x="11"/>
        <n x="178"/>
        <n x="176"/>
        <n x="185"/>
        <n x="191" s="1"/>
      </t>
    </mdx>
    <mdx n="161" f="v">
      <t c="7" si="182">
        <n x="190"/>
        <n x="181"/>
        <n x="121"/>
        <n x="178"/>
        <n x="176"/>
        <n x="191" s="1"/>
        <n x="179"/>
      </t>
    </mdx>
    <mdx n="161" f="v">
      <t c="7" si="182">
        <n x="189"/>
        <n x="181"/>
        <n x="95"/>
        <n x="178"/>
        <n x="176"/>
        <n x="191" s="1"/>
        <n x="179"/>
      </t>
    </mdx>
    <mdx n="161" f="v">
      <t c="7" si="180">
        <n x="189"/>
        <n x="188"/>
        <n x="89"/>
        <n x="178"/>
        <n x="176"/>
        <n x="191" s="1"/>
        <n x="179"/>
      </t>
    </mdx>
    <mdx n="161" f="v">
      <t c="7" si="180">
        <n x="190"/>
        <n x="188"/>
        <n x="47"/>
        <n x="178"/>
        <n x="176"/>
        <n x="191" s="1"/>
        <n x="179"/>
      </t>
    </mdx>
    <mdx n="161" f="v">
      <t c="7" si="182">
        <n x="190"/>
        <n x="183"/>
        <n x="11"/>
        <n x="178"/>
        <n x="176"/>
        <n x="186"/>
        <n x="191" s="1"/>
      </t>
    </mdx>
    <mdx n="161" f="v">
      <t c="7" si="180">
        <n x="189"/>
        <n x="177"/>
        <n x="118"/>
        <n x="178"/>
        <n x="176"/>
        <n x="191" s="1"/>
        <n x="179"/>
      </t>
    </mdx>
    <mdx n="161" f="v">
      <t c="7" si="182">
        <n x="189"/>
        <n x="181"/>
        <n x="128"/>
        <n x="178"/>
        <n x="176"/>
        <n x="191" s="1"/>
        <n x="179"/>
      </t>
    </mdx>
    <mdx n="161" f="v">
      <t c="7" si="182">
        <n x="189"/>
        <n x="183"/>
        <n x="129"/>
        <n x="178"/>
        <n x="176"/>
        <n x="191" s="1"/>
        <n x="179"/>
      </t>
    </mdx>
    <mdx n="161" f="v">
      <t c="7" si="180">
        <n x="189"/>
        <n x="177"/>
        <n x="82"/>
        <n x="178"/>
        <n x="176"/>
        <n x="191" s="1"/>
        <n x="179"/>
      </t>
    </mdx>
    <mdx n="161" f="v">
      <t c="7" si="182">
        <n x="189"/>
        <n x="181"/>
        <n x="145"/>
        <n x="178"/>
        <n x="176"/>
        <n x="191" s="1"/>
        <n x="179"/>
      </t>
    </mdx>
    <mdx n="161" f="v">
      <t c="7" si="182">
        <n x="190"/>
        <n x="181"/>
        <n x="123"/>
        <n x="178"/>
        <n x="176"/>
        <n x="191" s="1"/>
        <n x="179"/>
      </t>
    </mdx>
    <mdx n="161" f="v">
      <t c="7" si="182">
        <n x="190"/>
        <n x="183"/>
        <n x="16"/>
        <n x="178"/>
        <n x="176"/>
        <n x="185"/>
        <n x="191" s="1"/>
      </t>
    </mdx>
    <mdx n="161" f="v">
      <t c="7" si="180">
        <n x="189"/>
        <n x="177"/>
        <n x="152"/>
        <n x="178"/>
        <n x="176"/>
        <n x="191" s="1"/>
        <n x="179"/>
      </t>
    </mdx>
    <mdx n="161" f="v">
      <t c="7" si="182">
        <n x="189"/>
        <n x="183"/>
        <n x="13"/>
        <n x="176"/>
        <n x="178"/>
        <n x="186"/>
        <n x="191" s="1"/>
      </t>
    </mdx>
    <mdx n="161" f="v">
      <t c="7" si="180">
        <n x="189"/>
        <n x="188"/>
        <n x="67"/>
        <n x="178"/>
        <n x="176"/>
        <n x="191" s="1"/>
        <n x="179"/>
      </t>
    </mdx>
    <mdx n="161" f="v">
      <t c="7" si="182">
        <n x="190"/>
        <n x="183"/>
        <n x="11"/>
        <n x="178"/>
        <n x="176"/>
        <n x="187"/>
        <n x="191" s="1"/>
      </t>
    </mdx>
    <mdx n="161" f="v">
      <t c="7" si="182">
        <n x="190"/>
        <n x="34"/>
        <n x="178"/>
        <n x="181"/>
        <n x="176"/>
        <n x="191" s="1"/>
        <n x="179"/>
      </t>
    </mdx>
    <mdx n="161" f="v">
      <t c="7" si="180">
        <n x="189"/>
        <n x="188"/>
        <n x="124"/>
        <n x="178"/>
        <n x="176"/>
        <n x="191" s="1"/>
        <n x="179"/>
      </t>
    </mdx>
    <mdx n="161" f="v">
      <t c="7" si="180">
        <n x="189"/>
        <n x="188"/>
        <n x="64"/>
        <n x="178"/>
        <n x="176"/>
        <n x="191" s="1"/>
        <n x="179"/>
      </t>
    </mdx>
    <mdx n="161" f="v">
      <t c="7" si="182">
        <n x="190"/>
        <n x="183"/>
        <n x="100"/>
        <n x="178"/>
        <n x="176"/>
        <n x="191" s="1"/>
        <n x="179"/>
      </t>
    </mdx>
    <mdx n="161" f="v">
      <t c="7" si="180">
        <n x="189"/>
        <n x="188"/>
        <n x="10"/>
        <n x="178"/>
        <n x="176"/>
        <n x="18"/>
        <n x="191" s="1"/>
      </t>
    </mdx>
    <mdx n="161" f="v">
      <t c="7" si="180">
        <n x="190"/>
        <n x="188"/>
        <n x="68"/>
        <n x="178"/>
        <n x="176"/>
        <n x="191" s="1"/>
        <n x="179"/>
      </t>
    </mdx>
    <mdx n="161" f="v">
      <t c="7" si="182">
        <n x="189"/>
        <n x="183"/>
        <n x="118"/>
        <n x="178"/>
        <n x="176"/>
        <n x="191" s="1"/>
        <n x="179"/>
      </t>
    </mdx>
    <mdx n="161" f="v">
      <t c="7" si="180">
        <n x="189"/>
        <n x="188"/>
        <n x="16"/>
        <n x="178"/>
        <n x="176"/>
        <n x="17"/>
        <n x="191" s="1"/>
      </t>
    </mdx>
    <mdx n="161" f="v">
      <t c="7" si="182">
        <n x="190"/>
        <n x="181"/>
        <n x="80"/>
        <n x="178"/>
        <n x="176"/>
        <n x="191" s="1"/>
        <n x="179"/>
      </t>
    </mdx>
    <mdx n="161" f="v">
      <t c="7" si="182">
        <n x="190"/>
        <n x="181"/>
        <n x="63"/>
        <n x="178"/>
        <n x="176"/>
        <n x="191" s="1"/>
        <n x="179"/>
      </t>
    </mdx>
    <mdx n="161" f="v">
      <t c="7" si="182">
        <n x="190"/>
        <n x="183"/>
        <n x="117"/>
        <n x="178"/>
        <n x="176"/>
        <n x="191" s="1"/>
        <n x="179"/>
      </t>
    </mdx>
    <mdx n="161" f="v">
      <t c="7" si="182">
        <n x="189"/>
        <n x="183"/>
        <n x="80"/>
        <n x="178"/>
        <n x="176"/>
        <n x="191" s="1"/>
        <n x="179"/>
      </t>
    </mdx>
    <mdx n="161" f="v">
      <t c="7" si="182">
        <n x="189"/>
        <n x="131"/>
        <n x="178"/>
        <n x="181"/>
        <n x="176"/>
        <n x="191" s="1"/>
        <n x="179"/>
      </t>
    </mdx>
    <mdx n="161" f="v">
      <t c="7" si="180">
        <n x="189"/>
        <n x="37"/>
        <n x="178"/>
        <n x="188"/>
        <n x="176"/>
        <n x="191" s="1"/>
        <n x="179"/>
      </t>
    </mdx>
    <mdx n="161" f="v">
      <t c="7" si="182">
        <n x="189"/>
        <n x="183"/>
        <n x="15"/>
        <n x="178"/>
        <n x="176"/>
        <n x="187"/>
        <n x="191" s="1"/>
      </t>
    </mdx>
    <mdx n="161" f="v">
      <t c="7" si="180">
        <n x="190"/>
        <n x="177"/>
        <n x="103"/>
        <n x="178"/>
        <n x="176"/>
        <n x="191" s="1"/>
        <n x="179"/>
      </t>
    </mdx>
    <mdx n="161" f="v">
      <t c="7" si="180">
        <n x="190"/>
        <n x="177"/>
        <n x="141"/>
        <n x="178"/>
        <n x="176"/>
        <n x="191" s="1"/>
        <n x="179"/>
      </t>
    </mdx>
    <mdx n="161" f="v">
      <t c="7" si="180">
        <n x="190"/>
        <n x="177"/>
        <n x="108"/>
        <n x="178"/>
        <n x="176"/>
        <n x="191" s="1"/>
        <n x="179"/>
      </t>
    </mdx>
    <mdx n="161" f="v">
      <t c="7" si="182">
        <n x="190"/>
        <n x="37"/>
        <n x="178"/>
        <n x="181"/>
        <n x="176"/>
        <n x="191" s="1"/>
        <n x="179"/>
      </t>
    </mdx>
    <mdx n="161" f="v">
      <t c="7" si="180">
        <n x="189"/>
        <n x="177"/>
        <n x="60"/>
        <n x="178"/>
        <n x="176"/>
        <n x="191" s="1"/>
        <n x="179"/>
      </t>
    </mdx>
    <mdx n="161" f="v">
      <t c="7" si="182">
        <n x="190"/>
        <n x="181"/>
        <n x="45"/>
        <n x="178"/>
        <n x="176"/>
        <n x="191" s="1"/>
        <n x="179"/>
      </t>
    </mdx>
    <mdx n="161" f="v">
      <t c="7" si="180">
        <n x="189"/>
        <n x="30"/>
        <n x="178"/>
        <n x="177"/>
        <n x="176"/>
        <n x="191" s="1"/>
        <n x="179"/>
      </t>
    </mdx>
    <mdx n="161" f="v">
      <t c="7" si="182">
        <n x="189"/>
        <n x="31"/>
        <n x="178"/>
        <n x="181"/>
        <n x="176"/>
        <n x="191" s="1"/>
        <n x="179"/>
      </t>
    </mdx>
    <mdx n="161" f="v">
      <t c="7" si="180">
        <n x="189"/>
        <n x="177"/>
        <n x="54"/>
        <n x="178"/>
        <n x="176"/>
        <n x="191" s="1"/>
        <n x="179"/>
      </t>
    </mdx>
    <mdx n="161" f="v">
      <t c="7" si="182">
        <n x="190"/>
        <n x="181"/>
        <n x="40"/>
        <n x="178"/>
        <n x="176"/>
        <n x="191" s="1"/>
        <n x="179"/>
      </t>
    </mdx>
    <mdx n="161" f="v">
      <t c="7" si="180">
        <n x="190"/>
        <n x="188"/>
        <n x="4"/>
        <n x="178"/>
        <n x="176"/>
        <n x="17"/>
        <n x="191" s="1"/>
      </t>
    </mdx>
    <mdx n="161" f="v">
      <t c="7" si="180">
        <n x="189"/>
        <n x="177"/>
        <n x="86"/>
        <n x="178"/>
        <n x="176"/>
        <n x="191" s="1"/>
        <n x="179"/>
      </t>
    </mdx>
    <mdx n="161" f="v">
      <t c="6" si="180">
        <n x="190"/>
        <n x="177"/>
        <n x="117"/>
        <n x="178"/>
        <n x="191" s="1"/>
        <n x="179"/>
      </t>
    </mdx>
    <mdx n="161" f="v">
      <t c="7" si="180">
        <n x="189"/>
        <n x="188"/>
        <n x="125"/>
        <n x="178"/>
        <n x="176"/>
        <n x="191" s="1"/>
        <n x="179"/>
      </t>
    </mdx>
    <mdx n="161" f="v">
      <t c="7" si="180">
        <n x="189"/>
        <n x="188"/>
        <n x="84"/>
        <n x="178"/>
        <n x="176"/>
        <n x="191" s="1"/>
        <n x="179"/>
      </t>
    </mdx>
    <mdx n="161" f="v">
      <t c="7" si="182">
        <n x="190"/>
        <n x="181"/>
        <n x="79"/>
        <n x="178"/>
        <n x="176"/>
        <n x="191" s="1"/>
        <n x="179"/>
      </t>
    </mdx>
    <mdx n="161" f="v">
      <t c="7" si="182">
        <n x="190"/>
        <n x="181"/>
        <n x="129"/>
        <n x="178"/>
        <n x="176"/>
        <n x="191" s="1"/>
        <n x="179"/>
      </t>
    </mdx>
    <mdx n="161" f="v">
      <t c="7" si="180">
        <n x="190"/>
        <n x="27"/>
        <n x="178"/>
        <n x="188"/>
        <n x="176"/>
        <n x="191" s="1"/>
        <n x="179"/>
      </t>
    </mdx>
    <mdx n="161" f="v">
      <t c="7" si="180">
        <n x="190"/>
        <n x="177"/>
        <n x="115"/>
        <n x="178"/>
        <n x="176"/>
        <n x="191" s="1"/>
        <n x="179"/>
      </t>
    </mdx>
    <mdx n="161" f="v">
      <t c="7" si="180">
        <n x="189"/>
        <n x="188"/>
        <n x="57"/>
        <n x="178"/>
        <n x="176"/>
        <n x="191" s="1"/>
        <n x="179"/>
      </t>
    </mdx>
    <mdx n="161" f="v">
      <t c="7" si="180">
        <n x="189"/>
        <n x="177"/>
        <n x="44"/>
        <n x="178"/>
        <n x="176"/>
        <n x="191" s="1"/>
        <n x="179"/>
      </t>
    </mdx>
    <mdx n="161" f="v">
      <t c="7" si="182">
        <n x="190"/>
        <n x="181"/>
        <n x="93"/>
        <n x="178"/>
        <n x="176"/>
        <n x="191" s="1"/>
        <n x="179"/>
      </t>
    </mdx>
    <mdx n="161" f="v">
      <t c="7" si="180">
        <n x="189"/>
        <n x="188"/>
        <n x="4"/>
        <n x="178"/>
        <n x="176"/>
        <n x="18"/>
        <n x="191" s="1"/>
      </t>
    </mdx>
    <mdx n="161" f="v">
      <t c="7" si="182">
        <n x="189"/>
        <n x="181"/>
        <n x="51"/>
        <n x="178"/>
        <n x="176"/>
        <n x="191" s="1"/>
        <n x="179"/>
      </t>
    </mdx>
    <mdx n="161" f="v">
      <t c="7" si="182">
        <n x="190"/>
        <n x="183"/>
        <n x="78"/>
        <n x="178"/>
        <n x="176"/>
        <n x="191" s="1"/>
        <n x="179"/>
      </t>
    </mdx>
    <mdx n="161" f="v">
      <t c="7" si="182">
        <n x="190"/>
        <n x="183"/>
        <n x="77"/>
        <n x="178"/>
        <n x="176"/>
        <n x="191" s="1"/>
        <n x="179"/>
      </t>
    </mdx>
    <mdx n="161" f="v">
      <t c="7" si="182">
        <n x="189"/>
        <n x="183"/>
        <n x="16"/>
        <n x="178"/>
        <n x="176"/>
        <n x="187"/>
        <n x="191" s="1"/>
      </t>
    </mdx>
    <mdx n="161" f="v">
      <t c="7" si="180">
        <n x="190"/>
        <n x="177"/>
        <n x="140"/>
        <n x="178"/>
        <n x="176"/>
        <n x="191" s="1"/>
        <n x="179"/>
      </t>
    </mdx>
    <mdx n="161" f="v">
      <t c="7" si="182">
        <n x="189"/>
        <n x="181"/>
        <n x="80"/>
        <n x="178"/>
        <n x="176"/>
        <n x="191" s="1"/>
        <n x="179"/>
      </t>
    </mdx>
    <mdx n="161" f="v">
      <t c="7" si="180">
        <n x="190"/>
        <n x="177"/>
        <n x="142"/>
        <n x="178"/>
        <n x="176"/>
        <n x="191" s="1"/>
        <n x="179"/>
      </t>
    </mdx>
    <mdx n="161" f="v">
      <t c="7" si="182">
        <n x="190"/>
        <n x="183"/>
        <n x="102"/>
        <n x="178"/>
        <n x="176"/>
        <n x="191" s="1"/>
        <n x="179"/>
      </t>
    </mdx>
    <mdx n="161" f="v">
      <t c="7" si="182">
        <n x="189"/>
        <n x="19"/>
        <n x="178"/>
        <n x="183"/>
        <n x="176"/>
        <n x="191" s="1"/>
        <n x="179"/>
      </t>
    </mdx>
    <mdx n="161" f="v">
      <t c="7" si="180">
        <n x="189"/>
        <n x="177"/>
        <n x="147"/>
        <n x="178"/>
        <n x="176"/>
        <n x="191" s="1"/>
        <n x="179"/>
      </t>
    </mdx>
    <mdx n="161" f="v">
      <t c="7" si="182">
        <n x="189"/>
        <n x="20"/>
        <n x="178"/>
        <n x="183"/>
        <n x="176"/>
        <n x="191" s="1"/>
        <n x="179"/>
      </t>
    </mdx>
    <mdx n="161" f="v">
      <t c="7" si="180">
        <n x="190"/>
        <n x="177"/>
        <n x="106"/>
        <n x="178"/>
        <n x="176"/>
        <n x="191" s="1"/>
        <n x="179"/>
      </t>
    </mdx>
    <mdx n="161" f="v">
      <t c="7" si="182">
        <n x="190"/>
        <n x="183"/>
        <n x="132"/>
        <n x="178"/>
        <n x="176"/>
        <n x="191" s="1"/>
        <n x="179"/>
      </t>
    </mdx>
    <mdx n="161" f="v">
      <t c="7" si="182">
        <n x="189"/>
        <n x="181"/>
        <n x="93"/>
        <n x="178"/>
        <n x="176"/>
        <n x="191" s="1"/>
        <n x="179"/>
      </t>
    </mdx>
    <mdx n="161" f="v">
      <t c="7" si="182">
        <n x="190"/>
        <n x="183"/>
        <n x="75"/>
        <n x="178"/>
        <n x="176"/>
        <n x="191" s="1"/>
        <n x="179"/>
      </t>
    </mdx>
    <mdx n="161" f="v">
      <t c="7" si="180">
        <n x="190"/>
        <n x="177"/>
        <n x="127"/>
        <n x="178"/>
        <n x="176"/>
        <n x="191" s="1"/>
        <n x="179"/>
      </t>
    </mdx>
    <mdx n="161" f="v">
      <t c="7" si="182">
        <n x="190"/>
        <n x="181"/>
        <n x="62"/>
        <n x="178"/>
        <n x="176"/>
        <n x="191" s="1"/>
        <n x="179"/>
      </t>
    </mdx>
    <mdx n="161" f="v">
      <t c="7" si="180">
        <n x="189"/>
        <n x="177"/>
        <n x="47"/>
        <n x="178"/>
        <n x="176"/>
        <n x="191" s="1"/>
        <n x="179"/>
      </t>
    </mdx>
    <mdx n="161" f="v">
      <t c="7" si="180">
        <n x="189"/>
        <n x="177"/>
        <n x="53"/>
        <n x="178"/>
        <n x="176"/>
        <n x="191" s="1"/>
        <n x="179"/>
      </t>
    </mdx>
    <mdx n="161" f="v">
      <t c="7" si="180">
        <n x="190"/>
        <n x="177"/>
        <n x="74"/>
        <n x="178"/>
        <n x="176"/>
        <n x="191" s="1"/>
        <n x="179"/>
      </t>
    </mdx>
    <mdx n="161" f="v">
      <t c="7" si="182">
        <n x="190"/>
        <n x="183"/>
        <n x="6"/>
        <n x="178"/>
        <n x="176"/>
        <n x="186"/>
        <n x="191" s="1"/>
      </t>
    </mdx>
    <mdx n="161" f="v">
      <t c="7" si="180">
        <n x="189"/>
        <n x="177"/>
        <n x="61"/>
        <n x="178"/>
        <n x="176"/>
        <n x="191" s="1"/>
        <n x="179"/>
      </t>
    </mdx>
    <mdx n="161" f="v">
      <t c="7" si="182">
        <n x="189"/>
        <n x="183"/>
        <n x="57"/>
        <n x="178"/>
        <n x="176"/>
        <n x="191" s="1"/>
        <n x="179"/>
      </t>
    </mdx>
    <mdx n="161" f="v">
      <t c="7" si="182">
        <n x="190"/>
        <n x="29"/>
        <n x="178"/>
        <n x="181"/>
        <n x="176"/>
        <n x="191" s="1"/>
        <n x="179"/>
      </t>
    </mdx>
    <mdx n="161" f="v">
      <t c="7" si="180">
        <n x="190"/>
        <n x="177"/>
        <n x="146"/>
        <n x="178"/>
        <n x="176"/>
        <n x="191" s="1"/>
        <n x="179"/>
      </t>
    </mdx>
    <mdx n="161" f="v">
      <t c="7" si="182">
        <n x="190"/>
        <n x="181"/>
        <n x="60"/>
        <n x="178"/>
        <n x="176"/>
        <n x="191" s="1"/>
        <n x="179"/>
      </t>
    </mdx>
    <mdx n="161" f="v">
      <t c="7" si="180">
        <n x="189"/>
        <n x="177"/>
        <n x="122"/>
        <n x="178"/>
        <n x="176"/>
        <n x="191" s="1"/>
        <n x="179"/>
      </t>
    </mdx>
    <mdx n="161" f="v">
      <t c="7" si="180">
        <n x="189"/>
        <n x="188"/>
        <n x="87"/>
        <n x="178"/>
        <n x="176"/>
        <n x="191" s="1"/>
        <n x="179"/>
      </t>
    </mdx>
    <mdx n="161" f="v">
      <t c="7" si="180">
        <n x="190"/>
        <n x="188"/>
        <n x="0"/>
        <n x="178"/>
        <n x="176"/>
        <n x="18"/>
        <n x="191" s="1"/>
      </t>
    </mdx>
    <mdx n="161" f="v">
      <t c="7" si="180">
        <n x="189"/>
        <n x="177"/>
        <n x="101"/>
        <n x="178"/>
        <n x="176"/>
        <n x="191" s="1"/>
        <n x="179"/>
      </t>
    </mdx>
    <mdx n="161" f="v">
      <t c="7" si="182">
        <n x="190"/>
        <n x="183"/>
        <n x="45"/>
        <n x="178"/>
        <n x="176"/>
        <n x="191" s="1"/>
        <n x="179"/>
      </t>
    </mdx>
    <mdx n="161" f="v">
      <t c="7" si="180">
        <n x="189"/>
        <n x="188"/>
        <n x="102"/>
        <n x="178"/>
        <n x="176"/>
        <n x="191" s="1"/>
        <n x="179"/>
      </t>
    </mdx>
    <mdx n="161" f="v">
      <t c="7" si="180">
        <n x="190"/>
        <n x="188"/>
        <n x="77"/>
        <n x="178"/>
        <n x="176"/>
        <n x="191" s="1"/>
        <n x="179"/>
      </t>
    </mdx>
    <mdx n="161" f="v">
      <t c="7" si="180">
        <n x="189"/>
        <n x="188"/>
        <n x="92"/>
        <n x="178"/>
        <n x="176"/>
        <n x="191" s="1"/>
        <n x="179"/>
      </t>
    </mdx>
    <mdx n="161" f="v">
      <t c="7" si="180">
        <n x="189"/>
        <n x="177"/>
        <n x="79"/>
        <n x="178"/>
        <n x="176"/>
        <n x="191" s="1"/>
        <n x="179"/>
      </t>
    </mdx>
    <mdx n="161" f="v">
      <t c="7" si="182">
        <n x="190"/>
        <n x="181"/>
        <n x="103"/>
        <n x="178"/>
        <n x="176"/>
        <n x="191" s="1"/>
        <n x="179"/>
      </t>
    </mdx>
    <mdx n="161" f="v">
      <t c="7" si="180">
        <n x="189"/>
        <n x="177"/>
        <n x="133"/>
        <n x="178"/>
        <n x="176"/>
        <n x="191" s="1"/>
        <n x="179"/>
      </t>
    </mdx>
    <mdx n="161" f="v">
      <t c="7" si="180">
        <n x="189"/>
        <n x="177"/>
        <n x="123"/>
        <n x="178"/>
        <n x="176"/>
        <n x="191" s="1"/>
        <n x="179"/>
      </t>
    </mdx>
    <mdx n="161" f="v">
      <t c="7" si="182">
        <n x="189"/>
        <n x="183"/>
        <n x="9"/>
        <n x="178"/>
        <n x="176"/>
        <n x="187"/>
        <n x="191" s="1"/>
      </t>
    </mdx>
    <mdx n="161" f="v">
      <t c="7" si="180">
        <n x="189"/>
        <n x="177"/>
        <n x="88"/>
        <n x="178"/>
        <n x="176"/>
        <n x="191" s="1"/>
        <n x="179"/>
      </t>
    </mdx>
    <mdx n="161" f="v">
      <t c="7" si="180">
        <n x="189"/>
        <n x="177"/>
        <n x="76"/>
        <n x="178"/>
        <n x="176"/>
        <n x="191" s="1"/>
        <n x="179"/>
      </t>
    </mdx>
    <mdx n="161" f="v">
      <t c="7" si="180">
        <n x="189"/>
        <n x="188"/>
        <n x="108"/>
        <n x="178"/>
        <n x="176"/>
        <n x="191" s="1"/>
        <n x="179"/>
      </t>
    </mdx>
    <mdx n="161" f="v">
      <t c="7" si="180">
        <n x="190"/>
        <n x="177"/>
        <n x="64"/>
        <n x="178"/>
        <n x="176"/>
        <n x="191" s="1"/>
        <n x="179"/>
      </t>
    </mdx>
    <mdx n="161" f="v">
      <t c="7" si="180">
        <n x="189"/>
        <n x="177"/>
        <n x="42"/>
        <n x="178"/>
        <n x="176"/>
        <n x="191" s="1"/>
        <n x="179"/>
      </t>
    </mdx>
    <mdx n="161" f="v">
      <t c="7" si="180">
        <n x="190"/>
        <n x="177"/>
        <n x="78"/>
        <n x="178"/>
        <n x="176"/>
        <n x="191" s="1"/>
        <n x="179"/>
      </t>
    </mdx>
    <mdx n="161" f="v">
      <t c="7" si="180">
        <n x="190"/>
        <n x="188"/>
        <n x="64"/>
        <n x="178"/>
        <n x="176"/>
        <n x="191" s="1"/>
        <n x="179"/>
      </t>
    </mdx>
    <mdx n="161" f="v">
      <t c="7" si="182">
        <n x="190"/>
        <n x="181"/>
        <n x="141"/>
        <n x="178"/>
        <n x="176"/>
        <n x="191" s="1"/>
        <n x="179"/>
      </t>
    </mdx>
    <mdx n="161" f="v">
      <t c="7" si="180">
        <n x="190"/>
        <n x="177"/>
        <n x="56"/>
        <n x="178"/>
        <n x="176"/>
        <n x="191" s="1"/>
        <n x="179"/>
      </t>
    </mdx>
    <mdx n="161" f="v">
      <t c="7" si="180">
        <n x="190"/>
        <n x="177"/>
        <n x="71"/>
        <n x="178"/>
        <n x="176"/>
        <n x="191" s="1"/>
        <n x="179"/>
      </t>
    </mdx>
    <mdx n="161" f="v">
      <t c="7" si="182">
        <n x="189"/>
        <n x="181"/>
        <n x="117"/>
        <n x="178"/>
        <n x="176"/>
        <n x="191" s="1"/>
        <n x="179"/>
      </t>
    </mdx>
    <mdx n="161" f="v">
      <t c="7" si="182">
        <n x="190"/>
        <n x="183"/>
        <n x="145"/>
        <n x="178"/>
        <n x="176"/>
        <n x="191" s="1"/>
        <n x="179"/>
      </t>
    </mdx>
    <mdx n="161" f="v">
      <t c="7" si="182">
        <n x="189"/>
        <n x="130"/>
        <n x="178"/>
        <n x="183"/>
        <n x="176"/>
        <n x="191" s="1"/>
        <n x="179"/>
      </t>
    </mdx>
    <mdx n="161" f="v">
      <t c="7" si="182">
        <n x="189"/>
        <n x="139"/>
        <n x="178"/>
        <n x="181"/>
        <n x="176"/>
        <n x="191" s="1"/>
        <n x="179"/>
      </t>
    </mdx>
    <mdx n="161" f="v">
      <t c="7" si="180">
        <n x="189"/>
        <n x="188"/>
        <n x="140"/>
        <n x="178"/>
        <n x="176"/>
        <n x="191" s="1"/>
        <n x="179"/>
      </t>
    </mdx>
    <mdx n="161" f="v">
      <t c="7" si="182">
        <n x="189"/>
        <n x="181"/>
        <n x="53"/>
        <n x="178"/>
        <n x="176"/>
        <n x="191" s="1"/>
        <n x="179"/>
      </t>
    </mdx>
    <mdx n="161" f="v">
      <t c="7" si="180">
        <n x="189"/>
        <n x="139"/>
        <n x="178"/>
        <n x="188"/>
        <n x="176"/>
        <n x="191" s="1"/>
        <n x="179"/>
      </t>
    </mdx>
    <mdx n="161" f="v">
      <t c="7" si="182">
        <n x="189"/>
        <n x="181"/>
        <n x="83"/>
        <n x="178"/>
        <n x="176"/>
        <n x="191" s="1"/>
        <n x="179"/>
      </t>
    </mdx>
    <mdx n="161" f="v">
      <t c="7" si="182">
        <n x="189"/>
        <n x="183"/>
        <n x="0"/>
        <n x="176"/>
        <n x="178"/>
        <n x="186"/>
        <n x="191" s="1"/>
      </t>
    </mdx>
    <mdx n="161" f="v">
      <t c="7" si="180">
        <n x="190"/>
        <n x="188"/>
        <n x="75"/>
        <n x="178"/>
        <n x="176"/>
        <n x="191" s="1"/>
        <n x="179"/>
      </t>
    </mdx>
    <mdx n="161" f="v">
      <t c="7" si="182">
        <n x="189"/>
        <n x="183"/>
        <n x="55"/>
        <n x="178"/>
        <n x="176"/>
        <n x="191" s="1"/>
        <n x="179"/>
      </t>
    </mdx>
    <mdx n="161" f="v">
      <t c="7" si="182">
        <n x="190"/>
        <n x="183"/>
        <n x="118"/>
        <n x="178"/>
        <n x="176"/>
        <n x="191" s="1"/>
        <n x="179"/>
      </t>
    </mdx>
    <mdx n="161" f="v">
      <t c="7" si="182">
        <n x="190"/>
        <n x="31"/>
        <n x="178"/>
        <n x="183"/>
        <n x="176"/>
        <n x="191" s="1"/>
        <n x="179"/>
      </t>
    </mdx>
    <mdx n="161" f="v">
      <t c="7" si="182">
        <n x="189"/>
        <n x="181"/>
        <n x="42"/>
        <n x="178"/>
        <n x="176"/>
        <n x="191" s="1"/>
        <n x="179"/>
      </t>
    </mdx>
    <mdx n="161" f="v">
      <t c="7" si="180">
        <n x="189"/>
        <n x="188"/>
        <n x="54"/>
        <n x="178"/>
        <n x="176"/>
        <n x="191" s="1"/>
        <n x="179"/>
      </t>
    </mdx>
    <mdx n="161" f="v">
      <t c="7" si="182">
        <n x="190"/>
        <n x="181"/>
        <n x="98"/>
        <n x="178"/>
        <n x="176"/>
        <n x="191" s="1"/>
        <n x="179"/>
      </t>
    </mdx>
    <mdx n="161" f="v">
      <t c="7" si="182">
        <n x="189"/>
        <n x="156"/>
        <n x="178"/>
        <n x="183"/>
        <n x="176"/>
        <n x="191" s="1"/>
        <n x="179"/>
      </t>
    </mdx>
    <mdx n="161" f="v">
      <t c="7" si="182">
        <n x="189"/>
        <n x="139"/>
        <n x="178"/>
        <n x="183"/>
        <n x="176"/>
        <n x="191" s="1"/>
        <n x="179"/>
      </t>
    </mdx>
    <mdx n="161" f="v">
      <t c="7" si="182">
        <n x="189"/>
        <n x="135"/>
        <n x="178"/>
        <n x="183"/>
        <n x="176"/>
        <n x="191" s="1"/>
        <n x="179"/>
      </t>
    </mdx>
    <mdx n="161" f="v">
      <t c="7" si="182">
        <n x="190"/>
        <n x="183"/>
        <n x="124"/>
        <n x="178"/>
        <n x="176"/>
        <n x="191" s="1"/>
        <n x="179"/>
      </t>
    </mdx>
    <mdx n="161" f="v">
      <t c="7" si="180">
        <n x="190"/>
        <n x="177"/>
        <n x="95"/>
        <n x="178"/>
        <n x="176"/>
        <n x="191" s="1"/>
        <n x="179"/>
      </t>
    </mdx>
    <mdx n="161" f="v">
      <t c="7" si="182">
        <n x="189"/>
        <n x="134"/>
        <n x="178"/>
        <n x="183"/>
        <n x="176"/>
        <n x="191" s="1"/>
        <n x="179"/>
      </t>
    </mdx>
    <mdx n="161" f="v">
      <t c="7" si="182">
        <n x="189"/>
        <n x="181"/>
        <n x="65"/>
        <n x="178"/>
        <n x="176"/>
        <n x="191" s="1"/>
        <n x="179"/>
      </t>
    </mdx>
    <mdx n="161" f="v">
      <t c="7" si="182">
        <n x="189"/>
        <n x="181"/>
        <n x="86"/>
        <n x="178"/>
        <n x="176"/>
        <n x="191" s="1"/>
        <n x="179"/>
      </t>
    </mdx>
    <mdx n="161" f="v">
      <t c="7" si="180">
        <n x="190"/>
        <n x="188"/>
        <n x="119"/>
        <n x="178"/>
        <n x="176"/>
        <n x="191" s="1"/>
        <n x="179"/>
      </t>
    </mdx>
    <mdx n="161" f="v">
      <t c="7" si="180">
        <n x="189"/>
        <n x="188"/>
        <n x="44"/>
        <n x="178"/>
        <n x="176"/>
        <n x="191" s="1"/>
        <n x="179"/>
      </t>
    </mdx>
    <mdx n="161" f="v">
      <t c="7" si="180">
        <n x="190"/>
        <n x="139"/>
        <n x="178"/>
        <n x="188"/>
        <n x="176"/>
        <n x="191" s="1"/>
        <n x="179"/>
      </t>
    </mdx>
    <mdx n="161" f="v">
      <t c="7" si="182">
        <n x="189"/>
        <n x="181"/>
        <n x="76"/>
        <n x="178"/>
        <n x="176"/>
        <n x="191" s="1"/>
        <n x="179"/>
      </t>
    </mdx>
    <mdx n="161" f="v">
      <t c="7" si="180">
        <n x="189"/>
        <n x="188"/>
        <n x="147"/>
        <n x="178"/>
        <n x="176"/>
        <n x="191" s="1"/>
        <n x="179"/>
      </t>
    </mdx>
    <mdx n="161" f="v">
      <t c="7" si="182">
        <n x="190"/>
        <n x="183"/>
        <n x="155"/>
        <n x="178"/>
        <n x="176"/>
        <n x="191" s="1"/>
        <n x="179"/>
      </t>
    </mdx>
    <mdx n="161" f="v">
      <t c="7" si="180">
        <n x="189"/>
        <n x="188"/>
        <n x="93"/>
        <n x="178"/>
        <n x="176"/>
        <n x="191" s="1"/>
        <n x="179"/>
      </t>
    </mdx>
    <mdx n="161" f="v">
      <t c="7" si="180">
        <n x="189"/>
        <n x="188"/>
        <n x="101"/>
        <n x="178"/>
        <n x="176"/>
        <n x="191" s="1"/>
        <n x="179"/>
      </t>
    </mdx>
    <mdx n="161" f="v">
      <t c="7" si="182">
        <n x="190"/>
        <n x="139"/>
        <n x="178"/>
        <n x="183"/>
        <n x="176"/>
        <n x="191" s="1"/>
        <n x="179"/>
      </t>
    </mdx>
    <mdx n="161" f="v">
      <t c="7" si="180">
        <n x="190"/>
        <n x="188"/>
        <n x="101"/>
        <n x="178"/>
        <n x="176"/>
        <n x="191" s="1"/>
        <n x="179"/>
      </t>
    </mdx>
    <mdx n="161" f="v">
      <t c="7" si="182">
        <n x="190"/>
        <n x="181"/>
        <n x="83"/>
        <n x="178"/>
        <n x="176"/>
        <n x="191" s="1"/>
        <n x="179"/>
      </t>
    </mdx>
    <mdx n="161" f="v">
      <t c="7" si="182">
        <n x="190"/>
        <n x="181"/>
        <n x="48"/>
        <n x="178"/>
        <n x="176"/>
        <n x="191" s="1"/>
        <n x="179"/>
      </t>
    </mdx>
    <mdx n="161" f="v">
      <t c="7" si="182">
        <n x="189"/>
        <n x="183"/>
        <n x="60"/>
        <n x="178"/>
        <n x="176"/>
        <n x="191" s="1"/>
        <n x="179"/>
      </t>
    </mdx>
    <mdx n="161" f="v">
      <t c="7" si="182">
        <n x="190"/>
        <n x="183"/>
        <n x="127"/>
        <n x="178"/>
        <n x="176"/>
        <n x="191" s="1"/>
        <n x="179"/>
      </t>
    </mdx>
    <mdx n="161" f="v">
      <t c="7" si="182">
        <n x="189"/>
        <n x="181"/>
        <n x="74"/>
        <n x="178"/>
        <n x="176"/>
        <n x="191" s="1"/>
        <n x="179"/>
      </t>
    </mdx>
    <mdx n="161" f="v">
      <t c="7" si="180">
        <n x="189"/>
        <n x="177"/>
        <n x="66"/>
        <n x="178"/>
        <n x="176"/>
        <n x="191" s="1"/>
        <n x="179"/>
      </t>
    </mdx>
    <mdx n="161" f="v">
      <t c="7" si="182">
        <n x="190"/>
        <n x="181"/>
        <n x="75"/>
        <n x="178"/>
        <n x="176"/>
        <n x="191" s="1"/>
        <n x="179"/>
      </t>
    </mdx>
    <mdx n="161" f="v">
      <t c="7" si="180">
        <n x="190"/>
        <n x="188"/>
        <n x="117"/>
        <n x="178"/>
        <n x="176"/>
        <n x="191" s="1"/>
        <n x="179"/>
      </t>
    </mdx>
    <mdx n="161" f="v">
      <t c="7" si="182">
        <n x="189"/>
        <n x="183"/>
        <n x="16"/>
        <n x="176"/>
        <n x="178"/>
        <n x="186"/>
        <n x="191" s="1"/>
      </t>
    </mdx>
    <mdx n="161" f="v">
      <t c="7" si="180">
        <n x="190"/>
        <n x="177"/>
        <n x="129"/>
        <n x="178"/>
        <n x="176"/>
        <n x="191" s="1"/>
        <n x="179"/>
      </t>
    </mdx>
    <mdx n="161" f="v">
      <t c="7" si="180">
        <n x="190"/>
        <n x="177"/>
        <n x="58"/>
        <n x="178"/>
        <n x="176"/>
        <n x="191" s="1"/>
        <n x="179"/>
      </t>
    </mdx>
    <mdx n="161" f="v">
      <t c="7" si="182">
        <n x="190"/>
        <n x="183"/>
        <n x="67"/>
        <n x="178"/>
        <n x="176"/>
        <n x="191" s="1"/>
        <n x="179"/>
      </t>
    </mdx>
    <mdx n="161" f="v">
      <t c="7" si="182">
        <n x="190"/>
        <n x="32"/>
        <n x="178"/>
        <n x="183"/>
        <n x="176"/>
        <n x="191" s="1"/>
        <n x="179"/>
      </t>
    </mdx>
    <mdx n="161" f="v">
      <t c="7" si="180">
        <n x="190"/>
        <n x="177"/>
        <n x="61"/>
        <n x="178"/>
        <n x="176"/>
        <n x="191" s="1"/>
        <n x="179"/>
      </t>
    </mdx>
    <mdx n="161" f="v">
      <t c="7" si="180">
        <n x="190"/>
        <n x="35"/>
        <n x="178"/>
        <n x="188"/>
        <n x="176"/>
        <n x="191" s="1"/>
        <n x="179"/>
      </t>
    </mdx>
    <mdx n="161" f="v">
      <t c="7" si="180">
        <n x="190"/>
        <n x="177"/>
        <n x="104"/>
        <n x="178"/>
        <n x="176"/>
        <n x="191" s="1"/>
        <n x="179"/>
      </t>
    </mdx>
    <mdx n="161" f="v">
      <t c="7" si="180">
        <n x="190"/>
        <n x="188"/>
        <n x="76"/>
        <n x="178"/>
        <n x="176"/>
        <n x="191" s="1"/>
        <n x="179"/>
      </t>
    </mdx>
    <mdx n="161" f="v">
      <t c="7" si="182">
        <n x="190"/>
        <n x="181"/>
        <n x="133"/>
        <n x="178"/>
        <n x="176"/>
        <n x="191" s="1"/>
        <n x="179"/>
      </t>
    </mdx>
    <mdx n="161" f="v">
      <t c="7" si="182">
        <n x="189"/>
        <n x="181"/>
        <n x="88"/>
        <n x="178"/>
        <n x="176"/>
        <n x="191" s="1"/>
        <n x="179"/>
      </t>
    </mdx>
    <mdx n="161" f="v">
      <t c="7" si="182">
        <n x="189"/>
        <n x="181"/>
        <n x="119"/>
        <n x="178"/>
        <n x="176"/>
        <n x="191" s="1"/>
        <n x="179"/>
      </t>
    </mdx>
    <mdx n="161" f="v">
      <t c="7" si="182">
        <n x="189"/>
        <n x="181"/>
        <n x="106"/>
        <n x="178"/>
        <n x="176"/>
        <n x="191" s="1"/>
        <n x="179"/>
      </t>
    </mdx>
    <mdx n="161" f="v">
      <t c="7" si="182">
        <n x="190"/>
        <n x="183"/>
        <n x="39"/>
        <n x="178"/>
        <n x="176"/>
        <n x="191" s="1"/>
        <n x="179"/>
      </t>
    </mdx>
    <mdx n="161" f="v">
      <t c="7" si="180">
        <n x="189"/>
        <n x="21"/>
        <n x="178"/>
        <n x="177"/>
        <n x="176"/>
        <n x="191" s="1"/>
        <n x="179"/>
      </t>
    </mdx>
    <mdx n="161" f="v">
      <t c="7" si="180">
        <n x="189"/>
        <n x="188"/>
        <n x="63"/>
        <n x="178"/>
        <n x="176"/>
        <n x="191" s="1"/>
        <n x="179"/>
      </t>
    </mdx>
    <mdx n="161" f="v">
      <t c="7" si="182">
        <n x="190"/>
        <n x="21"/>
        <n x="178"/>
        <n x="181"/>
        <n x="176"/>
        <n x="191" s="1"/>
        <n x="179"/>
      </t>
    </mdx>
    <mdx n="161" f="v">
      <t c="7" si="182">
        <n x="189"/>
        <n x="183"/>
        <n x="47"/>
        <n x="178"/>
        <n x="176"/>
        <n x="191" s="1"/>
        <n x="179"/>
      </t>
    </mdx>
    <mdx n="161" f="v">
      <t c="7" si="180">
        <n x="189"/>
        <n x="137"/>
        <n x="178"/>
        <n x="188"/>
        <n x="176"/>
        <n x="191" s="1"/>
        <n x="179"/>
      </t>
    </mdx>
    <mdx n="161" f="v">
      <t c="7" si="180">
        <n x="189"/>
        <n x="156"/>
        <n x="178"/>
        <n x="177"/>
        <n x="176"/>
        <n x="191" s="1"/>
        <n x="179"/>
      </t>
    </mdx>
    <mdx n="161" f="v">
      <t c="7" si="180">
        <n x="189"/>
        <n x="21"/>
        <n x="178"/>
        <n x="188"/>
        <n x="176"/>
        <n x="191" s="1"/>
        <n x="179"/>
      </t>
    </mdx>
    <mdx n="161" f="v">
      <t c="7" si="182">
        <n x="189"/>
        <n x="181"/>
        <n x="89"/>
        <n x="178"/>
        <n x="176"/>
        <n x="191" s="1"/>
        <n x="179"/>
      </t>
    </mdx>
    <mdx n="161" f="v">
      <t c="7" si="180">
        <n x="190"/>
        <n x="177"/>
        <n x="122"/>
        <n x="178"/>
        <n x="176"/>
        <n x="191" s="1"/>
        <n x="179"/>
      </t>
    </mdx>
    <mdx n="161" f="v">
      <t c="7" si="182">
        <n x="189"/>
        <n x="181"/>
        <n x="92"/>
        <n x="178"/>
        <n x="176"/>
        <n x="191" s="1"/>
        <n x="179"/>
      </t>
    </mdx>
    <mdx n="161" f="v">
      <t c="7" si="182">
        <n x="190"/>
        <n x="181"/>
        <n x="96"/>
        <n x="178"/>
        <n x="176"/>
        <n x="191" s="1"/>
        <n x="179"/>
      </t>
    </mdx>
    <mdx n="161" f="v">
      <t c="7" si="180">
        <n x="190"/>
        <n x="177"/>
        <n x="69"/>
        <n x="178"/>
        <n x="176"/>
        <n x="191" s="1"/>
        <n x="179"/>
      </t>
    </mdx>
    <mdx n="161" f="v">
      <t c="7" si="182">
        <n x="190"/>
        <n x="181"/>
        <n x="126"/>
        <n x="178"/>
        <n x="176"/>
        <n x="191" s="1"/>
        <n x="179"/>
      </t>
    </mdx>
    <mdx n="161" f="v">
      <t c="7" si="180">
        <n x="190"/>
        <n x="188"/>
        <n x="70"/>
        <n x="178"/>
        <n x="176"/>
        <n x="191" s="1"/>
        <n x="179"/>
      </t>
    </mdx>
    <mdx n="161" f="v">
      <t c="7" si="180">
        <n x="190"/>
        <n x="177"/>
        <n x="155"/>
        <n x="178"/>
        <n x="176"/>
        <n x="191" s="1"/>
        <n x="179"/>
      </t>
    </mdx>
    <mdx n="161" f="v">
      <t c="7" si="180">
        <n x="190"/>
        <n x="188"/>
        <n x="126"/>
        <n x="178"/>
        <n x="176"/>
        <n x="191" s="1"/>
        <n x="179"/>
      </t>
    </mdx>
    <mdx n="161" f="v">
      <t c="7" si="180">
        <n x="190"/>
        <n x="177"/>
        <n x="51"/>
        <n x="178"/>
        <n x="176"/>
        <n x="191" s="1"/>
        <n x="179"/>
      </t>
    </mdx>
    <mdx n="161" f="v">
      <t c="7" si="180">
        <n x="190"/>
        <n x="177"/>
        <n x="41"/>
        <n x="178"/>
        <n x="176"/>
        <n x="191" s="1"/>
        <n x="179"/>
      </t>
    </mdx>
    <mdx n="161" f="v">
      <t c="7" si="180">
        <n x="189"/>
        <n x="130"/>
        <n x="178"/>
        <n x="188"/>
        <n x="176"/>
        <n x="191" s="1"/>
        <n x="179"/>
      </t>
    </mdx>
    <mdx n="161" f="v">
      <t c="7" si="180">
        <n x="189"/>
        <n x="188"/>
        <n x="88"/>
        <n x="178"/>
        <n x="176"/>
        <n x="191" s="1"/>
        <n x="179"/>
      </t>
    </mdx>
    <mdx n="161" f="v">
      <t c="7" si="182">
        <n x="189"/>
        <n x="181"/>
        <n x="124"/>
        <n x="178"/>
        <n x="176"/>
        <n x="191" s="1"/>
        <n x="179"/>
      </t>
    </mdx>
    <mdx n="161" f="v">
      <t c="7" si="180">
        <n x="189"/>
        <n x="177"/>
        <n x="127"/>
        <n x="178"/>
        <n x="176"/>
        <n x="191" s="1"/>
        <n x="179"/>
      </t>
    </mdx>
    <mdx n="161" f="v">
      <t c="7" si="182">
        <n x="190"/>
        <n x="181"/>
        <n x="50"/>
        <n x="178"/>
        <n x="176"/>
        <n x="191" s="1"/>
        <n x="179"/>
      </t>
    </mdx>
    <mdx n="161" f="v">
      <t c="7" si="180">
        <n x="189"/>
        <n x="177"/>
        <n x="72"/>
        <n x="178"/>
        <n x="176"/>
        <n x="191" s="1"/>
        <n x="179"/>
      </t>
    </mdx>
    <mdx n="161" f="v">
      <t c="7" si="182">
        <n x="190"/>
        <n x="183"/>
        <n x="82"/>
        <n x="178"/>
        <n x="176"/>
        <n x="191" s="1"/>
        <n x="179"/>
      </t>
    </mdx>
    <mdx n="161" f="v">
      <t c="7" si="182">
        <n x="190"/>
        <n x="139"/>
        <n x="178"/>
        <n x="181"/>
        <n x="176"/>
        <n x="191" s="1"/>
        <n x="179"/>
      </t>
    </mdx>
    <mdx n="161" f="v">
      <t c="7" si="180">
        <n x="189"/>
        <n x="177"/>
        <n x="63"/>
        <n x="178"/>
        <n x="176"/>
        <n x="191" s="1"/>
        <n x="179"/>
      </t>
    </mdx>
    <mdx n="161" f="v">
      <t c="7" si="180">
        <n x="189"/>
        <n x="188"/>
        <n x="114"/>
        <n x="178"/>
        <n x="176"/>
        <n x="191" s="1"/>
        <n x="179"/>
      </t>
    </mdx>
    <mdx n="161" f="v">
      <t c="7" si="180">
        <n x="189"/>
        <n x="22"/>
        <n x="178"/>
        <n x="177"/>
        <n x="176"/>
        <n x="191" s="1"/>
        <n x="179"/>
      </t>
    </mdx>
    <mdx n="161" f="v">
      <t c="7" si="180">
        <n x="189"/>
        <n x="177"/>
        <n x="56"/>
        <n x="178"/>
        <n x="176"/>
        <n x="191" s="1"/>
        <n x="179"/>
      </t>
    </mdx>
    <mdx n="161" f="v">
      <t c="7" si="180">
        <n x="189"/>
        <n x="28"/>
        <n x="178"/>
        <n x="177"/>
        <n x="176"/>
        <n x="191" s="1"/>
        <n x="179"/>
      </t>
    </mdx>
    <mdx n="161" f="v">
      <t c="7" si="180">
        <n x="190"/>
        <n x="177"/>
        <n x="65"/>
        <n x="178"/>
        <n x="176"/>
        <n x="191" s="1"/>
        <n x="179"/>
      </t>
    </mdx>
    <mdx n="161" f="v">
      <t c="7" si="180">
        <n x="189"/>
        <n x="31"/>
        <n x="178"/>
        <n x="188"/>
        <n x="176"/>
        <n x="191" s="1"/>
        <n x="179"/>
      </t>
    </mdx>
    <mdx n="161" f="v">
      <t c="7" si="180">
        <n x="190"/>
        <n x="177"/>
        <n x="154"/>
        <n x="178"/>
        <n x="176"/>
        <n x="191" s="1"/>
        <n x="179"/>
      </t>
    </mdx>
    <mdx n="161" f="v">
      <t c="7" si="182">
        <n x="189"/>
        <n x="181"/>
        <n x="109"/>
        <n x="178"/>
        <n x="176"/>
        <n x="191" s="1"/>
        <n x="179"/>
      </t>
    </mdx>
    <mdx n="161" f="v">
      <t c="7" si="180">
        <n x="189"/>
        <n x="19"/>
        <n x="178"/>
        <n x="188"/>
        <n x="176"/>
        <n x="191" s="1"/>
        <n x="179"/>
      </t>
    </mdx>
    <mdx n="161" f="v">
      <t c="7" si="180">
        <n x="190"/>
        <n x="177"/>
        <n x="59"/>
        <n x="178"/>
        <n x="176"/>
        <n x="191" s="1"/>
        <n x="179"/>
      </t>
    </mdx>
    <mdx n="161" f="v">
      <t c="7" si="182">
        <n x="190"/>
        <n x="183"/>
        <n x="41"/>
        <n x="178"/>
        <n x="176"/>
        <n x="191" s="1"/>
        <n x="179"/>
      </t>
    </mdx>
    <mdx n="161" f="v">
      <t c="7" si="180">
        <n x="189"/>
        <n x="188"/>
        <n x="41"/>
        <n x="178"/>
        <n x="176"/>
        <n x="191" s="1"/>
        <n x="179"/>
      </t>
    </mdx>
    <mdx n="161" f="v">
      <t c="7" si="180">
        <n x="190"/>
        <n x="188"/>
        <n x="81"/>
        <n x="178"/>
        <n x="176"/>
        <n x="191" s="1"/>
        <n x="179"/>
      </t>
    </mdx>
    <mdx n="161" f="v">
      <t c="7" si="182">
        <n x="189"/>
        <n x="183"/>
        <n x="81"/>
        <n x="178"/>
        <n x="176"/>
        <n x="191" s="1"/>
        <n x="179"/>
      </t>
    </mdx>
    <mdx n="161" f="v">
      <t c="7" si="180">
        <n x="190"/>
        <n x="177"/>
        <n x="60"/>
        <n x="178"/>
        <n x="176"/>
        <n x="191" s="1"/>
        <n x="179"/>
      </t>
    </mdx>
    <mdx n="161" f="v">
      <t c="7" si="182">
        <n x="189"/>
        <n x="181"/>
        <n x="60"/>
        <n x="178"/>
        <n x="176"/>
        <n x="191" s="1"/>
        <n x="179"/>
      </t>
    </mdx>
    <mdx n="161" f="v">
      <t c="7" si="182">
        <n x="190"/>
        <n x="183"/>
        <n x="42"/>
        <n x="178"/>
        <n x="176"/>
        <n x="191" s="1"/>
        <n x="179"/>
      </t>
    </mdx>
    <mdx n="161" f="v">
      <t c="7" si="182">
        <n x="189"/>
        <n x="181"/>
        <n x="59"/>
        <n x="178"/>
        <n x="176"/>
        <n x="191" s="1"/>
        <n x="179"/>
      </t>
    </mdx>
    <mdx n="161" f="v">
      <t c="7" si="180">
        <n x="189"/>
        <n x="177"/>
        <n x="59"/>
        <n x="178"/>
        <n x="176"/>
        <n x="191" s="1"/>
        <n x="179"/>
      </t>
    </mdx>
    <mdx n="161" f="v">
      <t c="7" si="182">
        <n x="189"/>
        <n x="181"/>
        <n x="144"/>
        <n x="178"/>
        <n x="176"/>
        <n x="191" s="1"/>
        <n x="179"/>
      </t>
    </mdx>
    <mdx n="161" f="v">
      <t c="7" si="180">
        <n x="190"/>
        <n x="177"/>
        <n x="144"/>
        <n x="178"/>
        <n x="176"/>
        <n x="191" s="1"/>
        <n x="179"/>
      </t>
    </mdx>
    <mdx n="161" f="v">
      <t c="7" si="180">
        <n x="190"/>
        <n x="188"/>
        <n x="84"/>
        <n x="178"/>
        <n x="176"/>
        <n x="191" s="1"/>
        <n x="179"/>
      </t>
    </mdx>
    <mdx n="161" f="v">
      <t c="7" si="182">
        <n x="190"/>
        <n x="181"/>
        <n x="70"/>
        <n x="178"/>
        <n x="176"/>
        <n x="191" s="1"/>
        <n x="179"/>
      </t>
    </mdx>
    <mdx n="161" f="v">
      <t c="7" si="180">
        <n x="190"/>
        <n x="177"/>
        <n x="70"/>
        <n x="178"/>
        <n x="176"/>
        <n x="191" s="1"/>
        <n x="179"/>
      </t>
    </mdx>
    <mdx n="161" f="v">
      <t c="7" si="182">
        <n x="189"/>
        <n x="181"/>
        <n x="70"/>
        <n x="178"/>
        <n x="176"/>
        <n x="191" s="1"/>
        <n x="179"/>
      </t>
    </mdx>
    <mdx n="161" f="v">
      <t c="7" si="182">
        <n x="189"/>
        <n x="183"/>
        <n x="138"/>
        <n x="178"/>
        <n x="176"/>
        <n x="191" s="1"/>
        <n x="179"/>
      </t>
    </mdx>
    <mdx n="161" f="v">
      <t c="7" si="180">
        <n x="189"/>
        <n x="188"/>
        <n x="138"/>
        <n x="178"/>
        <n x="176"/>
        <n x="191" s="1"/>
        <n x="179"/>
      </t>
    </mdx>
    <mdx n="161" f="v">
      <t c="7" si="180">
        <n x="190"/>
        <n x="188"/>
        <n x="62"/>
        <n x="178"/>
        <n x="176"/>
        <n x="191" s="1"/>
        <n x="179"/>
      </t>
    </mdx>
    <mdx n="161" f="v">
      <t c="7" si="182">
        <n x="189"/>
        <n x="183"/>
        <n x="62"/>
        <n x="178"/>
        <n x="176"/>
        <n x="191" s="1"/>
        <n x="179"/>
      </t>
    </mdx>
    <mdx n="161" f="v">
      <t c="7" si="180">
        <n x="189"/>
        <n x="188"/>
        <n x="133"/>
        <n x="178"/>
        <n x="176"/>
        <n x="191" s="1"/>
        <n x="179"/>
      </t>
    </mdx>
    <mdx n="161" f="v">
      <t c="7" si="182">
        <n x="190"/>
        <n x="183"/>
        <n x="133"/>
        <n x="178"/>
        <n x="176"/>
        <n x="191" s="1"/>
        <n x="179"/>
      </t>
    </mdx>
    <mdx n="161" f="v">
      <t c="7" si="182">
        <n x="189"/>
        <n x="181"/>
        <n x="100"/>
        <n x="178"/>
        <n x="176"/>
        <n x="191" s="1"/>
        <n x="179"/>
      </t>
    </mdx>
    <mdx n="161" f="v">
      <t c="7" si="182">
        <n x="190"/>
        <n x="181"/>
        <n x="100"/>
        <n x="178"/>
        <n x="176"/>
        <n x="191" s="1"/>
        <n x="179"/>
      </t>
    </mdx>
    <mdx n="161" f="v">
      <t c="7" si="180">
        <n x="189"/>
        <n x="188"/>
        <n x="100"/>
        <n x="178"/>
        <n x="176"/>
        <n x="191" s="1"/>
        <n x="179"/>
      </t>
    </mdx>
    <mdx n="161" f="v">
      <t c="7" si="180">
        <n x="189"/>
        <n x="188"/>
        <n x="111"/>
        <n x="178"/>
        <n x="176"/>
        <n x="191" s="1"/>
        <n x="179"/>
      </t>
    </mdx>
    <mdx n="161" f="v">
      <t c="7" si="182">
        <n x="190"/>
        <n x="183"/>
        <n x="111"/>
        <n x="178"/>
        <n x="176"/>
        <n x="191" s="1"/>
        <n x="179"/>
      </t>
    </mdx>
    <mdx n="161" f="v">
      <t c="7" si="180">
        <n x="189"/>
        <n x="188"/>
        <n x="86"/>
        <n x="178"/>
        <n x="176"/>
        <n x="191" s="1"/>
        <n x="179"/>
      </t>
    </mdx>
    <mdx n="161" f="v">
      <t c="7" si="182">
        <n x="189"/>
        <n x="183"/>
        <n x="86"/>
        <n x="178"/>
        <n x="176"/>
        <n x="191" s="1"/>
        <n x="179"/>
      </t>
    </mdx>
    <mdx n="161" f="v">
      <t c="7" si="182">
        <n x="189"/>
        <n x="183"/>
        <n x="144"/>
        <n x="178"/>
        <n x="176"/>
        <n x="191" s="1"/>
        <n x="179"/>
      </t>
    </mdx>
    <mdx n="161" f="v">
      <t c="7" si="180">
        <n x="189"/>
        <n x="188"/>
        <n x="144"/>
        <n x="178"/>
        <n x="176"/>
        <n x="191" s="1"/>
        <n x="179"/>
      </t>
    </mdx>
    <mdx n="161" f="v">
      <t c="7" si="180">
        <n x="190"/>
        <n x="188"/>
        <n x="59"/>
        <n x="178"/>
        <n x="176"/>
        <n x="191" s="1"/>
        <n x="179"/>
      </t>
    </mdx>
    <mdx n="161" f="v">
      <t c="7" si="180">
        <n x="189"/>
        <n x="188"/>
        <n x="59"/>
        <n x="178"/>
        <n x="176"/>
        <n x="191" s="1"/>
        <n x="179"/>
      </t>
    </mdx>
    <mdx n="161" f="v">
      <t c="7" si="180">
        <n x="190"/>
        <n x="188"/>
        <n x="103"/>
        <n x="178"/>
        <n x="176"/>
        <n x="191" s="1"/>
        <n x="179"/>
      </t>
    </mdx>
    <mdx n="161" f="v">
      <t c="7" si="182">
        <n x="189"/>
        <n x="183"/>
        <n x="103"/>
        <n x="178"/>
        <n x="176"/>
        <n x="191" s="1"/>
        <n x="179"/>
      </t>
    </mdx>
    <mdx n="161" f="v">
      <t c="7" si="182">
        <n x="190"/>
        <n x="181"/>
        <n x="120"/>
        <n x="178"/>
        <n x="176"/>
        <n x="191" s="1"/>
        <n x="179"/>
      </t>
    </mdx>
    <mdx n="161" f="v">
      <t c="7" si="180">
        <n x="190"/>
        <n x="177"/>
        <n x="120"/>
        <n x="178"/>
        <n x="176"/>
        <n x="191" s="1"/>
        <n x="179"/>
      </t>
    </mdx>
    <mdx n="161" f="v">
      <t c="7" si="182">
        <n x="189"/>
        <n x="181"/>
        <n x="120"/>
        <n x="178"/>
        <n x="176"/>
        <n x="191" s="1"/>
        <n x="179"/>
      </t>
    </mdx>
    <mdx n="161" f="v">
      <t c="7" si="182">
        <n x="189"/>
        <n x="183"/>
        <n x="107"/>
        <n x="178"/>
        <n x="176"/>
        <n x="191" s="1"/>
        <n x="179"/>
      </t>
    </mdx>
    <mdx n="161" f="v">
      <t c="7" si="180">
        <n x="189"/>
        <n x="188"/>
        <n x="107"/>
        <n x="178"/>
        <n x="176"/>
        <n x="191" s="1"/>
        <n x="179"/>
      </t>
    </mdx>
    <mdx n="161" f="v">
      <t c="7" si="182">
        <n x="190"/>
        <n x="183"/>
        <n x="0"/>
        <n x="178"/>
        <n x="176"/>
        <n x="185"/>
        <n x="191" s="1"/>
      </t>
    </mdx>
    <mdx n="161" f="v">
      <t c="7" si="182">
        <n x="190"/>
        <n x="181"/>
        <n x="82"/>
        <n x="178"/>
        <n x="176"/>
        <n x="191" s="1"/>
        <n x="179"/>
      </t>
    </mdx>
    <mdx n="161" f="v">
      <t c="7" si="182">
        <n x="189"/>
        <n x="181"/>
        <n x="82"/>
        <n x="178"/>
        <n x="176"/>
        <n x="191" s="1"/>
        <n x="179"/>
      </t>
    </mdx>
    <mdx n="161" f="v">
      <t c="7" si="182">
        <n x="189"/>
        <n x="183"/>
        <n x="6"/>
        <n x="178"/>
        <n x="176"/>
        <n x="185"/>
        <n x="191" s="1"/>
      </t>
    </mdx>
    <mdx n="161" f="v">
      <t c="7" si="182">
        <n x="190"/>
        <n x="183"/>
        <n x="6"/>
        <n x="178"/>
        <n x="176"/>
        <n x="187"/>
        <n x="191" s="1"/>
      </t>
    </mdx>
    <mdx n="161" f="v">
      <t c="7" si="182">
        <n x="189"/>
        <n x="181"/>
        <n x="57"/>
        <n x="178"/>
        <n x="176"/>
        <n x="191" s="1"/>
        <n x="179"/>
      </t>
    </mdx>
    <mdx n="161" f="v">
      <t c="7" si="180">
        <n x="189"/>
        <n x="177"/>
        <n x="57"/>
        <n x="178"/>
        <n x="176"/>
        <n x="191" s="1"/>
        <n x="179"/>
      </t>
    </mdx>
    <mdx n="161" f="v">
      <t c="7" si="180">
        <n x="190"/>
        <n x="188"/>
        <n x="154"/>
        <n x="178"/>
        <n x="176"/>
        <n x="191" s="1"/>
        <n x="179"/>
      </t>
    </mdx>
    <mdx n="161" f="v">
      <t c="7" si="182">
        <n x="189"/>
        <n x="183"/>
        <n x="154"/>
        <n x="178"/>
        <n x="176"/>
        <n x="191" s="1"/>
        <n x="179"/>
      </t>
    </mdx>
    <mdx n="161" f="v">
      <t c="7" si="182">
        <n x="190"/>
        <n x="183"/>
        <n x="154"/>
        <n x="178"/>
        <n x="176"/>
        <n x="191" s="1"/>
        <n x="179"/>
      </t>
    </mdx>
    <mdx n="161" f="v">
      <t c="7" si="182">
        <n x="190"/>
        <n x="181"/>
        <n x="149"/>
        <n x="178"/>
        <n x="176"/>
        <n x="191" s="1"/>
        <n x="179"/>
      </t>
    </mdx>
    <mdx n="161" f="v">
      <t c="7" si="182">
        <n x="189"/>
        <n x="181"/>
        <n x="149"/>
        <n x="178"/>
        <n x="176"/>
        <n x="191" s="1"/>
        <n x="179"/>
      </t>
    </mdx>
    <mdx n="161" f="v">
      <t c="7" si="182">
        <n x="190"/>
        <n x="181"/>
        <n x="46"/>
        <n x="178"/>
        <n x="176"/>
        <n x="191" s="1"/>
        <n x="179"/>
      </t>
    </mdx>
    <mdx n="161" f="v">
      <t c="7" si="180">
        <n x="189"/>
        <n x="177"/>
        <n x="46"/>
        <n x="178"/>
        <n x="176"/>
        <n x="191" s="1"/>
        <n x="179"/>
      </t>
    </mdx>
    <mdx n="161" f="v">
      <t c="7" si="182">
        <n x="189"/>
        <n x="21"/>
        <n x="178"/>
        <n x="183"/>
        <n x="176"/>
        <n x="191" s="1"/>
        <n x="179"/>
      </t>
    </mdx>
    <mdx n="161" f="v">
      <t c="7" si="182">
        <n x="189"/>
        <n x="181"/>
        <n x="50"/>
        <n x="178"/>
        <n x="176"/>
        <n x="191" s="1"/>
        <n x="179"/>
      </t>
    </mdx>
    <mdx n="161" f="v">
      <t c="7" si="180">
        <n x="190"/>
        <n x="177"/>
        <n x="50"/>
        <n x="178"/>
        <n x="176"/>
        <n x="191" s="1"/>
        <n x="179"/>
      </t>
    </mdx>
    <mdx n="161" f="v">
      <t c="7" si="180">
        <n x="189"/>
        <n x="177"/>
        <n x="43"/>
        <n x="178"/>
        <n x="176"/>
        <n x="191" s="1"/>
        <n x="179"/>
      </t>
    </mdx>
    <mdx n="161" f="v">
      <t c="7" si="182">
        <n x="189"/>
        <n x="183"/>
        <n x="101"/>
        <n x="178"/>
        <n x="176"/>
        <n x="191" s="1"/>
        <n x="179"/>
      </t>
    </mdx>
    <mdx n="161" f="v">
      <t c="7" si="182">
        <n x="190"/>
        <n x="183"/>
        <n x="101"/>
        <n x="178"/>
        <n x="176"/>
        <n x="191" s="1"/>
        <n x="179"/>
      </t>
    </mdx>
    <mdx n="161" f="v">
      <t c="7" si="182">
        <n x="189"/>
        <n x="183"/>
        <n x="149"/>
        <n x="178"/>
        <n x="176"/>
        <n x="191" s="1"/>
        <n x="179"/>
      </t>
    </mdx>
    <mdx n="161" f="v">
      <t c="7" si="180">
        <n x="189"/>
        <n x="188"/>
        <n x="141"/>
        <n x="178"/>
        <n x="176"/>
        <n x="191" s="1"/>
        <n x="179"/>
      </t>
    </mdx>
    <mdx n="161" f="v">
      <t c="7" si="180">
        <n x="190"/>
        <n x="188"/>
        <n x="141"/>
        <n x="178"/>
        <n x="176"/>
        <n x="191" s="1"/>
        <n x="179"/>
      </t>
    </mdx>
    <mdx n="161" f="v">
      <t c="7" si="180">
        <n x="190"/>
        <n x="177"/>
        <n x="66"/>
        <n x="178"/>
        <n x="176"/>
        <n x="191" s="1"/>
        <n x="179"/>
      </t>
    </mdx>
    <mdx n="161" f="v">
      <t c="7" si="182">
        <n x="190"/>
        <n x="183"/>
        <n x="11"/>
        <n x="178"/>
        <n x="176"/>
        <n x="185"/>
        <n x="191" s="1"/>
      </t>
    </mdx>
    <mdx n="161" f="v">
      <t c="7" si="180">
        <n x="189"/>
        <n x="177"/>
        <n x="138"/>
        <n x="178"/>
        <n x="176"/>
        <n x="191" s="1"/>
        <n x="179"/>
      </t>
    </mdx>
    <mdx n="161" f="v">
      <t c="7" si="182">
        <n x="189"/>
        <n x="181"/>
        <n x="138"/>
        <n x="178"/>
        <n x="176"/>
        <n x="191" s="1"/>
        <n x="179"/>
      </t>
    </mdx>
    <mdx n="161" f="v">
      <t c="7" si="182">
        <n x="190"/>
        <n x="181"/>
        <n x="138"/>
        <n x="178"/>
        <n x="176"/>
        <n x="191" s="1"/>
        <n x="179"/>
      </t>
    </mdx>
    <mdx n="161" f="v">
      <t c="7" si="182">
        <n x="190"/>
        <n x="183"/>
        <n x="158"/>
        <n x="178"/>
        <n x="176"/>
        <n x="186"/>
        <n x="191" s="1"/>
      </t>
    </mdx>
    <mdx n="161" f="v">
      <t c="7" si="182">
        <n x="190"/>
        <n x="183"/>
        <n x="158"/>
        <n x="178"/>
        <n x="176"/>
        <n x="185"/>
        <n x="191" s="1"/>
      </t>
    </mdx>
    <mdx n="161" f="v">
      <t c="7" si="182">
        <n x="189"/>
        <n x="183"/>
        <n x="158"/>
        <n x="176"/>
        <n x="178"/>
        <n x="186"/>
        <n x="191" s="1"/>
      </t>
    </mdx>
    <mdx n="161" f="v">
      <t c="7" si="182">
        <n x="189"/>
        <n x="183"/>
        <n x="158"/>
        <n x="178"/>
        <n x="176"/>
        <n x="187"/>
        <n x="191" s="1"/>
      </t>
    </mdx>
    <mdx n="161" f="v">
      <t c="7" si="182">
        <n x="190"/>
        <n x="183"/>
        <n x="158"/>
        <n x="178"/>
        <n x="176"/>
        <n x="187"/>
        <n x="191" s="1"/>
      </t>
    </mdx>
    <mdx n="161" f="v">
      <t c="7" si="182">
        <n x="189"/>
        <n x="27"/>
        <n x="178"/>
        <n x="183"/>
        <n x="176"/>
        <n x="191" s="1"/>
        <n x="179"/>
      </t>
    </mdx>
    <mdx n="161" f="v">
      <t c="7" si="182">
        <n x="190"/>
        <n x="27"/>
        <n x="178"/>
        <n x="183"/>
        <n x="176"/>
        <n x="191" s="1"/>
        <n x="179"/>
      </t>
    </mdx>
    <mdx n="161" f="v">
      <t c="7" si="182">
        <n x="189"/>
        <n x="181"/>
        <n x="126"/>
        <n x="178"/>
        <n x="176"/>
        <n x="191" s="1"/>
        <n x="179"/>
      </t>
    </mdx>
    <mdx n="161" f="v">
      <t c="7" si="180">
        <n x="189"/>
        <n x="177"/>
        <n x="126"/>
        <n x="178"/>
        <n x="176"/>
        <n x="191" s="1"/>
        <n x="179"/>
      </t>
    </mdx>
    <mdx n="161" f="v">
      <t c="7" si="180">
        <n x="190"/>
        <n x="188"/>
        <n x="116"/>
        <n x="178"/>
        <n x="176"/>
        <n x="191" s="1"/>
        <n x="179"/>
      </t>
    </mdx>
    <mdx n="161" f="v">
      <t c="7" si="182">
        <n x="189"/>
        <n x="183"/>
        <n x="116"/>
        <n x="178"/>
        <n x="176"/>
        <n x="191" s="1"/>
        <n x="179"/>
      </t>
    </mdx>
    <mdx n="161" f="v">
      <t c="7" si="182">
        <n x="190"/>
        <n x="183"/>
        <n x="116"/>
        <n x="178"/>
        <n x="176"/>
        <n x="191" s="1"/>
        <n x="179"/>
      </t>
    </mdx>
    <mdx n="161" f="v">
      <t c="7" si="182">
        <n x="189"/>
        <n x="27"/>
        <n x="178"/>
        <n x="181"/>
        <n x="176"/>
        <n x="191" s="1"/>
        <n x="179"/>
      </t>
    </mdx>
    <mdx n="161" f="v">
      <t c="7" si="182">
        <n x="190"/>
        <n x="27"/>
        <n x="178"/>
        <n x="181"/>
        <n x="176"/>
        <n x="191" s="1"/>
        <n x="179"/>
      </t>
    </mdx>
    <mdx n="161" f="v">
      <t c="7" si="180">
        <n x="190"/>
        <n x="177"/>
        <n x="67"/>
        <n x="178"/>
        <n x="176"/>
        <n x="191" s="1"/>
        <n x="179"/>
      </t>
    </mdx>
    <mdx n="161" f="v">
      <t c="7" si="180">
        <n x="189"/>
        <n x="177"/>
        <n x="67"/>
        <n x="178"/>
        <n x="176"/>
        <n x="191" s="1"/>
        <n x="179"/>
      </t>
    </mdx>
    <mdx n="161" f="v">
      <t c="7" si="182">
        <n x="190"/>
        <n x="181"/>
        <n x="67"/>
        <n x="178"/>
        <n x="176"/>
        <n x="191" s="1"/>
        <n x="179"/>
      </t>
    </mdx>
    <mdx n="161" f="v">
      <t c="7" si="182">
        <n x="190"/>
        <n x="183"/>
        <n x="58"/>
        <n x="178"/>
        <n x="176"/>
        <n x="191" s="1"/>
        <n x="179"/>
      </t>
    </mdx>
    <mdx n="161" f="v">
      <t c="7" si="180">
        <n x="190"/>
        <n x="188"/>
        <n x="58"/>
        <n x="178"/>
        <n x="176"/>
        <n x="191" s="1"/>
        <n x="179"/>
      </t>
    </mdx>
    <mdx n="161" f="v">
      <t c="7" si="182">
        <n x="189"/>
        <n x="183"/>
        <n x="58"/>
        <n x="178"/>
        <n x="176"/>
        <n x="191" s="1"/>
        <n x="179"/>
      </t>
    </mdx>
    <mdx n="161" f="v">
      <t c="7" si="182">
        <n x="189"/>
        <n x="183"/>
        <n x="10"/>
        <n x="176"/>
        <n x="178"/>
        <n x="186"/>
        <n x="191" s="1"/>
      </t>
    </mdx>
    <mdx n="161" f="v">
      <t c="7" si="182">
        <n x="190"/>
        <n x="183"/>
        <n x="10"/>
        <n x="178"/>
        <n x="176"/>
        <n x="187"/>
        <n x="191" s="1"/>
      </t>
    </mdx>
    <mdx n="161" f="v">
      <t c="7" si="182">
        <n x="190"/>
        <n x="183"/>
        <n x="10"/>
        <n x="178"/>
        <n x="176"/>
        <n x="185"/>
        <n x="191" s="1"/>
      </t>
    </mdx>
    <mdx n="161" f="v">
      <t c="7" si="182">
        <n x="190"/>
        <n x="183"/>
        <n x="10"/>
        <n x="178"/>
        <n x="176"/>
        <n x="186"/>
        <n x="191" s="1"/>
      </t>
    </mdx>
    <mdx n="161" f="v">
      <t c="7" si="182">
        <n x="189"/>
        <n x="183"/>
        <n x="10"/>
        <n x="178"/>
        <n x="176"/>
        <n x="185"/>
        <n x="191" s="1"/>
      </t>
    </mdx>
    <mdx n="161" f="v">
      <t c="7" si="182">
        <n x="190"/>
        <n x="183"/>
        <n x="126"/>
        <n x="178"/>
        <n x="176"/>
        <n x="191" s="1"/>
        <n x="179"/>
      </t>
    </mdx>
    <mdx n="161" f="v">
      <t c="7" si="180">
        <n x="189"/>
        <n x="188"/>
        <n x="126"/>
        <n x="178"/>
        <n x="176"/>
        <n x="191" s="1"/>
        <n x="179"/>
      </t>
    </mdx>
    <mdx n="161" f="v">
      <t c="7" si="182">
        <n x="189"/>
        <n x="183"/>
        <n x="126"/>
        <n x="178"/>
        <n x="176"/>
        <n x="191" s="1"/>
        <n x="179"/>
      </t>
    </mdx>
    <mdx n="161" f="v">
      <t c="7" si="180">
        <n x="190"/>
        <n x="188"/>
        <n x="51"/>
        <n x="178"/>
        <n x="176"/>
        <n x="191" s="1"/>
        <n x="179"/>
      </t>
    </mdx>
    <mdx n="161" f="v">
      <t c="7" si="182">
        <n x="190"/>
        <n x="183"/>
        <n x="51"/>
        <n x="178"/>
        <n x="176"/>
        <n x="191" s="1"/>
        <n x="179"/>
      </t>
    </mdx>
    <mdx n="161" f="v">
      <t c="7" si="182">
        <n x="190"/>
        <n x="183"/>
        <n x="88"/>
        <n x="178"/>
        <n x="176"/>
        <n x="191" s="1"/>
        <n x="179"/>
      </t>
    </mdx>
    <mdx n="161" f="v">
      <t c="7" si="180">
        <n x="190"/>
        <n x="188"/>
        <n x="88"/>
        <n x="178"/>
        <n x="176"/>
        <n x="191" s="1"/>
        <n x="179"/>
      </t>
    </mdx>
    <mdx n="161" f="v">
      <t c="7" si="182">
        <n x="189"/>
        <n x="183"/>
        <n x="83"/>
        <n x="178"/>
        <n x="176"/>
        <n x="191" s="1"/>
        <n x="179"/>
      </t>
    </mdx>
    <mdx n="161" f="v">
      <t c="7" si="180">
        <n x="189"/>
        <n x="188"/>
        <n x="83"/>
        <n x="178"/>
        <n x="176"/>
        <n x="191" s="1"/>
        <n x="179"/>
      </t>
    </mdx>
    <mdx n="161" f="v">
      <t c="7" si="180">
        <n x="190"/>
        <n x="188"/>
        <n x="83"/>
        <n x="178"/>
        <n x="176"/>
        <n x="191" s="1"/>
        <n x="179"/>
      </t>
    </mdx>
    <mdx n="161" f="v">
      <t c="7" si="182">
        <n x="190"/>
        <n x="183"/>
        <n x="83"/>
        <n x="178"/>
        <n x="176"/>
        <n x="191" s="1"/>
        <n x="179"/>
      </t>
    </mdx>
    <mdx n="161" f="v">
      <t c="7" si="182">
        <n x="189"/>
        <n x="181"/>
        <n x="84"/>
        <n x="178"/>
        <n x="176"/>
        <n x="191" s="1"/>
        <n x="179"/>
      </t>
    </mdx>
    <mdx n="161" f="v">
      <t c="7" si="180">
        <n x="190"/>
        <n x="177"/>
        <n x="84"/>
        <n x="178"/>
        <n x="176"/>
        <n x="191" s="1"/>
        <n x="179"/>
      </t>
    </mdx>
    <mdx n="161" f="v">
      <t c="7" si="182">
        <n x="190"/>
        <n x="181"/>
        <n x="84"/>
        <n x="178"/>
        <n x="176"/>
        <n x="191" s="1"/>
        <n x="179"/>
      </t>
    </mdx>
    <mdx n="161" f="v">
      <t c="7" si="180">
        <n x="189"/>
        <n x="177"/>
        <n x="84"/>
        <n x="178"/>
        <n x="176"/>
        <n x="191" s="1"/>
        <n x="179"/>
      </t>
    </mdx>
    <mdx n="161" f="v">
      <t c="7" si="180">
        <n x="190"/>
        <n x="177"/>
        <n x="116"/>
        <n x="178"/>
        <n x="176"/>
        <n x="191" s="1"/>
        <n x="179"/>
      </t>
    </mdx>
    <mdx n="161" f="v">
      <t c="7" si="182">
        <n x="189"/>
        <n x="181"/>
        <n x="116"/>
        <n x="178"/>
        <n x="176"/>
        <n x="191" s="1"/>
        <n x="179"/>
      </t>
    </mdx>
    <mdx n="161" f="v">
      <t c="7" si="182">
        <n x="189"/>
        <n x="183"/>
        <n x="97"/>
        <n x="178"/>
        <n x="176"/>
        <n x="191" s="1"/>
        <n x="179"/>
      </t>
    </mdx>
    <mdx n="161" f="v">
      <t c="7" si="180">
        <n x="189"/>
        <n x="188"/>
        <n x="97"/>
        <n x="178"/>
        <n x="176"/>
        <n x="191" s="1"/>
        <n x="179"/>
      </t>
    </mdx>
    <mdx n="161" f="v">
      <t c="7" si="182">
        <n x="190"/>
        <n x="183"/>
        <n x="97"/>
        <n x="178"/>
        <n x="176"/>
        <n x="191" s="1"/>
        <n x="179"/>
      </t>
    </mdx>
    <mdx n="161" f="v">
      <t c="7" si="180">
        <n x="189"/>
        <n x="177"/>
        <n x="153"/>
        <n x="178"/>
        <n x="176"/>
        <n x="191" s="1"/>
        <n x="179"/>
      </t>
    </mdx>
    <mdx n="161" f="v">
      <t c="7" si="182">
        <n x="189"/>
        <n x="181"/>
        <n x="153"/>
        <n x="178"/>
        <n x="176"/>
        <n x="191" s="1"/>
        <n x="179"/>
      </t>
    </mdx>
    <mdx n="161" f="v">
      <t c="7" si="180">
        <n x="189"/>
        <n x="188"/>
        <n x="78"/>
        <n x="178"/>
        <n x="176"/>
        <n x="191" s="1"/>
        <n x="179"/>
      </t>
    </mdx>
    <mdx n="161" f="v">
      <t c="7" si="180">
        <n x="190"/>
        <n x="188"/>
        <n x="78"/>
        <n x="178"/>
        <n x="176"/>
        <n x="191" s="1"/>
        <n x="179"/>
      </t>
    </mdx>
    <mdx n="161" f="v">
      <t c="7" si="182">
        <n x="189"/>
        <n x="37"/>
        <n x="178"/>
        <n x="183"/>
        <n x="176"/>
        <n x="191" s="1"/>
        <n x="179"/>
      </t>
    </mdx>
    <mdx n="161" f="v">
      <t c="7" si="182">
        <n x="190"/>
        <n x="183"/>
        <n x="4"/>
        <n x="178"/>
        <n x="176"/>
        <n x="185"/>
        <n x="191" s="1"/>
      </t>
    </mdx>
    <mdx n="161" f="v">
      <t c="7" si="182">
        <n x="190"/>
        <n x="183"/>
        <n x="4"/>
        <n x="178"/>
        <n x="176"/>
        <n x="187"/>
        <n x="191" s="1"/>
      </t>
    </mdx>
    <mdx n="161" f="v">
      <t c="7" si="182">
        <n x="189"/>
        <n x="183"/>
        <n x="4"/>
        <n x="178"/>
        <n x="176"/>
        <n x="187"/>
        <n x="191" s="1"/>
      </t>
    </mdx>
    <mdx n="161" f="v">
      <t c="7" si="182">
        <n x="189"/>
        <n x="183"/>
        <n x="4"/>
        <n x="178"/>
        <n x="176"/>
        <n x="185"/>
        <n x="191" s="1"/>
      </t>
    </mdx>
    <mdx n="161" f="v">
      <t c="7" si="182">
        <n x="190"/>
        <n x="183"/>
        <n x="4"/>
        <n x="178"/>
        <n x="176"/>
        <n x="186"/>
        <n x="191" s="1"/>
      </t>
    </mdx>
    <mdx n="161" f="v">
      <t c="7" si="182">
        <n x="190"/>
        <n x="181"/>
        <n x="142"/>
        <n x="178"/>
        <n x="176"/>
        <n x="191" s="1"/>
        <n x="179"/>
      </t>
    </mdx>
    <mdx n="161" f="v">
      <t c="7" si="182">
        <n x="189"/>
        <n x="181"/>
        <n x="142"/>
        <n x="178"/>
        <n x="176"/>
        <n x="191" s="1"/>
        <n x="179"/>
      </t>
    </mdx>
    <mdx n="161" f="v">
      <t c="7" si="182">
        <n x="190"/>
        <n x="181"/>
        <n x="155"/>
        <n x="178"/>
        <n x="176"/>
        <n x="191" s="1"/>
        <n x="179"/>
      </t>
    </mdx>
    <mdx n="161" f="v">
      <t c="7" si="182">
        <n x="189"/>
        <n x="181"/>
        <n x="155"/>
        <n x="178"/>
        <n x="176"/>
        <n x="191" s="1"/>
        <n x="179"/>
      </t>
    </mdx>
    <mdx n="161" f="v">
      <t c="7" si="180">
        <n x="190"/>
        <n x="188"/>
        <n x="65"/>
        <n x="178"/>
        <n x="176"/>
        <n x="191" s="1"/>
        <n x="179"/>
      </t>
    </mdx>
    <mdx n="161" f="v">
      <t c="7" si="182">
        <n x="190"/>
        <n x="183"/>
        <n x="71"/>
        <n x="178"/>
        <n x="176"/>
        <n x="191" s="1"/>
        <n x="179"/>
      </t>
    </mdx>
    <mdx n="161" f="v">
      <t c="7" si="180">
        <n x="189"/>
        <n x="188"/>
        <n x="71"/>
        <n x="178"/>
        <n x="176"/>
        <n x="191" s="1"/>
        <n x="179"/>
      </t>
    </mdx>
    <mdx n="161" f="v">
      <t c="7" si="180">
        <n x="189"/>
        <n x="25"/>
        <n x="178"/>
        <n x="177"/>
        <n x="176"/>
        <n x="191" s="1"/>
        <n x="179"/>
      </t>
    </mdx>
    <mdx n="161" f="v">
      <t c="7" si="182">
        <n x="190"/>
        <n x="183"/>
        <n x="80"/>
        <n x="178"/>
        <n x="176"/>
        <n x="191" s="1"/>
        <n x="179"/>
      </t>
    </mdx>
    <mdx n="161" f="v">
      <t c="7" si="180">
        <n x="190"/>
        <n x="188"/>
        <n x="80"/>
        <n x="178"/>
        <n x="176"/>
        <n x="191" s="1"/>
        <n x="179"/>
      </t>
    </mdx>
    <mdx n="161" f="v">
      <t c="7" si="182">
        <n x="190"/>
        <n x="20"/>
        <n x="178"/>
        <n x="183"/>
        <n x="176"/>
        <n x="191" s="1"/>
        <n x="179"/>
      </t>
    </mdx>
    <mdx n="161" f="v">
      <t c="7" si="180">
        <n x="189"/>
        <n x="188"/>
        <n x="122"/>
        <n x="178"/>
        <n x="176"/>
        <n x="191" s="1"/>
        <n x="179"/>
      </t>
    </mdx>
    <mdx n="161" f="v">
      <t c="7" si="180">
        <n x="190"/>
        <n x="188"/>
        <n x="122"/>
        <n x="178"/>
        <n x="176"/>
        <n x="191" s="1"/>
        <n x="179"/>
      </t>
    </mdx>
    <mdx n="161" f="v">
      <t c="7" si="182">
        <n x="190"/>
        <n x="183"/>
        <n x="122"/>
        <n x="178"/>
        <n x="176"/>
        <n x="191" s="1"/>
        <n x="179"/>
      </t>
    </mdx>
    <mdx n="161" f="v">
      <t c="7" si="182">
        <n x="190"/>
        <n x="183"/>
        <n x="64"/>
        <n x="178"/>
        <n x="176"/>
        <n x="191" s="1"/>
        <n x="179"/>
      </t>
    </mdx>
    <mdx n="161" f="v">
      <t c="7" si="182">
        <n x="189"/>
        <n x="183"/>
        <n x="64"/>
        <n x="178"/>
        <n x="176"/>
        <n x="191" s="1"/>
        <n x="179"/>
      </t>
    </mdx>
    <mdx n="161" f="v">
      <t c="7" si="180">
        <n x="189"/>
        <n x="188"/>
        <n x="85"/>
        <n x="178"/>
        <n x="176"/>
        <n x="191" s="1"/>
        <n x="179"/>
      </t>
    </mdx>
    <mdx n="161" f="v">
      <t c="7" si="180">
        <n x="190"/>
        <n x="188"/>
        <n x="85"/>
        <n x="178"/>
        <n x="176"/>
        <n x="191" s="1"/>
        <n x="179"/>
      </t>
    </mdx>
    <mdx n="161" f="v">
      <t c="7" si="182">
        <n x="189"/>
        <n x="183"/>
        <n x="85"/>
        <n x="178"/>
        <n x="176"/>
        <n x="191" s="1"/>
        <n x="179"/>
      </t>
    </mdx>
    <mdx n="161" f="v">
      <t c="7" si="182">
        <n x="190"/>
        <n x="156"/>
        <n x="178"/>
        <n x="183"/>
        <n x="176"/>
        <n x="191" s="1"/>
        <n x="179"/>
      </t>
    </mdx>
    <mdx n="161" f="v">
      <t c="7" si="180">
        <n x="189"/>
        <n x="177"/>
        <n x="112"/>
        <n x="178"/>
        <n x="176"/>
        <n x="191" s="1"/>
        <n x="179"/>
      </t>
    </mdx>
    <mdx n="161" f="v">
      <t c="7" si="180">
        <n x="190"/>
        <n x="177"/>
        <n x="112"/>
        <n x="178"/>
        <n x="176"/>
        <n x="191" s="1"/>
        <n x="179"/>
      </t>
    </mdx>
    <mdx n="161" f="v">
      <t c="7" si="182">
        <n x="190"/>
        <n x="181"/>
        <n x="112"/>
        <n x="178"/>
        <n x="176"/>
        <n x="191" s="1"/>
        <n x="179"/>
      </t>
    </mdx>
    <mdx n="161" f="v">
      <t c="7" si="182">
        <n x="190"/>
        <n x="181"/>
        <n x="64"/>
        <n x="178"/>
        <n x="176"/>
        <n x="191" s="1"/>
        <n x="179"/>
      </t>
    </mdx>
    <mdx n="161" f="v">
      <t c="7" si="180">
        <n x="189"/>
        <n x="177"/>
        <n x="64"/>
        <n x="178"/>
        <n x="176"/>
        <n x="191" s="1"/>
        <n x="179"/>
      </t>
    </mdx>
    <mdx n="161" f="v">
      <t c="7" si="180">
        <n x="189"/>
        <n x="177"/>
        <n x="83"/>
        <n x="178"/>
        <n x="176"/>
        <n x="191" s="1"/>
        <n x="179"/>
      </t>
    </mdx>
    <mdx n="161" f="v">
      <t c="7" si="180">
        <n x="190"/>
        <n x="177"/>
        <n x="83"/>
        <n x="178"/>
        <n x="176"/>
        <n x="191" s="1"/>
        <n x="179"/>
      </t>
    </mdx>
    <mdx n="161" f="v">
      <t c="7" si="180">
        <n x="189"/>
        <n x="177"/>
        <n x="96"/>
        <n x="178"/>
        <n x="176"/>
        <n x="191" s="1"/>
        <n x="179"/>
      </t>
    </mdx>
    <mdx n="161" f="v">
      <t c="7" si="182">
        <n x="189"/>
        <n x="181"/>
        <n x="96"/>
        <n x="178"/>
        <n x="176"/>
        <n x="191" s="1"/>
        <n x="179"/>
      </t>
    </mdx>
    <mdx n="161" f="v">
      <t c="7" si="180">
        <n x="190"/>
        <n x="177"/>
        <n x="96"/>
        <n x="178"/>
        <n x="176"/>
        <n x="191" s="1"/>
        <n x="179"/>
      </t>
    </mdx>
    <mdx n="161" f="v">
      <t c="7" si="180">
        <n x="190"/>
        <n x="188"/>
        <n x="67"/>
        <n x="178"/>
        <n x="176"/>
        <n x="191" s="1"/>
        <n x="179"/>
      </t>
    </mdx>
    <mdx n="161" f="v">
      <t c="7" si="182">
        <n x="189"/>
        <n x="183"/>
        <n x="67"/>
        <n x="178"/>
        <n x="176"/>
        <n x="191" s="1"/>
        <n x="179"/>
      </t>
    </mdx>
    <mdx n="161" f="v">
      <t c="7" si="182">
        <n x="190"/>
        <n x="135"/>
        <n x="178"/>
        <n x="183"/>
        <n x="176"/>
        <n x="191" s="1"/>
        <n x="179"/>
      </t>
    </mdx>
    <mdx n="161" f="v">
      <t c="7" si="180">
        <n x="190"/>
        <n x="177"/>
        <n x="92"/>
        <n x="178"/>
        <n x="176"/>
        <n x="191" s="1"/>
        <n x="179"/>
      </t>
    </mdx>
    <mdx n="161" f="v">
      <t c="7" si="182">
        <n x="190"/>
        <n x="181"/>
        <n x="92"/>
        <n x="178"/>
        <n x="176"/>
        <n x="191" s="1"/>
        <n x="179"/>
      </t>
    </mdx>
    <mdx n="161" f="v">
      <t c="7" si="180">
        <n x="189"/>
        <n x="177"/>
        <n x="92"/>
        <n x="178"/>
        <n x="176"/>
        <n x="191" s="1"/>
        <n x="179"/>
      </t>
    </mdx>
    <mdx n="161" f="v">
      <t c="7" si="180">
        <n x="189"/>
        <n x="188"/>
        <n x="53"/>
        <n x="178"/>
        <n x="176"/>
        <n x="191" s="1"/>
        <n x="179"/>
      </t>
    </mdx>
    <mdx n="161" f="v">
      <t c="7" si="180">
        <n x="190"/>
        <n x="188"/>
        <n x="53"/>
        <n x="178"/>
        <n x="176"/>
        <n x="191" s="1"/>
        <n x="179"/>
      </t>
    </mdx>
    <mdx n="161" f="v">
      <t c="7" si="180">
        <n x="190"/>
        <n x="177"/>
        <n x="109"/>
        <n x="178"/>
        <n x="176"/>
        <n x="191" s="1"/>
        <n x="179"/>
      </t>
    </mdx>
    <mdx n="161" f="v">
      <t c="7" si="182">
        <n x="190"/>
        <n x="181"/>
        <n x="109"/>
        <n x="178"/>
        <n x="176"/>
        <n x="191" s="1"/>
        <n x="179"/>
      </t>
    </mdx>
    <mdx n="161" f="v">
      <t c="7" si="180">
        <n x="189"/>
        <n x="177"/>
        <n x="109"/>
        <n x="178"/>
        <n x="176"/>
        <n x="191" s="1"/>
        <n x="179"/>
      </t>
    </mdx>
    <mdx n="161" f="v">
      <t c="7" si="180">
        <n x="190"/>
        <n x="188"/>
        <n x="113"/>
        <n x="178"/>
        <n x="176"/>
        <n x="191" s="1"/>
        <n x="179"/>
      </t>
    </mdx>
    <mdx n="161" f="v">
      <t c="7" si="182">
        <n x="190"/>
        <n x="183"/>
        <n x="113"/>
        <n x="178"/>
        <n x="176"/>
        <n x="191" s="1"/>
        <n x="179"/>
      </t>
    </mdx>
    <mdx n="161" f="v">
      <t c="7" si="182">
        <n x="189"/>
        <n x="183"/>
        <n x="113"/>
        <n x="178"/>
        <n x="176"/>
        <n x="191" s="1"/>
        <n x="179"/>
      </t>
    </mdx>
    <mdx n="161" f="v">
      <t c="7" si="180">
        <n x="189"/>
        <n x="188"/>
        <n x="113"/>
        <n x="178"/>
        <n x="176"/>
        <n x="191" s="1"/>
        <n x="179"/>
      </t>
    </mdx>
    <mdx n="161" f="v">
      <t c="7" si="182">
        <n x="189"/>
        <n x="181"/>
        <n x="147"/>
        <n x="178"/>
        <n x="176"/>
        <n x="191" s="1"/>
        <n x="179"/>
      </t>
    </mdx>
    <mdx n="161" f="v">
      <t c="7" si="180">
        <n x="190"/>
        <n x="177"/>
        <n x="147"/>
        <n x="178"/>
        <n x="176"/>
        <n x="191" s="1"/>
        <n x="179"/>
      </t>
    </mdx>
    <mdx n="161" f="v">
      <t c="7" si="182">
        <n x="190"/>
        <n x="181"/>
        <n x="147"/>
        <n x="178"/>
        <n x="176"/>
        <n x="191" s="1"/>
        <n x="179"/>
      </t>
    </mdx>
    <mdx n="161" f="v">
      <t c="7" si="182">
        <n x="189"/>
        <n x="183"/>
        <n x="147"/>
        <n x="178"/>
        <n x="176"/>
        <n x="191" s="1"/>
        <n x="179"/>
      </t>
    </mdx>
    <mdx n="161" f="v">
      <t c="7" si="182">
        <n x="190"/>
        <n x="183"/>
        <n x="147"/>
        <n x="178"/>
        <n x="176"/>
        <n x="191" s="1"/>
        <n x="179"/>
      </t>
    </mdx>
    <mdx n="161" f="v">
      <t c="7" si="182">
        <n x="189"/>
        <n x="183"/>
        <n x="9"/>
        <n x="178"/>
        <n x="176"/>
        <n x="185"/>
        <n x="191" s="1"/>
      </t>
    </mdx>
    <mdx n="161" f="v">
      <t c="7" si="182">
        <n x="189"/>
        <n x="183"/>
        <n x="9"/>
        <n x="176"/>
        <n x="178"/>
        <n x="186"/>
        <n x="191" s="1"/>
      </t>
    </mdx>
    <mdx n="161" f="v">
      <t c="7" si="180">
        <n x="190"/>
        <n x="177"/>
        <n x="114"/>
        <n x="178"/>
        <n x="176"/>
        <n x="191" s="1"/>
        <n x="179"/>
      </t>
    </mdx>
    <mdx n="161" f="v">
      <t c="7" si="180">
        <n x="189"/>
        <n x="177"/>
        <n x="114"/>
        <n x="178"/>
        <n x="176"/>
        <n x="191" s="1"/>
        <n x="179"/>
      </t>
    </mdx>
    <mdx n="161" f="v">
      <t c="7" si="182">
        <n x="189"/>
        <n x="181"/>
        <n x="85"/>
        <n x="178"/>
        <n x="176"/>
        <n x="191" s="1"/>
        <n x="179"/>
      </t>
    </mdx>
    <mdx n="161" f="v">
      <t c="7" si="180">
        <n x="190"/>
        <n x="177"/>
        <n x="85"/>
        <n x="178"/>
        <n x="176"/>
        <n x="191" s="1"/>
        <n x="179"/>
      </t>
    </mdx>
    <mdx n="161" f="v">
      <t c="7" si="182">
        <n x="189"/>
        <n x="181"/>
        <n x="94"/>
        <n x="178"/>
        <n x="176"/>
        <n x="191" s="1"/>
        <n x="179"/>
      </t>
    </mdx>
    <mdx n="161" f="v">
      <t c="7" si="180">
        <n x="189"/>
        <n x="188"/>
        <n x="60"/>
        <n x="178"/>
        <n x="176"/>
        <n x="191" s="1"/>
        <n x="179"/>
      </t>
    </mdx>
    <mdx n="161" f="v">
      <t c="7" si="182">
        <n x="190"/>
        <n x="183"/>
        <n x="60"/>
        <n x="178"/>
        <n x="176"/>
        <n x="191" s="1"/>
        <n x="179"/>
      </t>
    </mdx>
    <mdx n="161" f="v">
      <t c="7" si="182">
        <n x="190"/>
        <n x="134"/>
        <n x="178"/>
        <n x="183"/>
        <n x="176"/>
        <n x="191" s="1"/>
        <n x="179"/>
      </t>
    </mdx>
    <mdx n="161" f="v">
      <t c="7" si="182">
        <n x="190"/>
        <n x="183"/>
        <n x="99"/>
        <n x="178"/>
        <n x="176"/>
        <n x="191" s="1"/>
        <n x="179"/>
      </t>
    </mdx>
    <mdx n="161" f="v">
      <t c="7" si="180">
        <n x="189"/>
        <n x="188"/>
        <n x="99"/>
        <n x="178"/>
        <n x="176"/>
        <n x="191" s="1"/>
        <n x="179"/>
      </t>
    </mdx>
    <mdx n="161" f="v">
      <t c="7" si="180">
        <n x="189"/>
        <n x="33"/>
        <n x="178"/>
        <n x="177"/>
        <n x="176"/>
        <n x="191" s="1"/>
        <n x="179"/>
      </t>
    </mdx>
    <mdx n="161" f="v">
      <t c="7" si="180">
        <n x="189"/>
        <n x="177"/>
        <n x="119"/>
        <n x="178"/>
        <n x="176"/>
        <n x="191" s="1"/>
        <n x="179"/>
      </t>
    </mdx>
    <mdx n="161" f="v">
      <t c="7" si="182">
        <n x="190"/>
        <n x="181"/>
        <n x="119"/>
        <n x="178"/>
        <n x="176"/>
        <n x="191" s="1"/>
        <n x="179"/>
      </t>
    </mdx>
    <mdx n="161" f="v">
      <t c="7" si="180">
        <n x="190"/>
        <n x="177"/>
        <n x="119"/>
        <n x="178"/>
        <n x="176"/>
        <n x="191" s="1"/>
        <n x="179"/>
      </t>
    </mdx>
    <mdx n="161" f="v">
      <t c="7" si="182">
        <n x="189"/>
        <n x="183"/>
        <n x="120"/>
        <n x="178"/>
        <n x="176"/>
        <n x="191" s="1"/>
        <n x="179"/>
      </t>
    </mdx>
    <mdx n="161" f="v">
      <t c="7" si="182">
        <n x="190"/>
        <n x="183"/>
        <n x="120"/>
        <n x="178"/>
        <n x="176"/>
        <n x="191" s="1"/>
        <n x="179"/>
      </t>
    </mdx>
    <mdx n="161" f="v">
      <t c="7" si="180">
        <n x="189"/>
        <n x="188"/>
        <n x="120"/>
        <n x="178"/>
        <n x="176"/>
        <n x="191" s="1"/>
        <n x="179"/>
      </t>
    </mdx>
    <mdx n="161" f="v">
      <t c="7" si="180">
        <n x="190"/>
        <n x="188"/>
        <n x="120"/>
        <n x="178"/>
        <n x="176"/>
        <n x="191" s="1"/>
        <n x="179"/>
      </t>
    </mdx>
    <mdx n="161" f="v">
      <t c="7" si="182">
        <n x="190"/>
        <n x="181"/>
        <n x="125"/>
        <n x="178"/>
        <n x="176"/>
        <n x="191" s="1"/>
        <n x="179"/>
      </t>
    </mdx>
    <mdx n="161" f="v">
      <t c="7" si="182">
        <n x="189"/>
        <n x="181"/>
        <n x="125"/>
        <n x="178"/>
        <n x="176"/>
        <n x="191" s="1"/>
        <n x="179"/>
      </t>
    </mdx>
    <mdx n="161" f="v">
      <t c="7" si="180">
        <n x="189"/>
        <n x="177"/>
        <n x="125"/>
        <n x="178"/>
        <n x="176"/>
        <n x="191" s="1"/>
        <n x="179"/>
      </t>
    </mdx>
    <mdx n="161" f="v">
      <t c="7" si="182">
        <n x="190"/>
        <n x="33"/>
        <n x="178"/>
        <n x="183"/>
        <n x="176"/>
        <n x="191" s="1"/>
        <n x="179"/>
      </t>
    </mdx>
    <mdx n="161" f="v">
      <t c="7" si="182">
        <n x="189"/>
        <n x="33"/>
        <n x="178"/>
        <n x="183"/>
        <n x="176"/>
        <n x="191" s="1"/>
        <n x="179"/>
      </t>
    </mdx>
    <mdx n="161" f="v">
      <t c="7" si="182">
        <n x="190"/>
        <n x="183"/>
        <n x="129"/>
        <n x="178"/>
        <n x="176"/>
        <n x="191" s="1"/>
        <n x="179"/>
      </t>
    </mdx>
    <mdx n="161" f="v">
      <t c="7" si="180">
        <n x="189"/>
        <n x="188"/>
        <n x="129"/>
        <n x="178"/>
        <n x="176"/>
        <n x="191" s="1"/>
        <n x="179"/>
      </t>
    </mdx>
    <mdx n="161" f="v">
      <t c="7" si="182">
        <n x="190"/>
        <n x="183"/>
        <n x="140"/>
        <n x="178"/>
        <n x="176"/>
        <n x="191" s="1"/>
        <n x="179"/>
      </t>
    </mdx>
    <mdx n="161" f="v">
      <t c="7" si="180">
        <n x="190"/>
        <n x="188"/>
        <n x="140"/>
        <n x="178"/>
        <n x="176"/>
        <n x="191" s="1"/>
        <n x="179"/>
      </t>
    </mdx>
    <mdx n="161" f="v">
      <t c="7" si="182">
        <n x="189"/>
        <n x="183"/>
        <n x="140"/>
        <n x="178"/>
        <n x="176"/>
        <n x="191" s="1"/>
        <n x="179"/>
      </t>
    </mdx>
    <mdx n="161" f="v">
      <t c="7" si="180">
        <n x="190"/>
        <n x="188"/>
        <n x="61"/>
        <n x="178"/>
        <n x="176"/>
        <n x="191" s="1"/>
        <n x="179"/>
      </t>
    </mdx>
    <mdx n="161" f="v">
      <t c="7" si="182">
        <n x="190"/>
        <n x="183"/>
        <n x="61"/>
        <n x="178"/>
        <n x="176"/>
        <n x="191" s="1"/>
        <n x="179"/>
      </t>
    </mdx>
    <mdx n="161" f="v">
      <t c="7" si="182">
        <n x="189"/>
        <n x="183"/>
        <n x="61"/>
        <n x="178"/>
        <n x="176"/>
        <n x="191" s="1"/>
        <n x="179"/>
      </t>
    </mdx>
    <mdx n="161" f="v">
      <t c="7" si="180">
        <n x="189"/>
        <n x="188"/>
        <n x="61"/>
        <n x="178"/>
        <n x="176"/>
        <n x="191" s="1"/>
        <n x="179"/>
      </t>
    </mdx>
    <mdx n="161" f="v">
      <t c="7" si="182">
        <n x="189"/>
        <n x="183"/>
        <n x="108"/>
        <n x="178"/>
        <n x="176"/>
        <n x="191" s="1"/>
        <n x="179"/>
      </t>
    </mdx>
    <mdx n="161" f="v">
      <t c="7" si="180">
        <n x="190"/>
        <n x="188"/>
        <n x="108"/>
        <n x="178"/>
        <n x="176"/>
        <n x="191" s="1"/>
        <n x="179"/>
      </t>
    </mdx>
    <mdx n="161" f="v">
      <t c="7" si="182">
        <n x="190"/>
        <n x="183"/>
        <n x="108"/>
        <n x="178"/>
        <n x="176"/>
        <n x="191" s="1"/>
        <n x="179"/>
      </t>
    </mdx>
    <mdx n="161" f="v">
      <t c="7" si="180">
        <n x="189"/>
        <n x="156"/>
        <n x="178"/>
        <n x="188"/>
        <n x="176"/>
        <n x="191" s="1"/>
        <n x="179"/>
      </t>
    </mdx>
    <mdx n="161" f="v">
      <t c="7" si="180">
        <n x="190"/>
        <n x="156"/>
        <n x="178"/>
        <n x="188"/>
        <n x="176"/>
        <n x="191" s="1"/>
        <n x="179"/>
      </t>
    </mdx>
    <mdx n="161" f="v">
      <t c="7" si="182">
        <n x="190"/>
        <n x="183"/>
        <n x="40"/>
        <n x="178"/>
        <n x="176"/>
        <n x="191" s="1"/>
        <n x="179"/>
      </t>
    </mdx>
    <mdx n="161" f="v">
      <t c="7" si="182">
        <n x="189"/>
        <n x="183"/>
        <n x="40"/>
        <n x="178"/>
        <n x="176"/>
        <n x="191" s="1"/>
        <n x="179"/>
      </t>
    </mdx>
    <mdx n="161" f="v">
      <t c="7" si="180">
        <n x="190"/>
        <n x="188"/>
        <n x="40"/>
        <n x="178"/>
        <n x="176"/>
        <n x="191" s="1"/>
        <n x="179"/>
      </t>
    </mdx>
    <mdx n="161" f="v">
      <t c="7" si="180">
        <n x="189"/>
        <n x="188"/>
        <n x="40"/>
        <n x="178"/>
        <n x="176"/>
        <n x="191" s="1"/>
        <n x="179"/>
      </t>
    </mdx>
    <mdx n="161" f="v">
      <t c="7" si="180">
        <n x="190"/>
        <n x="177"/>
        <n x="151"/>
        <n x="178"/>
        <n x="176"/>
        <n x="191" s="1"/>
        <n x="179"/>
      </t>
    </mdx>
    <mdx n="161" f="v">
      <t c="7" si="180">
        <n x="189"/>
        <n x="177"/>
        <n x="151"/>
        <n x="178"/>
        <n x="176"/>
        <n x="191" s="1"/>
        <n x="179"/>
      </t>
    </mdx>
    <mdx n="161" f="v">
      <t c="7" si="182">
        <n x="190"/>
        <n x="181"/>
        <n x="151"/>
        <n x="178"/>
        <n x="176"/>
        <n x="191" s="1"/>
        <n x="179"/>
      </t>
    </mdx>
    <mdx n="161" f="v">
      <t c="7" si="182">
        <n x="189"/>
        <n x="181"/>
        <n x="151"/>
        <n x="178"/>
        <n x="176"/>
        <n x="191" s="1"/>
        <n x="179"/>
      </t>
    </mdx>
    <mdx n="161" f="v">
      <t c="7" si="180">
        <n x="189"/>
        <n x="34"/>
        <n x="178"/>
        <n x="177"/>
        <n x="176"/>
        <n x="191" s="1"/>
        <n x="179"/>
      </t>
    </mdx>
    <mdx n="161" f="v">
      <t c="7" si="180">
        <n x="189"/>
        <n x="19"/>
        <n x="178"/>
        <n x="177"/>
        <n x="176"/>
        <n x="191" s="1"/>
        <n x="179"/>
      </t>
    </mdx>
    <mdx n="161" f="v">
      <t c="7" si="180">
        <n x="189"/>
        <n x="188"/>
        <n x="155"/>
        <n x="178"/>
        <n x="176"/>
        <n x="191" s="1"/>
        <n x="179"/>
      </t>
    </mdx>
    <mdx n="161" f="v">
      <t c="7" si="180">
        <n x="190"/>
        <n x="188"/>
        <n x="155"/>
        <n x="178"/>
        <n x="176"/>
        <n x="191" s="1"/>
        <n x="179"/>
      </t>
    </mdx>
    <mdx n="161" f="v">
      <t c="7" si="182">
        <n x="189"/>
        <n x="183"/>
        <n x="155"/>
        <n x="178"/>
        <n x="176"/>
        <n x="191" s="1"/>
        <n x="179"/>
      </t>
    </mdx>
    <mdx n="161" f="v">
      <t c="7" si="182">
        <n x="190"/>
        <n x="183"/>
        <n x="13"/>
        <n x="178"/>
        <n x="176"/>
        <n x="185"/>
        <n x="191" s="1"/>
      </t>
    </mdx>
    <mdx n="161" f="v">
      <t c="7" si="182">
        <n x="190"/>
        <n x="183"/>
        <n x="13"/>
        <n x="178"/>
        <n x="176"/>
        <n x="187"/>
        <n x="191" s="1"/>
      </t>
    </mdx>
    <mdx n="161" f="v">
      <t c="7" si="182">
        <n x="190"/>
        <n x="183"/>
        <n x="13"/>
        <n x="178"/>
        <n x="176"/>
        <n x="186"/>
        <n x="191" s="1"/>
      </t>
    </mdx>
    <mdx n="161" f="v">
      <t c="7" si="182">
        <n x="189"/>
        <n x="183"/>
        <n x="13"/>
        <n x="178"/>
        <n x="176"/>
        <n x="187"/>
        <n x="191" s="1"/>
      </t>
    </mdx>
    <mdx n="161" f="v">
      <t c="7" si="182">
        <n x="189"/>
        <n x="183"/>
        <n x="13"/>
        <n x="178"/>
        <n x="176"/>
        <n x="185"/>
        <n x="191" s="1"/>
      </t>
    </mdx>
    <mdx n="161" f="v">
      <t c="7" si="182">
        <n x="190"/>
        <n x="130"/>
        <n x="178"/>
        <n x="183"/>
        <n x="176"/>
        <n x="191" s="1"/>
        <n x="179"/>
      </t>
    </mdx>
    <mdx n="161" f="v">
      <t c="7" si="180">
        <n x="190"/>
        <n x="188"/>
        <n x="151"/>
        <n x="178"/>
        <n x="176"/>
        <n x="191" s="1"/>
        <n x="179"/>
      </t>
    </mdx>
    <mdx n="161" f="v">
      <t c="7" si="182">
        <n x="189"/>
        <n x="183"/>
        <n x="151"/>
        <n x="178"/>
        <n x="176"/>
        <n x="191" s="1"/>
        <n x="179"/>
      </t>
    </mdx>
    <mdx n="161" f="v">
      <t c="7" si="180">
        <n x="189"/>
        <n x="188"/>
        <n x="151"/>
        <n x="178"/>
        <n x="176"/>
        <n x="191" s="1"/>
        <n x="179"/>
      </t>
    </mdx>
    <mdx n="161" f="v">
      <t c="7" si="182">
        <n x="190"/>
        <n x="183"/>
        <n x="151"/>
        <n x="178"/>
        <n x="176"/>
        <n x="191" s="1"/>
        <n x="179"/>
      </t>
    </mdx>
    <mdx n="161" f="v">
      <t c="7" si="180">
        <n x="189"/>
        <n x="188"/>
        <n x="70"/>
        <n x="178"/>
        <n x="176"/>
        <n x="191" s="1"/>
        <n x="179"/>
      </t>
    </mdx>
    <mdx n="161" f="v">
      <t c="7" si="182">
        <n x="189"/>
        <n x="183"/>
        <n x="70"/>
        <n x="178"/>
        <n x="176"/>
        <n x="191" s="1"/>
        <n x="179"/>
      </t>
    </mdx>
    <mdx n="161" f="v">
      <t c="7" si="182">
        <n x="190"/>
        <n x="183"/>
        <n x="70"/>
        <n x="178"/>
        <n x="176"/>
        <n x="191" s="1"/>
        <n x="179"/>
      </t>
    </mdx>
    <mdx n="161" f="v">
      <t c="7" si="182">
        <n x="190"/>
        <n x="183"/>
        <n x="12"/>
        <n x="178"/>
        <n x="176"/>
        <n x="187"/>
        <n x="191" s="1"/>
      </t>
    </mdx>
    <mdx n="161" f="v">
      <t c="7" si="182">
        <n x="190"/>
        <n x="183"/>
        <n x="12"/>
        <n x="178"/>
        <n x="176"/>
        <n x="186"/>
        <n x="191" s="1"/>
      </t>
    </mdx>
    <mdx n="161" f="v">
      <t c="7" si="182">
        <n x="190"/>
        <n x="183"/>
        <n x="12"/>
        <n x="178"/>
        <n x="176"/>
        <n x="185"/>
        <n x="191" s="1"/>
      </t>
    </mdx>
    <mdx n="161" f="v">
      <t c="7" si="182">
        <n x="189"/>
        <n x="183"/>
        <n x="12"/>
        <n x="178"/>
        <n x="176"/>
        <n x="185"/>
        <n x="191" s="1"/>
      </t>
    </mdx>
    <mdx n="161" f="v">
      <t c="7" si="182">
        <n x="189"/>
        <n x="183"/>
        <n x="12"/>
        <n x="178"/>
        <n x="176"/>
        <n x="187"/>
        <n x="191" s="1"/>
      </t>
    </mdx>
    <mdx n="161" f="v">
      <t c="7" si="182">
        <n x="190"/>
        <n x="183"/>
        <n x="105"/>
        <n x="178"/>
        <n x="176"/>
        <n x="191" s="1"/>
        <n x="179"/>
      </t>
    </mdx>
    <mdx n="161" f="v">
      <t c="7" si="182">
        <n x="189"/>
        <n x="183"/>
        <n x="105"/>
        <n x="178"/>
        <n x="176"/>
        <n x="191" s="1"/>
        <n x="179"/>
      </t>
    </mdx>
    <mdx n="161" f="v">
      <t c="7" si="180">
        <n x="189"/>
        <n x="188"/>
        <n x="105"/>
        <n x="178"/>
        <n x="176"/>
        <n x="191" s="1"/>
        <n x="179"/>
      </t>
    </mdx>
    <mdx n="161" f="v">
      <t c="7" si="180">
        <n x="190"/>
        <n x="188"/>
        <n x="105"/>
        <n x="178"/>
        <n x="176"/>
        <n x="191" s="1"/>
        <n x="179"/>
      </t>
    </mdx>
    <mdx n="161" f="v">
      <t c="7" si="182">
        <n x="189"/>
        <n x="137"/>
        <n x="178"/>
        <n x="183"/>
        <n x="176"/>
        <n x="191" s="1"/>
        <n x="179"/>
      </t>
    </mdx>
    <mdx n="161" f="v">
      <t c="7" si="182">
        <n x="190"/>
        <n x="137"/>
        <n x="178"/>
        <n x="183"/>
        <n x="176"/>
        <n x="191" s="1"/>
        <n x="179"/>
      </t>
    </mdx>
    <mdx n="161" f="v">
      <t c="7" si="180">
        <n x="189"/>
        <n x="188"/>
        <n x="39"/>
        <n x="178"/>
        <n x="176"/>
        <n x="191" s="1"/>
        <n x="179"/>
      </t>
    </mdx>
    <mdx n="161" f="v">
      <t c="7" si="182">
        <n x="189"/>
        <n x="183"/>
        <n x="39"/>
        <n x="178"/>
        <n x="176"/>
        <n x="191" s="1"/>
        <n x="179"/>
      </t>
    </mdx>
    <mdx n="161" f="v">
      <t c="7" si="180">
        <n x="190"/>
        <n x="188"/>
        <n x="39"/>
        <n x="178"/>
        <n x="176"/>
        <n x="191" s="1"/>
        <n x="179"/>
      </t>
    </mdx>
    <mdx n="161" f="v">
      <t c="7" si="180">
        <n x="189"/>
        <n x="137"/>
        <n x="178"/>
        <n x="177"/>
        <n x="176"/>
        <n x="191" s="1"/>
        <n x="179"/>
      </t>
    </mdx>
    <mdx n="161" f="v">
      <t c="7" si="180">
        <n x="190"/>
        <n x="177"/>
        <n x="113"/>
        <n x="178"/>
        <n x="176"/>
        <n x="191" s="1"/>
        <n x="179"/>
      </t>
    </mdx>
    <mdx n="161" f="v">
      <t c="7" si="182">
        <n x="189"/>
        <n x="181"/>
        <n x="113"/>
        <n x="178"/>
        <n x="176"/>
        <n x="191" s="1"/>
        <n x="179"/>
      </t>
    </mdx>
    <mdx n="161" f="v">
      <t c="7" si="180">
        <n x="189"/>
        <n x="177"/>
        <n x="113"/>
        <n x="178"/>
        <n x="176"/>
        <n x="191" s="1"/>
        <n x="179"/>
      </t>
    </mdx>
    <mdx n="161" f="v">
      <t c="7" si="182">
        <n x="190"/>
        <n x="181"/>
        <n x="113"/>
        <n x="178"/>
        <n x="176"/>
        <n x="191" s="1"/>
        <n x="179"/>
      </t>
    </mdx>
    <mdx n="161" f="v">
      <t c="7" si="182">
        <n x="189"/>
        <n x="181"/>
        <n x="127"/>
        <n x="178"/>
        <n x="176"/>
        <n x="191" s="1"/>
        <n x="179"/>
      </t>
    </mdx>
    <mdx n="161" f="v">
      <t c="7" si="182">
        <n x="190"/>
        <n x="181"/>
        <n x="127"/>
        <n x="178"/>
        <n x="176"/>
        <n x="191" s="1"/>
        <n x="179"/>
      </t>
    </mdx>
    <mdx n="161" f="v">
      <t c="7" si="182">
        <n x="189"/>
        <n x="181"/>
        <n x="49"/>
        <n x="178"/>
        <n x="176"/>
        <n x="191" s="1"/>
        <n x="179"/>
      </t>
    </mdx>
    <mdx n="161" f="v">
      <t c="7" si="182">
        <n x="190"/>
        <n x="181"/>
        <n x="49"/>
        <n x="178"/>
        <n x="176"/>
        <n x="191" s="1"/>
        <n x="179"/>
      </t>
    </mdx>
    <mdx n="161" f="v">
      <t c="7" si="180">
        <n x="189"/>
        <n x="177"/>
        <n x="49"/>
        <n x="178"/>
        <n x="176"/>
        <n x="191" s="1"/>
        <n x="179"/>
      </t>
    </mdx>
    <mdx n="161" f="v">
      <t c="7" si="180">
        <n x="190"/>
        <n x="177"/>
        <n x="49"/>
        <n x="178"/>
        <n x="176"/>
        <n x="191" s="1"/>
        <n x="179"/>
      </t>
    </mdx>
    <mdx n="161" f="v">
      <t c="7" si="180">
        <n x="190"/>
        <n x="188"/>
        <n x="74"/>
        <n x="178"/>
        <n x="176"/>
        <n x="191" s="1"/>
        <n x="179"/>
      </t>
    </mdx>
    <mdx n="161" f="v">
      <t c="7" si="182">
        <n x="190"/>
        <n x="183"/>
        <n x="74"/>
        <n x="178"/>
        <n x="176"/>
        <n x="191" s="1"/>
        <n x="179"/>
      </t>
    </mdx>
    <mdx n="161" f="v">
      <t c="7" si="182">
        <n x="189"/>
        <n x="183"/>
        <n x="74"/>
        <n x="178"/>
        <n x="176"/>
        <n x="191" s="1"/>
        <n x="179"/>
      </t>
    </mdx>
    <mdx n="161" f="v">
      <t c="7" si="180">
        <n x="189"/>
        <n x="188"/>
        <n x="74"/>
        <n x="178"/>
        <n x="176"/>
        <n x="191" s="1"/>
        <n x="179"/>
      </t>
    </mdx>
    <mdx n="161" f="v">
      <t c="7" si="180">
        <n x="190"/>
        <n x="177"/>
        <n x="98"/>
        <n x="178"/>
        <n x="176"/>
        <n x="191" s="1"/>
        <n x="179"/>
      </t>
    </mdx>
    <mdx n="161" f="v">
      <t c="7" si="182">
        <n x="189"/>
        <n x="181"/>
        <n x="98"/>
        <n x="178"/>
        <n x="176"/>
        <n x="191" s="1"/>
        <n x="179"/>
      </t>
    </mdx>
    <mdx n="161" f="v">
      <t c="7" si="180">
        <n x="189"/>
        <n x="177"/>
        <n x="98"/>
        <n x="178"/>
        <n x="176"/>
        <n x="191" s="1"/>
        <n x="179"/>
      </t>
    </mdx>
    <mdx n="161" f="v">
      <t c="7" si="182">
        <n x="190"/>
        <n x="30"/>
        <n x="178"/>
        <n x="183"/>
        <n x="176"/>
        <n x="191" s="1"/>
        <n x="179"/>
      </t>
    </mdx>
    <mdx n="161" f="v">
      <t c="7" si="182">
        <n x="189"/>
        <n x="30"/>
        <n x="178"/>
        <n x="183"/>
        <n x="176"/>
        <n x="191" s="1"/>
        <n x="179"/>
      </t>
    </mdx>
    <mdx n="161" f="v">
      <t c="7" si="180">
        <n x="189"/>
        <n x="177"/>
        <n x="51"/>
        <n x="178"/>
        <n x="176"/>
        <n x="191" s="1"/>
        <n x="179"/>
      </t>
    </mdx>
    <mdx n="161" f="v">
      <t c="7" si="182">
        <n x="190"/>
        <n x="181"/>
        <n x="51"/>
        <n x="178"/>
        <n x="176"/>
        <n x="191" s="1"/>
        <n x="179"/>
      </t>
    </mdx>
    <mdx n="161" f="v">
      <t c="7" si="182">
        <n x="190"/>
        <n x="181"/>
        <n x="74"/>
        <n x="178"/>
        <n x="176"/>
        <n x="191" s="1"/>
        <n x="179"/>
      </t>
    </mdx>
    <mdx n="161" f="v">
      <t c="7" si="180">
        <n x="189"/>
        <n x="177"/>
        <n x="74"/>
        <n x="178"/>
        <n x="176"/>
        <n x="191" s="1"/>
        <n x="179"/>
      </t>
    </mdx>
    <mdx n="161" f="v">
      <t c="7" si="180">
        <n x="189"/>
        <n x="188"/>
        <n x="146"/>
        <n x="178"/>
        <n x="176"/>
        <n x="191" s="1"/>
        <n x="179"/>
      </t>
    </mdx>
    <mdx n="161" f="v">
      <t c="7" si="180">
        <n x="190"/>
        <n x="188"/>
        <n x="146"/>
        <n x="178"/>
        <n x="176"/>
        <n x="191" s="1"/>
        <n x="179"/>
      </t>
    </mdx>
    <mdx n="161" f="v">
      <t c="7" si="182">
        <n x="190"/>
        <n x="183"/>
        <n x="146"/>
        <n x="178"/>
        <n x="176"/>
        <n x="191" s="1"/>
        <n x="179"/>
      </t>
    </mdx>
    <mdx n="161" f="v">
      <t c="7" si="182">
        <n x="189"/>
        <n x="183"/>
        <n x="146"/>
        <n x="178"/>
        <n x="176"/>
        <n x="191" s="1"/>
        <n x="179"/>
      </t>
    </mdx>
    <mdx n="161" f="v">
      <t c="7" si="182">
        <n x="189"/>
        <n x="183"/>
        <n x="90"/>
        <n x="178"/>
        <n x="176"/>
        <n x="191" s="1"/>
        <n x="179"/>
      </t>
    </mdx>
    <mdx n="161" f="v">
      <t c="7" si="180">
        <n x="189"/>
        <n x="188"/>
        <n x="90"/>
        <n x="178"/>
        <n x="176"/>
        <n x="191" s="1"/>
        <n x="179"/>
      </t>
    </mdx>
    <mdx n="161" f="v">
      <t c="7" si="182">
        <n x="190"/>
        <n x="183"/>
        <n x="90"/>
        <n x="178"/>
        <n x="176"/>
        <n x="191" s="1"/>
        <n x="179"/>
      </t>
    </mdx>
    <mdx n="161" f="v">
      <t c="7" si="180">
        <n x="190"/>
        <n x="177"/>
        <n x="57"/>
        <n x="178"/>
        <n x="176"/>
        <n x="191" s="1"/>
        <n x="179"/>
      </t>
    </mdx>
    <mdx n="161" f="v">
      <t c="7" si="180">
        <n x="189"/>
        <n x="24"/>
        <n x="178"/>
        <n x="177"/>
        <n x="176"/>
        <n x="191" s="1"/>
        <n x="179"/>
      </t>
    </mdx>
    <mdx n="161" f="v">
      <t c="7" si="180">
        <n x="190"/>
        <n x="188"/>
        <n x="90"/>
        <n x="178"/>
        <n x="176"/>
        <n x="191" s="1"/>
        <n x="179"/>
      </t>
    </mdx>
    <mdx n="161" f="v">
      <t c="7" si="182">
        <n x="190"/>
        <n x="181"/>
        <n x="94"/>
        <n x="178"/>
        <n x="176"/>
        <n x="191" s="1"/>
        <n x="179"/>
      </t>
    </mdx>
    <mdx n="161" f="v">
      <t c="7" si="180">
        <n x="189"/>
        <n x="188"/>
        <n x="65"/>
        <n x="178"/>
        <n x="176"/>
        <n x="191" s="1"/>
        <n x="179"/>
      </t>
    </mdx>
    <mdx n="161" f="v">
      <t c="7" si="182">
        <n x="190"/>
        <n x="183"/>
        <n x="89"/>
        <n x="178"/>
        <n x="176"/>
        <n x="191" s="1"/>
        <n x="179"/>
      </t>
    </mdx>
    <mdx n="161" f="v">
      <t c="7" si="182">
        <n x="189"/>
        <n x="181"/>
        <n x="52"/>
        <n x="178"/>
        <n x="176"/>
        <n x="191" s="1"/>
        <n x="179"/>
      </t>
    </mdx>
    <mdx n="161" f="v">
      <t c="7" si="182">
        <n x="189"/>
        <n x="183"/>
        <n x="100"/>
        <n x="178"/>
        <n x="176"/>
        <n x="191" s="1"/>
        <n x="179"/>
      </t>
    </mdx>
    <mdx n="161" f="v">
      <t c="7" si="180">
        <n x="189"/>
        <n x="177"/>
        <n x="90"/>
        <n x="178"/>
        <n x="176"/>
        <n x="191" s="1"/>
        <n x="179"/>
      </t>
    </mdx>
    <mdx n="161" f="v">
      <t c="7" si="180">
        <n x="189"/>
        <n x="177"/>
        <n x="140"/>
        <n x="178"/>
        <n x="176"/>
        <n x="191" s="1"/>
        <n x="179"/>
      </t>
    </mdx>
    <mdx n="161" f="v">
      <t c="7" si="182">
        <n x="189"/>
        <n x="181"/>
        <n x="121"/>
        <n x="178"/>
        <n x="176"/>
        <n x="191" s="1"/>
        <n x="179"/>
      </t>
    </mdx>
    <mdx n="161" f="v">
      <t c="7" si="182">
        <n x="189"/>
        <n x="183"/>
        <n x="96"/>
        <n x="178"/>
        <n x="176"/>
        <n x="191" s="1"/>
        <n x="179"/>
      </t>
    </mdx>
    <mdx n="161" f="v">
      <t c="7" si="182">
        <n x="190"/>
        <n x="183"/>
        <n x="72"/>
        <n x="178"/>
        <n x="176"/>
        <n x="191" s="1"/>
        <n x="179"/>
      </t>
    </mdx>
    <mdx n="161" f="v">
      <t c="7" si="182">
        <n x="190"/>
        <n x="181"/>
        <n x="73"/>
        <n x="178"/>
        <n x="176"/>
        <n x="191" s="1"/>
        <n x="179"/>
      </t>
    </mdx>
    <mdx n="161" f="v">
      <t c="7" si="182">
        <n x="190"/>
        <n x="181"/>
        <n x="85"/>
        <n x="178"/>
        <n x="176"/>
        <n x="191" s="1"/>
        <n x="179"/>
      </t>
    </mdx>
    <mdx n="161" f="v">
      <t c="7" si="180">
        <n x="189"/>
        <n x="35"/>
        <n x="178"/>
        <n x="188"/>
        <n x="176"/>
        <n x="191" s="1"/>
        <n x="179"/>
      </t>
    </mdx>
    <mdx n="161" f="v">
      <t c="7" si="180">
        <n x="189"/>
        <n x="188"/>
        <n x="119"/>
        <n x="178"/>
        <n x="176"/>
        <n x="191" s="1"/>
        <n x="179"/>
      </t>
    </mdx>
    <mdx n="161" f="v">
      <t c="7" si="180">
        <n x="190"/>
        <n x="177"/>
        <n x="43"/>
        <n x="178"/>
        <n x="176"/>
        <n x="191" s="1"/>
        <n x="179"/>
      </t>
    </mdx>
    <mdx n="161" f="v">
      <t c="7" si="182">
        <n x="189"/>
        <n x="181"/>
        <n x="110"/>
        <n x="178"/>
        <n x="176"/>
        <n x="191" s="1"/>
        <n x="179"/>
      </t>
    </mdx>
    <mdx n="161" f="v">
      <t c="7" si="182">
        <n x="190"/>
        <n x="134"/>
        <n x="178"/>
        <n x="181"/>
        <n x="176"/>
        <n x="191" s="1"/>
        <n x="179"/>
      </t>
    </mdx>
    <mdx n="161" f="v">
      <t c="7" si="182">
        <n x="190"/>
        <n x="32"/>
        <n x="178"/>
        <n x="181"/>
        <n x="176"/>
        <n x="191" s="1"/>
        <n x="179"/>
      </t>
    </mdx>
    <mdx n="161" f="v">
      <t c="7" si="182">
        <n x="189"/>
        <n x="181"/>
        <n x="61"/>
        <n x="178"/>
        <n x="176"/>
        <n x="191" s="1"/>
        <n x="179"/>
      </t>
    </mdx>
    <mdx n="161" f="v">
      <t c="7" si="182">
        <n x="190"/>
        <n x="23"/>
        <n x="178"/>
        <n x="181"/>
        <n x="176"/>
        <n x="191" s="1"/>
        <n x="179"/>
      </t>
    </mdx>
    <mdx n="161" f="v">
      <t c="7" si="180">
        <n x="189"/>
        <n x="20"/>
        <n x="178"/>
        <n x="188"/>
        <n x="176"/>
        <n x="191" s="1"/>
        <n x="179"/>
      </t>
    </mdx>
    <mdx n="161" f="v">
      <t c="7" si="182">
        <n x="189"/>
        <n x="181"/>
        <n x="108"/>
        <n x="178"/>
        <n x="176"/>
        <n x="191" s="1"/>
        <n x="179"/>
      </t>
    </mdx>
    <mdx n="161" f="v">
      <t c="7" si="182">
        <n x="190"/>
        <n x="183"/>
        <n x="85"/>
        <n x="178"/>
        <n x="176"/>
        <n x="191" s="1"/>
        <n x="179"/>
      </t>
    </mdx>
    <mdx n="161" f="v">
      <t c="7" si="182">
        <n x="189"/>
        <n x="183"/>
        <n x="78"/>
        <n x="178"/>
        <n x="176"/>
        <n x="191" s="1"/>
        <n x="179"/>
      </t>
    </mdx>
    <mdx n="161" f="v">
      <t c="7" si="180">
        <n x="190"/>
        <n x="188"/>
        <n x="93"/>
        <n x="178"/>
        <n x="176"/>
        <n x="191" s="1"/>
        <n x="179"/>
      </t>
    </mdx>
    <mdx n="161" f="v">
      <t c="7" si="182">
        <n x="189"/>
        <n x="181"/>
        <n x="66"/>
        <n x="178"/>
        <n x="176"/>
        <n x="191" s="1"/>
        <n x="179"/>
      </t>
    </mdx>
    <mdx n="161" f="v">
      <t c="7" si="180">
        <n x="190"/>
        <n x="177"/>
        <n x="46"/>
        <n x="178"/>
        <n x="176"/>
        <n x="191" s="1"/>
        <n x="179"/>
      </t>
    </mdx>
    <mdx n="161" f="v">
      <t c="7" si="182">
        <n x="190"/>
        <n x="183"/>
        <n x="84"/>
        <n x="178"/>
        <n x="176"/>
        <n x="191" s="1"/>
        <n x="179"/>
      </t>
    </mdx>
    <mdx n="161" f="v">
      <t c="7" si="182">
        <n x="189"/>
        <n x="183"/>
        <n x="92"/>
        <n x="178"/>
        <n x="176"/>
        <n x="191" s="1"/>
        <n x="179"/>
      </t>
    </mdx>
    <mdx n="161" f="v">
      <t c="7" si="180">
        <n x="189"/>
        <n x="188"/>
        <n x="115"/>
        <n x="178"/>
        <n x="176"/>
        <n x="191" s="1"/>
        <n x="179"/>
      </t>
    </mdx>
    <mdx n="161" f="v">
      <t c="7" si="180">
        <n x="190"/>
        <n x="188"/>
        <n x="110"/>
        <n x="178"/>
        <n x="176"/>
        <n x="191" s="1"/>
        <n x="179"/>
      </t>
    </mdx>
    <mdx n="161" f="v">
      <t c="7" si="182">
        <n x="190"/>
        <n x="181"/>
        <n x="99"/>
        <n x="178"/>
        <n x="176"/>
        <n x="191" s="1"/>
        <n x="179"/>
      </t>
    </mdx>
    <mdx n="161" f="v">
      <t c="7" si="180">
        <n x="189"/>
        <n x="188"/>
        <n x="80"/>
        <n x="178"/>
        <n x="176"/>
        <n x="191" s="1"/>
        <n x="179"/>
      </t>
    </mdx>
    <mdx n="161" f="v">
      <t c="7" si="182">
        <n x="189"/>
        <n x="181"/>
        <n x="54"/>
        <n x="178"/>
        <n x="176"/>
        <n x="191" s="1"/>
        <n x="179"/>
      </t>
    </mdx>
    <mdx n="161" f="v">
      <t c="7" si="180">
        <n x="189"/>
        <n x="188"/>
        <n x="42"/>
        <n x="178"/>
        <n x="176"/>
        <n x="191" s="1"/>
        <n x="179"/>
      </t>
    </mdx>
    <mdx n="161" f="v">
      <t c="6" si="180">
        <n x="190"/>
        <n x="135"/>
        <n x="178"/>
        <n x="177"/>
        <n x="191" s="1"/>
        <n x="179"/>
      </t>
    </mdx>
    <mdx n="161" f="v">
      <t c="6" si="180">
        <n x="190"/>
        <n x="31"/>
        <n x="178"/>
        <n x="177"/>
        <n x="191" s="1"/>
        <n x="179"/>
      </t>
    </mdx>
    <mdx n="161" f="v">
      <t c="6" si="180">
        <n x="190"/>
        <n x="36"/>
        <n x="178"/>
        <n x="177"/>
        <n x="191" s="1"/>
        <n x="179"/>
      </t>
    </mdx>
    <mdx n="161" f="v">
      <t c="6" si="180">
        <n x="190"/>
        <n x="139"/>
        <n x="178"/>
        <n x="177"/>
        <n x="191" s="1"/>
        <n x="179"/>
      </t>
    </mdx>
    <mdx n="161" f="v">
      <t c="6" si="180">
        <n x="190"/>
        <n x="35"/>
        <n x="178"/>
        <n x="177"/>
        <n x="191" s="1"/>
        <n x="179"/>
      </t>
    </mdx>
    <mdx n="161" f="v">
      <t c="6" si="180">
        <n x="190"/>
        <n x="21"/>
        <n x="178"/>
        <n x="177"/>
        <n x="191" s="1"/>
        <n x="179"/>
      </t>
    </mdx>
    <mdx n="161" f="v">
      <t c="6" si="180">
        <n x="190"/>
        <n x="28"/>
        <n x="178"/>
        <n x="177"/>
        <n x="191" s="1"/>
        <n x="179"/>
      </t>
    </mdx>
    <mdx n="161" f="v">
      <t c="6" si="180">
        <n x="190"/>
        <n x="23"/>
        <n x="178"/>
        <n x="177"/>
        <n x="191" s="1"/>
        <n x="179"/>
      </t>
    </mdx>
    <mdx n="161" f="v">
      <t c="6" si="180">
        <n x="190"/>
        <n x="22"/>
        <n x="178"/>
        <n x="177"/>
        <n x="191" s="1"/>
        <n x="179"/>
      </t>
    </mdx>
    <mdx n="161" f="v">
      <t c="6" si="180">
        <n x="190"/>
        <n x="20"/>
        <n x="178"/>
        <n x="177"/>
        <n x="191" s="1"/>
        <n x="179"/>
      </t>
    </mdx>
    <mdx n="161" f="v">
      <t c="6" si="180">
        <n x="190"/>
        <n x="130"/>
        <n x="178"/>
        <n x="177"/>
        <n x="191" s="1"/>
        <n x="179"/>
      </t>
    </mdx>
    <mdx n="161" f="v">
      <t c="6" si="180">
        <n x="190"/>
        <n x="156"/>
        <n x="178"/>
        <n x="177"/>
        <n x="191" s="1"/>
        <n x="179"/>
      </t>
    </mdx>
    <mdx n="161" f="v">
      <t c="6" si="180">
        <n x="190"/>
        <n x="32"/>
        <n x="178"/>
        <n x="177"/>
        <n x="191" s="1"/>
        <n x="179"/>
      </t>
    </mdx>
    <mdx n="161" f="v">
      <t c="6" si="180">
        <n x="190"/>
        <n x="37"/>
        <n x="178"/>
        <n x="177"/>
        <n x="191" s="1"/>
        <n x="179"/>
      </t>
    </mdx>
    <mdx n="161" f="v">
      <t c="6" si="180">
        <n x="190"/>
        <n x="29"/>
        <n x="178"/>
        <n x="177"/>
        <n x="191" s="1"/>
        <n x="179"/>
      </t>
    </mdx>
    <mdx n="161" f="v">
      <t c="6" si="180">
        <n x="190"/>
        <n x="134"/>
        <n x="178"/>
        <n x="177"/>
        <n x="191" s="1"/>
        <n x="179"/>
      </t>
    </mdx>
    <mdx n="161" f="v">
      <t c="6" si="180">
        <n x="190"/>
        <n x="30"/>
        <n x="178"/>
        <n x="177"/>
        <n x="191" s="1"/>
        <n x="179"/>
      </t>
    </mdx>
    <mdx n="161" f="v">
      <t c="6" si="180">
        <n x="190"/>
        <n x="27"/>
        <n x="178"/>
        <n x="177"/>
        <n x="191" s="1"/>
        <n x="179"/>
      </t>
    </mdx>
    <mdx n="161" f="v">
      <t c="6" si="180">
        <n x="190"/>
        <n x="25"/>
        <n x="178"/>
        <n x="177"/>
        <n x="191" s="1"/>
        <n x="179"/>
      </t>
    </mdx>
    <mdx n="161" f="v">
      <t c="6" si="180">
        <n x="190"/>
        <n x="33"/>
        <n x="178"/>
        <n x="177"/>
        <n x="191" s="1"/>
        <n x="179"/>
      </t>
    </mdx>
    <mdx n="161" f="v">
      <t c="6" si="180">
        <n x="190"/>
        <n x="34"/>
        <n x="178"/>
        <n x="177"/>
        <n x="191" s="1"/>
        <n x="179"/>
      </t>
    </mdx>
    <mdx n="161" f="v">
      <t c="6" si="180">
        <n x="190"/>
        <n x="137"/>
        <n x="178"/>
        <n x="177"/>
        <n x="191" s="1"/>
        <n x="179"/>
      </t>
    </mdx>
    <mdx n="161" f="v">
      <t c="6" si="180">
        <n x="190"/>
        <n x="24"/>
        <n x="178"/>
        <n x="177"/>
        <n x="191" s="1"/>
        <n x="179"/>
      </t>
    </mdx>
    <mdx n="161" f="v">
      <t c="6" si="180">
        <n x="190"/>
        <n x="19"/>
        <n x="178"/>
        <n x="177"/>
        <n x="191" s="1"/>
        <n x="179"/>
      </t>
    </mdx>
    <mdx n="161" f="v">
      <t c="6" si="180">
        <n x="190"/>
        <n x="131"/>
        <n x="178"/>
        <n x="177"/>
        <n x="191" s="1"/>
        <n x="179"/>
      </t>
    </mdx>
  </mdxMetadata>
  <valueMetadata count="166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</valueMetadata>
</metadata>
</file>

<file path=xl/sharedStrings.xml><?xml version="1.0" encoding="utf-8"?>
<sst xmlns="http://schemas.openxmlformats.org/spreadsheetml/2006/main" count="1091" uniqueCount="266">
  <si>
    <t>CROATIA OSIGURANJE D.D.</t>
  </si>
  <si>
    <t>TRIGLAV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</si>
  <si>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</si>
  <si>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</si>
  <si>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</si>
  <si>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</si>
  <si>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</si>
  <si>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</si>
  <si>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</si>
  <si>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</si>
  <si>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</si>
  <si>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</si>
  <si>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</si>
  <si>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</si>
  <si>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</si>
  <si>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</si>
  <si>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</si>
  <si>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</si>
  <si>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</si>
  <si>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</si>
  <si>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</si>
  <si>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</si>
  <si>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</si>
  <si>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</si>
  <si>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</si>
  <si>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</si>
  <si>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</si>
  <si>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</si>
  <si>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</si>
  <si>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</si>
  <si>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</si>
  <si>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WÜSTENROT ŽIVOTNO OSIGURANJE D.D .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</si>
  <si>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</si>
  <si>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</si>
  <si>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</si>
  <si>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</si>
  <si>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</si>
  <si>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</si>
  <si>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</si>
  <si>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</si>
  <si>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</si>
  <si>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</si>
  <si>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</si>
  <si>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</si>
  <si>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</si>
  <si>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AGRAM LIFE OSIGURANJE D.D.</t>
  </si>
  <si>
    <t>OTP OSIGURANJE D.D.</t>
  </si>
  <si>
    <t xml:space="preserve">          području RH korištenjem slobode pružanja usluga odnosno prava poslovnog nastana (engl. FOS i FOE), a nisu članice Hrvatskog ureda za osiguranje.</t>
  </si>
  <si>
    <t>ADRIATIC OSIGURANJE D.D.</t>
  </si>
  <si>
    <t>ALLIANZ HRVATSKA D.D.</t>
  </si>
  <si>
    <t>**  Zaključno sa 30.04.2020. društvo Izvor osiguranje d.d. izvršilo je prijenos cjelokupnog portfelja na Generali  osiguranje d.d.</t>
  </si>
  <si>
    <t xml:space="preserve">       Zaključno sa 03.10.2020. društvo  Generali zavarovalnica d.d. Podružnica Zagreb izvršilo je prijenos cjelokupnog portfelja na Generali  osiguranje d.d.</t>
  </si>
  <si>
    <t xml:space="preserve">      Zaključno sa 03.10.2020. društvo  Generali zavarovalnica d.d. Podružnica Zagreb izvršilo je prijenos cjelokupnog portfelja na Generali  osiguranje d.d.</t>
  </si>
  <si>
    <t>*  16.01.2020. društvo ADRIATIC SLOVENICA d.d. Podružnica Zagreb  pripojena je društvu Generali zavarovalnica d.d.,</t>
  </si>
  <si>
    <t>*** U pregled nisu uključene premije ostvarene od strane društva za osiguranje iz država potpisnica Ugovora o Europskom gospodarskom prostoru koje obavljaju poslove na</t>
  </si>
  <si>
    <t>*  Zaključno sa 30.04.2020. društvo Izvor osiguranje d.d. izvršilo je prijenos cjelokupnog portfelja na Generali  osiguranje d.d.</t>
  </si>
  <si>
    <t>02 ZDRAVSTVENO OSIGURANJE</t>
  </si>
  <si>
    <t>16 OSIGURANJE RAZNIH FINANCIJSKIH GUBITAKA</t>
  </si>
  <si>
    <t>Zagreb, 11.3.2021.</t>
  </si>
  <si>
    <t>PREGLED ZARAČUNATE BRUTO PREMIJE PO DRUŠTVIMA ZA OSIGURANJE -Veljača./2021.-</t>
  </si>
  <si>
    <t>PREGLED ZARAČUNATE BRUTO PREMIJE PRIKUPLJENE NA TRŽIŠTU RH -Veljača./2021.-</t>
  </si>
  <si>
    <t>PREGLED BROJA OSIGURANJA PO DRUŠTVIMA ZA OSIGURANJE -Veljača./2021.-</t>
  </si>
  <si>
    <t>PREGLED ZARAČUNATE BRUTO PREMIJE PO VRSTAMA OSIGURANJA Veljača./2021</t>
  </si>
  <si>
    <t>PREGLED BROJA OSIGURANJA PO VRSTAMA OSIGURANJA -Veljača./2021.-</t>
  </si>
  <si>
    <t>PREGLED BROJA LIKVIDIRANIH ŠTETA PO VRSTAMA OSIGURANJA -Veljača./2021.-</t>
  </si>
  <si>
    <t>VRIJEDNOST LIKVIDIRANIH ŠTETA  PO VRSTAMA OSIGURANJA -Veljača./2021.-</t>
  </si>
  <si>
    <t>ZARAČUNATA BRUTO PREMIJA I BROJ OSIGURANJA OBVEZNIH OSIGURANJA U PROMETU -Veljača./2021.-</t>
  </si>
  <si>
    <t>BROJ I VRIJEDNOST LIKVIDIRANIH ŠTETA OBVEZNIH OSIGURANJA U PROMETU -Veljača./2021.-</t>
  </si>
  <si>
    <t>ZARAČUNATA BRUTO PREMIJA I BROJ OSIGURANJA ODABRANIH VRSTA OSIGURANJA / RIZIKA (NEZGODA I ZDRAVSTVENO) -Veljača./2021.-</t>
  </si>
  <si>
    <t>BROJ I VRIJEDNOST LIKVIDIRANIH ŠTETA ODABRANIH VRSTA OSIGURANJA / RIZIKA (NEZGODA I ZDRAVSTVENO) -Veljača./2021.-</t>
  </si>
  <si>
    <t>ZARAČUNATA BRUTO PREMIJA I BROJ OSIGURANJA ODABRANIH VRSTA OSIGURANJA / RIZIKA(KASKO) -Veljača./2021.-</t>
  </si>
  <si>
    <t>BROJ I VRIJEDNOST LIKVIDIRANIH ŠTETA ODABRANIH VRSTA OSIGURANJA / RIZIKA(KASKO) -Veljača./2021.-</t>
  </si>
  <si>
    <t>ZARAČUNATA BRUTO PREMIJA I BROJ OSIGURANJA ODABRANIH VRSTA OSIGURANJA / RIZIKA(IMOVINA) -Veljača./2021.-</t>
  </si>
  <si>
    <t>BROJ I VRIJEDNOST LIKVIDIRANIH ŠTETA ODABRANIH VRSTA OSIGURANJA / RIZIKA(IMOVINA) -Veljača./2021.-</t>
  </si>
  <si>
    <t>ZARAČUNATA BRUTO PREMIJA I BROJ OSIGURANJA ODABRANIH VRSTA OSIGURANJA / RIZIKA(ODGOVORNOST) -Veljača./2021.-</t>
  </si>
  <si>
    <t>BROJ I VRIJEDNOST LIKVIDIRANIH ŠTETA ODABRANIH VRSTA OSIGURANJA / RIZIKA(ODGOVORNOST) -Veljača./2021.-</t>
  </si>
  <si>
    <t>ZARAČUNATA BRUTO PREMIJA I BROJ OSIGURANJA ODABRANIH VRSTA OSIGURANJA / RIZIKA -Veljača./2021.-</t>
  </si>
  <si>
    <t>BROJ I VRIJEDNOST LIKVIDIRANIH ŠTETA ODABRANIH VRSTA OSIGURANJA / RIZIKA -Veljača./2021.-</t>
  </si>
  <si>
    <t>ZARAČUNATA BRUTO PREMIJA I BROJ OSIGURANJA ODABRANIH VRSTA OSIGURANJA / RIZIKA(ŽIVOT) -Veljača./2021.-</t>
  </si>
  <si>
    <t>BROJ I VRIJEDNOST LIKVIDIRANIH ŠTETA ODABRANIH VRSTA OSIGURANJA / RIZIKA(ŽIVOT) -Veljača./2021.-</t>
  </si>
  <si>
    <t>% promjene 21/20</t>
  </si>
  <si>
    <t>II./2020</t>
  </si>
  <si>
    <t>II./2021</t>
  </si>
  <si>
    <t>-</t>
  </si>
  <si>
    <t>GENERALI OSIGURANJE D.D.*</t>
  </si>
  <si>
    <t>IZVOR OSIGURANJE D.D.*</t>
  </si>
  <si>
    <t>WIENER OSIGURANJE VIENNA INSURANCE GROUP  D.D.</t>
  </si>
  <si>
    <t>Promjena 21/20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</si>
  <si>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</si>
  <si>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</si>
  <si>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</si>
  <si>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</si>
  <si>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</si>
  <si>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</si>
  <si>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14 OSIGURANJE KREDITA</t>
  </si>
  <si>
    <t>15 OSIGURANJE JAMSTVA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</si>
  <si>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</si>
  <si>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</si>
  <si>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</si>
  <si>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</si>
  <si>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</si>
  <si>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</si>
  <si>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</si>
  <si>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</si>
  <si>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</si>
  <si>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</si>
  <si>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</si>
  <si>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</si>
  <si>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</si>
  <si>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</si>
  <si>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</si>
  <si>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</si>
  <si>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</si>
  <si>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</si>
  <si>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</si>
  <si>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</si>
  <si>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</si>
  <si>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</si>
  <si>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</si>
  <si>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</si>
  <si>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</si>
  <si>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</si>
  <si>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</si>
  <si>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</si>
  <si>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</si>
  <si>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</si>
  <si>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</si>
  <si>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</si>
  <si>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</si>
  <si>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-Veljača 2021.-</t>
  </si>
  <si>
    <t>ERGO OSIGURANJE D.D.*</t>
  </si>
  <si>
    <t>ERGO ŽIVOTNO OSIGURANJE D.D.*</t>
  </si>
  <si>
    <t>PREGLED ZARAČUNATE BRUTO PREMIJE PRIKUPLJENE NA TRŽIŠTU RH*** - Veljača 2021.-</t>
  </si>
  <si>
    <t>GENERALI OSIGURANJE D.D.**</t>
  </si>
  <si>
    <t>GENERALI ZAVAROVALNICA d.d., Podružnica Zagreb *</t>
  </si>
  <si>
    <t>IZVOR OSIGURANJE D.D.**</t>
  </si>
  <si>
    <t>PREGLED ZARAČUNATE BRUTO PREMIJE PO DRUŠTVIMA ZA OSIGURANJE - FOS -Veljača 2021.-</t>
  </si>
  <si>
    <t>SAVA OSIGURANJE D.D. Podružnica Zagreb</t>
  </si>
  <si>
    <t>Ukupno - FOS</t>
  </si>
  <si>
    <t>PREGLED BROJA OSIGURANJA PO DRUŠTVIMA ZA OSIGURANJE - Veljača 2021.-</t>
  </si>
  <si>
    <t xml:space="preserve">ADRIATIC OSIGURANJE D.D. </t>
  </si>
  <si>
    <t>ZARAČUNATA BRUTO PREMIJA PO VRSTAMA OSIGURANJA - Veljača 2021.-</t>
  </si>
  <si>
    <t>BROJ OSIGURANJA PO VRSTAMA OSIGURANJA - Veljača 2021.-</t>
  </si>
  <si>
    <t>BROJ LIKVIDIRANIH ŠTETA PO VRSTAMA OSIGURANJA - Veljača 2021.-</t>
  </si>
  <si>
    <t>VRIJEDNOST LIKVIDIRANIH ŠTETA PO VRSTAMA OSIGURANJA - Veljača 2021.-</t>
  </si>
  <si>
    <t>ZARAČUNATA BRUTO PREMIJA I BROJ OSIGURANJA OBVEZNIH OSIGURANJA U PROMETU -Veljača 2021.-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</si>
  <si>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</si>
  <si>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</si>
  <si>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</si>
  <si>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-Veljača 2021.-</t>
  </si>
  <si>
    <t>ZARAČUNATA BRUTO PREMIJA I BROJ OSIGURANJA ODABRANIH VRSTA OSIGURANJA / RIZIKA (NEZGODA I ZDRAVSTVENO) -Veljača 2021.-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</si>
  <si>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</si>
  <si>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</si>
  <si>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</si>
  <si>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</si>
  <si>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</si>
  <si>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</si>
  <si>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</si>
  <si>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</si>
  <si>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</si>
  <si>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</si>
  <si>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</si>
  <si>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</si>
  <si>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-Veljača 2021.-</t>
  </si>
  <si>
    <t>ZARAČUNATA BRUTO PREMIJA I BROJ OSIGURANJA ODABRANIH VRSTA OSIGURANJA / RIZIKA(KASKO)                                                                            - Veljača 2021.-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</si>
  <si>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</si>
  <si>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</si>
  <si>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</si>
  <si>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</si>
  <si>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</si>
  <si>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</si>
  <si>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</si>
  <si>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</si>
  <si>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</si>
  <si>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</si>
  <si>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</si>
  <si>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</si>
  <si>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</si>
  <si>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</si>
  <si>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-Veljača 2021.-</t>
  </si>
  <si>
    <t>ZARAČUNATA BRUTO PREMIJA I BROJ OSIGURANJA ODABRANIH VRSTA OSIGURANJA / RIZIKA(IMOVINA)                                                                           - Veljača 2021.-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</si>
  <si>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</si>
  <si>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</si>
  <si>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</si>
  <si>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</si>
  <si>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</si>
  <si>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</si>
  <si>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</si>
  <si>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</si>
  <si>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</si>
  <si>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</si>
  <si>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</si>
  <si>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</si>
  <si>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</si>
  <si>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</si>
  <si>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</si>
  <si>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</si>
  <si>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</si>
  <si>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</si>
  <si>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</si>
  <si>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</si>
  <si>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</si>
  <si>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</si>
  <si>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-Veljača 2021.-</t>
  </si>
  <si>
    <t>ZARAČUNATA BRUTO PREMIJA I BROJ OSIGURANJA ODABRANIH VRSTA OSIGURANJA / RIZIKA(ODGOVORNOST)                                                                              -Veljača 2021.-</t>
  </si>
  <si>
    <t>Indeks 21/20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</si>
  <si>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</si>
  <si>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</si>
  <si>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</si>
  <si>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</si>
  <si>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</si>
  <si>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</si>
  <si>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</si>
  <si>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</si>
  <si>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-Veljača 2021.-</t>
  </si>
  <si>
    <t>ZARAČUNATA BRUTO PREMIJA I BROJ OSIGURANJA ODABRANIH VRSTA OSIGURANJA / RIZIKA(ODGOVORNOST) -Veljača 2021.-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</si>
  <si>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</si>
  <si>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</si>
  <si>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</si>
  <si>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</si>
  <si>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</si>
  <si>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</si>
  <si>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</si>
  <si>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</si>
  <si>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</si>
  <si>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</si>
  <si>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</si>
  <si>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</si>
  <si>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</si>
  <si>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</si>
  <si>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</si>
  <si>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</si>
  <si>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</si>
  <si>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</si>
  <si>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</si>
  <si>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</si>
  <si>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</si>
  <si>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</si>
  <si>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</si>
  <si>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-Veljača 2021.-</t>
  </si>
  <si>
    <t>ZARAČUNATA BRUTO PREMIJA I BROJ OSIGURANJA ODABRANIH VRSTA OSIGURANJA / RIZIKA                                                    -Veljača 2021.-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</si>
  <si>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</si>
  <si>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</si>
  <si>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</si>
  <si>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</si>
  <si>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</si>
  <si>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</si>
  <si>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</si>
  <si>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</si>
  <si>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</si>
  <si>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</si>
  <si>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</si>
  <si>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</si>
  <si>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</si>
  <si>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</si>
  <si>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</si>
  <si>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</si>
  <si>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</si>
  <si>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</si>
  <si>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</si>
  <si>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</si>
  <si>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</si>
  <si>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-Veljača 2021.-</t>
  </si>
  <si>
    <t>ZARAČUNATA BRUTO PREMIJA I BROJ OSIGURANJA ODABRANIH VRSTA OSIGURANJA / RIZIKA(ŽIVOT)                                                                                    -Veljača 2021.-</t>
  </si>
  <si>
    <t>22.X1 OSIGURANJE ZA SLUČAJ VJENČANJA ILI SKLAPANJA ŽIVOTNOG PARTNERSTVA ILI ROĐENJA</t>
  </si>
  <si>
    <t>BROJ I VRIJEDNOST LIKVIDIRANIH ŠTETA ODABRANIH VRSTA OSIGURANJA / RIZIKA(ŽIVOT)  -Veljača 2021.-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</si>
</sst>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23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3" fontId="28" fillId="0" borderId="46" xfId="10" applyNumberFormat="1" applyFont="1" applyBorder="1" applyAlignment="1">
      <alignment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2" fillId="0" borderId="0" xfId="0" applyFont="1"/>
    <xf numFmtId="173" fontId="22" fillId="0" borderId="47" xfId="1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6" fontId="22" fillId="0" borderId="48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9" fillId="0" borderId="0" xfId="11" applyAlignment="1">
      <alignment horizontal="center"/>
    </xf>
    <xf numFmtId="0" fontId="13" fillId="10" borderId="2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2" fillId="7" borderId="0" xfId="0" applyFont="1" applyFill="1" applyAlignment="1">
      <alignment horizontal="center" vertic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23">
    <cellStyle name="Comma" xfId="10" builtinId="3"/>
    <cellStyle name="Comma 2" xfId="12"/>
    <cellStyle name="Comma 2 2" xfId="21"/>
    <cellStyle name="Comma 2 3" xfId="18"/>
    <cellStyle name="Comma 3" xfId="14"/>
    <cellStyle name="Comma 3 2" xfId="22"/>
    <cellStyle name="Comma 3 3" xfId="19"/>
    <cellStyle name="Comma 4" xfId="20"/>
    <cellStyle name="Comma 5" xfId="17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3"/>
  <sheetViews>
    <sheetView showGridLines="0" zoomScale="90" zoomScaleNormal="90" workbookViewId="0">
      <selection activeCell="A33" sqref="A33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47.25" customHeight="1" x14ac:dyDescent="0.25">
      <c r="A1" s="330" t="s">
        <v>29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</row>
    <row r="2" spans="1:17" x14ac:dyDescent="0.25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6" spans="1:17" ht="18.75" x14ac:dyDescent="0.3">
      <c r="A6" s="333" t="s">
        <v>30</v>
      </c>
      <c r="B6" s="333"/>
      <c r="C6" s="333"/>
      <c r="D6" s="333"/>
      <c r="E6" s="333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34" t="s">
        <v>59</v>
      </c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</row>
    <row r="8" spans="1:17" x14ac:dyDescent="0.25">
      <c r="B8" s="323">
        <v>2</v>
      </c>
      <c r="C8" s="32"/>
      <c r="D8" s="332" t="s">
        <v>60</v>
      </c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</row>
    <row r="9" spans="1:17" x14ac:dyDescent="0.25">
      <c r="B9" s="97">
        <v>3</v>
      </c>
      <c r="C9" s="32"/>
      <c r="D9" s="332" t="s">
        <v>61</v>
      </c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</row>
    <row r="10" spans="1:17" ht="14.45" customHeight="1" x14ac:dyDescent="0.25">
      <c r="B10" s="97">
        <v>4</v>
      </c>
      <c r="C10" s="32"/>
      <c r="D10" s="332" t="s">
        <v>62</v>
      </c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</row>
    <row r="11" spans="1:17" x14ac:dyDescent="0.25">
      <c r="B11" s="97">
        <v>5</v>
      </c>
      <c r="C11" s="32"/>
      <c r="D11" s="332" t="s">
        <v>63</v>
      </c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</row>
    <row r="12" spans="1:17" x14ac:dyDescent="0.25">
      <c r="B12" s="97">
        <v>6</v>
      </c>
      <c r="C12" s="32"/>
      <c r="D12" s="332" t="s">
        <v>64</v>
      </c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</row>
    <row r="13" spans="1:17" x14ac:dyDescent="0.25">
      <c r="B13" s="97">
        <v>7</v>
      </c>
      <c r="C13" s="32"/>
      <c r="D13" s="332" t="s">
        <v>65</v>
      </c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</row>
    <row r="14" spans="1:17" x14ac:dyDescent="0.25">
      <c r="B14" s="97">
        <v>8</v>
      </c>
      <c r="C14" s="32"/>
      <c r="D14" s="332" t="s">
        <v>66</v>
      </c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</row>
    <row r="15" spans="1:17" x14ac:dyDescent="0.25">
      <c r="B15" s="97">
        <v>9</v>
      </c>
      <c r="C15" s="32"/>
      <c r="D15" s="332" t="s">
        <v>67</v>
      </c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</row>
    <row r="16" spans="1:17" x14ac:dyDescent="0.25">
      <c r="B16" s="97">
        <v>10</v>
      </c>
      <c r="C16" s="32"/>
      <c r="D16" s="332" t="s">
        <v>68</v>
      </c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</row>
    <row r="17" spans="2:16" x14ac:dyDescent="0.25">
      <c r="B17" s="97">
        <v>11</v>
      </c>
      <c r="C17" s="32"/>
      <c r="D17" s="332" t="s">
        <v>69</v>
      </c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</row>
    <row r="18" spans="2:16" x14ac:dyDescent="0.25">
      <c r="B18" s="97">
        <v>12</v>
      </c>
      <c r="C18" s="32"/>
      <c r="D18" s="332" t="s">
        <v>70</v>
      </c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</row>
    <row r="19" spans="2:16" x14ac:dyDescent="0.25">
      <c r="B19" s="97">
        <v>13</v>
      </c>
      <c r="C19" s="32"/>
      <c r="D19" s="332" t="s">
        <v>71</v>
      </c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</row>
    <row r="20" spans="2:16" x14ac:dyDescent="0.25">
      <c r="B20" s="97">
        <v>14</v>
      </c>
      <c r="C20" s="32"/>
      <c r="D20" s="332" t="s">
        <v>72</v>
      </c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</row>
    <row r="21" spans="2:16" x14ac:dyDescent="0.25">
      <c r="B21" s="97">
        <v>15</v>
      </c>
      <c r="C21" s="32"/>
      <c r="D21" s="332" t="s">
        <v>73</v>
      </c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2"/>
      <c r="P21" s="332"/>
    </row>
    <row r="22" spans="2:16" x14ac:dyDescent="0.25">
      <c r="B22" s="97">
        <v>16</v>
      </c>
      <c r="C22" s="32"/>
      <c r="D22" s="332" t="s">
        <v>72</v>
      </c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</row>
    <row r="23" spans="2:16" x14ac:dyDescent="0.25">
      <c r="B23" s="97">
        <v>17</v>
      </c>
      <c r="C23" s="32"/>
      <c r="D23" s="332" t="s">
        <v>73</v>
      </c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</row>
    <row r="24" spans="2:16" x14ac:dyDescent="0.25">
      <c r="B24" s="97">
        <v>18</v>
      </c>
      <c r="C24" s="32"/>
      <c r="D24" s="332" t="s">
        <v>74</v>
      </c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</row>
    <row r="25" spans="2:16" x14ac:dyDescent="0.25">
      <c r="B25" s="97">
        <v>19</v>
      </c>
      <c r="C25" s="32"/>
      <c r="D25" s="332" t="s">
        <v>75</v>
      </c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</row>
    <row r="26" spans="2:16" x14ac:dyDescent="0.25">
      <c r="B26" s="97">
        <v>20</v>
      </c>
      <c r="D26" s="332" t="s">
        <v>76</v>
      </c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</row>
    <row r="27" spans="2:16" x14ac:dyDescent="0.25">
      <c r="B27" s="97">
        <v>21</v>
      </c>
      <c r="D27" s="332" t="s">
        <v>77</v>
      </c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</row>
    <row r="28" spans="2:16" x14ac:dyDescent="0.25">
      <c r="B28" s="97">
        <v>22</v>
      </c>
      <c r="D28" s="332" t="s">
        <v>78</v>
      </c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</row>
    <row r="29" spans="2:16" x14ac:dyDescent="0.25">
      <c r="B29" s="97">
        <v>23</v>
      </c>
      <c r="D29" s="332" t="s">
        <v>79</v>
      </c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</row>
    <row r="33" spans="1:1" x14ac:dyDescent="0.25">
      <c r="A33" s="96" t="s">
        <v>58</v>
      </c>
    </row>
  </sheetData>
  <mergeCells count="26">
    <mergeCell ref="D25:P25"/>
    <mergeCell ref="D26:P26"/>
    <mergeCell ref="D27:P27"/>
    <mergeCell ref="D28:P28"/>
    <mergeCell ref="D29:P29"/>
    <mergeCell ref="D20:P20"/>
    <mergeCell ref="D21:P21"/>
    <mergeCell ref="D22:P22"/>
    <mergeCell ref="D23:P23"/>
    <mergeCell ref="D24:P24"/>
    <mergeCell ref="D15:P15"/>
    <mergeCell ref="D16:P16"/>
    <mergeCell ref="D17:P17"/>
    <mergeCell ref="D18:P18"/>
    <mergeCell ref="D19:P19"/>
    <mergeCell ref="D13:P13"/>
    <mergeCell ref="D14:P14"/>
    <mergeCell ref="A6:E6"/>
    <mergeCell ref="D7:P7"/>
    <mergeCell ref="D9:P9"/>
    <mergeCell ref="A1:Q1"/>
    <mergeCell ref="A2:Q2"/>
    <mergeCell ref="D11:P11"/>
    <mergeCell ref="D12:P12"/>
    <mergeCell ref="D10:Q10"/>
    <mergeCell ref="D8:P8"/>
  </mergeCells>
  <hyperlinks>
    <hyperlink ref="B7" location="'Društva-ž+n-ZBP'!A1" display="'Društva-ž+n-ZBP'!A1"/>
    <hyperlink ref="B9" location="'Društva-BROJ OSIG.'!A1" display="'Društva-BROJ OSIG.'!A1"/>
    <hyperlink ref="B10" location="'Skupni-premija-NO+ŽO-08-07'!A1" display="'Skupni-premija-NO+ŽO-08-07'!A1"/>
    <hyperlink ref="B11" location="'Skupni-br.osig.-NO+ŽO-07-08'!A1" display="'Skupni-br.osig.-NO+ŽO-07-08'!A1"/>
    <hyperlink ref="B12" location="'Skupni-br.šteta.-07-08'!A1" display="'Skupni-br.šteta.-07-08'!A1"/>
    <hyperlink ref="B13" location="'Skupni-likv.štete-kn-08-07'!A1" display="'Skupni-likv.štete-kn-08-07'!A1"/>
    <hyperlink ref="B14" location="'Skupni-premija-obvezna'!A1" display="'Skupni-premija-obvezna'!A1"/>
    <hyperlink ref="B15" location="'Skupni-štete-obvezna'!A1" display="'Skupni-štete-obvezna'!A1"/>
    <hyperlink ref="B16" location="'Skupni-premija-nezgoda i zdr.'!A1" display="'Skupni-premija-nezgoda i zdr.'!A1"/>
    <hyperlink ref="B17" location="'Skupni-štete-nezgoda i zdr.'!A1" display="'Skupni-štete-nezgoda i zdr.'!A1"/>
    <hyperlink ref="B18" location="'Skupni-premije-vrste-kasko'!A1" display="'Skupni-premije-vrste-kasko'!A1"/>
    <hyperlink ref="B19" location="'Skupni-štete-vrste-kasko'!A1" display="'Skupni-štete-vrste-kasko'!A1"/>
    <hyperlink ref="B20" location="'Skupni-premija-imovina'!A1" display="'Skupni-premija-imovina'!A1"/>
    <hyperlink ref="B21" location="'Skupni-štete-imovina'!A1" display="'Skupni-štete-imovina'!A1"/>
    <hyperlink ref="B22" location="'Skupni-premija-odgovornost'!A1" display="'Skupni-premija-odgovornost'!A1"/>
    <hyperlink ref="B23" location="'Skupni-štete-odgovornost'!A1" display="'Skupni-štete-odgovornost'!A1"/>
    <hyperlink ref="B24" location="'Skupni-premija-ostala odgov.'!A1" display="'Skupni-premija-ostala odgov.'!A1"/>
    <hyperlink ref="B25" location="'Skupni-štete-ostala odgov'!A1" display="'Skupni-štete-ostala odgov'!A1"/>
    <hyperlink ref="B26" location="'Skupni-premija-ostalo'!A1" display="'Skupni-premija-ostalo'!A1"/>
    <hyperlink ref="B27" location="'Skupni-štete-ostalo'!A1" display="'Skupni-štete-ostalo'!A1"/>
    <hyperlink ref="B28" location="'Skupni-premija-život'!A1" display="'Skupni-premija-život'!A1"/>
    <hyperlink ref="B29" location="'Skupni-štete-život'!A1" display="'Skupni-štete-život'!A1"/>
    <hyperlink ref="B8" location="'Društva-ž+n-ZBP HR tržište'!A1" display="'Društva-ž+n-ZBP HR tržište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5" t="s">
        <v>144</v>
      </c>
      <c r="C1" s="335"/>
      <c r="D1" s="335"/>
      <c r="E1" s="335"/>
      <c r="F1" s="335"/>
      <c r="G1" s="335"/>
      <c r="H1" s="335"/>
      <c r="I1" s="335"/>
      <c r="J1" s="335"/>
      <c r="K1" s="33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52"/>
      <c r="C5" s="354" t="s">
        <v>14</v>
      </c>
      <c r="D5" s="2" t="s">
        <v>17</v>
      </c>
      <c r="E5" s="2" t="s">
        <v>12</v>
      </c>
      <c r="F5" s="2" t="s">
        <v>17</v>
      </c>
      <c r="G5" s="2" t="s">
        <v>12</v>
      </c>
      <c r="H5" s="356" t="s">
        <v>87</v>
      </c>
      <c r="I5" s="356"/>
      <c r="J5" s="55"/>
    </row>
    <row r="6" spans="1:11" s="46" customFormat="1" ht="15.75" thickBot="1" x14ac:dyDescent="0.3">
      <c r="B6" s="353"/>
      <c r="C6" s="355"/>
      <c r="D6" s="13" t="s">
        <v>81</v>
      </c>
      <c r="E6" s="13">
        <v>2020</v>
      </c>
      <c r="F6" s="13" t="s">
        <v>82</v>
      </c>
      <c r="G6" s="13">
        <v>2021</v>
      </c>
      <c r="H6" s="222" t="s">
        <v>33</v>
      </c>
      <c r="I6" s="222" t="s">
        <v>32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40</v>
      </c>
      <c r="D8" s="134" vm="954">
        <v>18143142.639999997</v>
      </c>
      <c r="E8" s="130">
        <v>1.82</v>
      </c>
      <c r="F8" s="134" vm="1144">
        <v>15075214.800000001</v>
      </c>
      <c r="G8" s="130">
        <v>1.36</v>
      </c>
      <c r="H8" s="294">
        <v>-3067927.8399999961</v>
      </c>
      <c r="I8" s="289">
        <v>-16.909572398092536</v>
      </c>
    </row>
    <row r="9" spans="1:11" ht="21.75" customHeight="1" x14ac:dyDescent="0.25">
      <c r="C9" s="56" t="s" vm="126">
        <v>56</v>
      </c>
      <c r="D9" s="134" vm="1166">
        <v>62604438.679999992</v>
      </c>
      <c r="E9" s="130">
        <v>6.28</v>
      </c>
      <c r="F9" s="134" vm="534">
        <v>50138861.250000007</v>
      </c>
      <c r="G9" s="130">
        <v>4.5199999999999996</v>
      </c>
      <c r="H9" s="294">
        <v>-12465577.429999985</v>
      </c>
      <c r="I9" s="289">
        <v>-19.911651143008029</v>
      </c>
    </row>
    <row r="10" spans="1:11" ht="21.75" customHeight="1" x14ac:dyDescent="0.25">
      <c r="C10" s="56" t="s" vm="105">
        <v>39</v>
      </c>
      <c r="D10" s="134" vm="1066">
        <v>130529200.48999999</v>
      </c>
      <c r="E10" s="130">
        <v>13.1</v>
      </c>
      <c r="F10" s="134" vm="768">
        <v>117926526.74000001</v>
      </c>
      <c r="G10" s="130">
        <v>10.64</v>
      </c>
      <c r="H10" s="294">
        <v>-12602673.749999985</v>
      </c>
      <c r="I10" s="289">
        <v>-9.6550608620065077</v>
      </c>
    </row>
    <row r="11" spans="1:11" ht="21.75" customHeight="1" x14ac:dyDescent="0.25">
      <c r="C11" s="56" t="s" vm="134">
        <v>88</v>
      </c>
      <c r="D11" s="134" vm="1077">
        <v>168939.36</v>
      </c>
      <c r="E11" s="130">
        <v>0.02</v>
      </c>
      <c r="F11" s="134" vm="1162">
        <v>873384.58</v>
      </c>
      <c r="G11" s="130">
        <v>0.08</v>
      </c>
      <c r="H11" s="294">
        <v>704445.22</v>
      </c>
      <c r="I11" s="289">
        <v>416.98111085539813</v>
      </c>
    </row>
    <row r="12" spans="1:11" ht="21.75" customHeight="1" x14ac:dyDescent="0.25">
      <c r="C12" s="56" t="s" vm="107">
        <v>89</v>
      </c>
      <c r="D12" s="134" vm="1054">
        <v>123590.38</v>
      </c>
      <c r="E12" s="130">
        <v>0.01</v>
      </c>
      <c r="F12" s="134" vm="654">
        <v>82270.459999999992</v>
      </c>
      <c r="G12" s="130">
        <v>0.01</v>
      </c>
      <c r="H12" s="294">
        <v>-41319.920000000013</v>
      </c>
      <c r="I12" s="289">
        <v>-33.432958131530953</v>
      </c>
    </row>
    <row r="13" spans="1:11" ht="21.75" customHeight="1" x14ac:dyDescent="0.25">
      <c r="C13" s="56" t="s" vm="135">
        <v>90</v>
      </c>
      <c r="D13" s="134" vm="914">
        <v>15615525.110000001</v>
      </c>
      <c r="E13" s="130">
        <v>1.57</v>
      </c>
      <c r="F13" s="134" vm="1106">
        <v>13566072.029999997</v>
      </c>
      <c r="G13" s="130">
        <v>1.22</v>
      </c>
      <c r="H13" s="294">
        <v>-2049453.0800000038</v>
      </c>
      <c r="I13" s="289">
        <v>-13.124458291111566</v>
      </c>
    </row>
    <row r="14" spans="1:11" ht="21.75" customHeight="1" x14ac:dyDescent="0.25">
      <c r="C14" s="56" t="s" vm="104">
        <v>91</v>
      </c>
      <c r="D14" s="134" vm="706">
        <v>1741505.48</v>
      </c>
      <c r="E14" s="130">
        <v>0.18000000000000002</v>
      </c>
      <c r="F14" s="134" vm="1289">
        <v>1956668.4400000002</v>
      </c>
      <c r="G14" s="130">
        <v>0.18</v>
      </c>
      <c r="H14" s="294">
        <v>215162.9600000002</v>
      </c>
      <c r="I14" s="289">
        <v>12.354997585192805</v>
      </c>
    </row>
    <row r="15" spans="1:11" ht="21.75" customHeight="1" x14ac:dyDescent="0.25">
      <c r="C15" s="56" t="s" vm="112">
        <v>37</v>
      </c>
      <c r="D15" s="134" vm="911">
        <v>33894486.079999998</v>
      </c>
      <c r="E15" s="130">
        <v>3.4</v>
      </c>
      <c r="F15" s="134" vm="886">
        <v>125072037.86000001</v>
      </c>
      <c r="G15" s="130">
        <v>11.28</v>
      </c>
      <c r="H15" s="294">
        <v>91177551.780000016</v>
      </c>
      <c r="I15" s="289">
        <v>269.0040839232575</v>
      </c>
    </row>
    <row r="16" spans="1:11" ht="21.75" customHeight="1" x14ac:dyDescent="0.25">
      <c r="C16" s="56" t="s" vm="79">
        <v>38</v>
      </c>
      <c r="D16" s="134" vm="937">
        <v>54811949.500000007</v>
      </c>
      <c r="E16" s="130">
        <v>5.5</v>
      </c>
      <c r="F16" s="134" vm="934">
        <v>55694900.620000012</v>
      </c>
      <c r="G16" s="130">
        <v>5.0199999999999996</v>
      </c>
      <c r="H16" s="294">
        <v>882951.12000000477</v>
      </c>
      <c r="I16" s="289">
        <v>1.6108734100034354</v>
      </c>
    </row>
    <row r="17" spans="3:9" ht="21.75" customHeight="1" x14ac:dyDescent="0.25">
      <c r="C17" s="56" t="s" vm="133">
        <v>36</v>
      </c>
      <c r="D17" s="134" vm="499">
        <v>224229150.44999999</v>
      </c>
      <c r="E17" s="130">
        <v>22.51</v>
      </c>
      <c r="F17" s="134" vm="1205">
        <v>223654826.34999999</v>
      </c>
      <c r="G17" s="130">
        <v>20.170000000000002</v>
      </c>
      <c r="H17" s="294">
        <v>-574324.09999999404</v>
      </c>
      <c r="I17" s="289">
        <v>-0.25613266555546943</v>
      </c>
    </row>
    <row r="18" spans="3:9" ht="21.75" customHeight="1" x14ac:dyDescent="0.25">
      <c r="C18" s="56" t="s" vm="61">
        <v>92</v>
      </c>
      <c r="D18" s="134" vm="949">
        <v>62512.740000000005</v>
      </c>
      <c r="E18" s="130">
        <v>0.01</v>
      </c>
      <c r="F18" s="134" vm="508">
        <v>14750.54</v>
      </c>
      <c r="G18" s="130">
        <v>0</v>
      </c>
      <c r="H18" s="294">
        <v>-47762.200000000004</v>
      </c>
      <c r="I18" s="289">
        <v>-76.403945819684111</v>
      </c>
    </row>
    <row r="19" spans="3:9" ht="21.75" customHeight="1" x14ac:dyDescent="0.25">
      <c r="C19" s="56" t="s" vm="63">
        <v>93</v>
      </c>
      <c r="D19" s="134" vm="1060">
        <v>1927933.09</v>
      </c>
      <c r="E19" s="130">
        <v>0.19</v>
      </c>
      <c r="F19" s="134" vm="763">
        <v>2237684.8199999998</v>
      </c>
      <c r="G19" s="130">
        <v>0.2</v>
      </c>
      <c r="H19" s="294">
        <v>309751.72999999975</v>
      </c>
      <c r="I19" s="289">
        <v>16.066518677782526</v>
      </c>
    </row>
    <row r="20" spans="3:9" ht="21.75" customHeight="1" x14ac:dyDescent="0.25">
      <c r="C20" s="56" t="s" vm="65">
        <v>41</v>
      </c>
      <c r="D20" s="134" vm="1118">
        <v>29875722.27</v>
      </c>
      <c r="E20" s="130">
        <v>3</v>
      </c>
      <c r="F20" s="134" vm="1628">
        <v>35578287.289999999</v>
      </c>
      <c r="G20" s="130">
        <v>3.21</v>
      </c>
      <c r="H20" s="294">
        <v>5702565.0199999996</v>
      </c>
      <c r="I20" s="289">
        <v>19.087622278930766</v>
      </c>
    </row>
    <row r="21" spans="3:9" ht="21.75" customHeight="1" x14ac:dyDescent="0.25">
      <c r="C21" s="56" t="s" vm="43">
        <v>94</v>
      </c>
      <c r="D21" s="134" vm="877">
        <v>-10412540.960000001</v>
      </c>
      <c r="E21" s="130">
        <v>-1.04</v>
      </c>
      <c r="F21" s="134" vm="733">
        <v>-4629134.4199999981</v>
      </c>
      <c r="G21" s="130">
        <v>-0.42</v>
      </c>
      <c r="H21" s="294">
        <v>5783406.5400000028</v>
      </c>
      <c r="I21" s="289" t="s">
        <v>83</v>
      </c>
    </row>
    <row r="22" spans="3:9" ht="21.75" customHeight="1" x14ac:dyDescent="0.25">
      <c r="C22" s="56" t="s" vm="47">
        <v>95</v>
      </c>
      <c r="D22" s="134" vm="988">
        <v>231730.09999999998</v>
      </c>
      <c r="E22" s="130">
        <v>0.02</v>
      </c>
      <c r="F22" s="134" vm="790">
        <v>284515.40999999997</v>
      </c>
      <c r="G22" s="130">
        <v>0.03</v>
      </c>
      <c r="H22" s="294">
        <v>52785.31</v>
      </c>
      <c r="I22" s="289">
        <v>22.778788771937712</v>
      </c>
    </row>
    <row r="23" spans="3:9" ht="21.75" customHeight="1" x14ac:dyDescent="0.25">
      <c r="C23" s="56" t="s" vm="21">
        <v>57</v>
      </c>
      <c r="D23" s="134" vm="521">
        <v>4735977.22</v>
      </c>
      <c r="E23" s="130">
        <v>0.48</v>
      </c>
      <c r="F23" s="134" vm="740">
        <v>8740181.7400000002</v>
      </c>
      <c r="G23" s="130">
        <v>0.79</v>
      </c>
      <c r="H23" s="294">
        <v>4004204.5200000005</v>
      </c>
      <c r="I23" s="289">
        <v>84.548644007202398</v>
      </c>
    </row>
    <row r="24" spans="3:9" ht="21.75" customHeight="1" x14ac:dyDescent="0.25">
      <c r="C24" s="56" t="s" vm="40">
        <v>96</v>
      </c>
      <c r="D24" s="134" vm="485">
        <v>38992.400000000009</v>
      </c>
      <c r="E24" s="130">
        <v>0</v>
      </c>
      <c r="F24" s="134" vm="1626">
        <v>96257.39</v>
      </c>
      <c r="G24" s="130">
        <v>0.01</v>
      </c>
      <c r="H24" s="294">
        <v>57264.989999999991</v>
      </c>
      <c r="I24" s="289">
        <v>146.86192693960868</v>
      </c>
    </row>
    <row r="25" spans="3:9" ht="21.75" customHeight="1" thickBot="1" x14ac:dyDescent="0.3">
      <c r="C25" s="73" t="s" vm="25">
        <v>97</v>
      </c>
      <c r="D25" s="140" vm="1403">
        <v>7148047.9100000001</v>
      </c>
      <c r="E25" s="130">
        <v>0.72</v>
      </c>
      <c r="F25" s="140" vm="1404">
        <v>8379243.1299999999</v>
      </c>
      <c r="G25" s="130">
        <v>0.76</v>
      </c>
      <c r="H25" s="295">
        <v>1231195.2199999997</v>
      </c>
      <c r="I25" s="290">
        <v>17.22421611469025</v>
      </c>
    </row>
    <row r="26" spans="3:9" ht="21.75" customHeight="1" x14ac:dyDescent="0.25">
      <c r="C26" s="74" t="s" vm="5">
        <v>98</v>
      </c>
      <c r="D26" s="141" vm="558">
        <v>392395260.91000003</v>
      </c>
      <c r="E26" s="131">
        <v>39.39</v>
      </c>
      <c r="F26" s="141" vm="620">
        <v>402752541.15999991</v>
      </c>
      <c r="G26" s="131">
        <v>36.33</v>
      </c>
      <c r="H26" s="296">
        <v>10357280.249999881</v>
      </c>
      <c r="I26" s="291">
        <v>2.6395018701246329</v>
      </c>
    </row>
    <row r="27" spans="3:9" ht="21.75" customHeight="1" x14ac:dyDescent="0.25">
      <c r="C27" s="56" t="s" vm="4">
        <v>99</v>
      </c>
      <c r="D27" s="134" vm="1234">
        <v>3588462.3899999997</v>
      </c>
      <c r="E27" s="130">
        <v>0.36</v>
      </c>
      <c r="F27" s="134" vm="1312">
        <v>3672409.53</v>
      </c>
      <c r="G27" s="130">
        <v>0.33</v>
      </c>
      <c r="H27" s="294">
        <v>83947.14000000013</v>
      </c>
      <c r="I27" s="289">
        <v>2.3393624030709077</v>
      </c>
    </row>
    <row r="28" spans="3:9" ht="21.75" customHeight="1" x14ac:dyDescent="0.25">
      <c r="C28" s="56" t="s" vm="3">
        <v>100</v>
      </c>
      <c r="D28" s="134" vm="523">
        <v>2497875.0399999996</v>
      </c>
      <c r="E28" s="130">
        <v>0.25</v>
      </c>
      <c r="F28" s="134" vm="574">
        <v>1688352.97</v>
      </c>
      <c r="G28" s="130">
        <v>0.15</v>
      </c>
      <c r="H28" s="294">
        <v>-809522.0699999996</v>
      </c>
      <c r="I28" s="289">
        <v>-32.408429446494637</v>
      </c>
    </row>
    <row r="29" spans="3:9" ht="21.75" customHeight="1" x14ac:dyDescent="0.25">
      <c r="C29" s="56" t="s" vm="15">
        <v>101</v>
      </c>
      <c r="D29" s="134" vm="1101">
        <v>997048.26</v>
      </c>
      <c r="E29" s="130">
        <v>0.1</v>
      </c>
      <c r="F29" s="134" vm="755">
        <v>1186478.6400000001</v>
      </c>
      <c r="G29" s="130">
        <v>0.11</v>
      </c>
      <c r="H29" s="294">
        <v>189430.38000000012</v>
      </c>
      <c r="I29" s="289">
        <v>18.999118457916978</v>
      </c>
    </row>
    <row r="30" spans="3:9" ht="21.75" customHeight="1" x14ac:dyDescent="0.25">
      <c r="C30" s="56" t="s" vm="2">
        <v>102</v>
      </c>
      <c r="D30" s="134" vm="800">
        <v>21262884.809999995</v>
      </c>
      <c r="E30" s="130">
        <v>2.13</v>
      </c>
      <c r="F30" s="134" vm="1625">
        <v>44568426.189999998</v>
      </c>
      <c r="G30" s="130">
        <v>4.0199999999999996</v>
      </c>
      <c r="H30" s="294">
        <v>23305541.380000003</v>
      </c>
      <c r="I30" s="289">
        <v>109.60667655519322</v>
      </c>
    </row>
    <row r="31" spans="3:9" ht="21.75" customHeight="1" x14ac:dyDescent="0.25">
      <c r="C31" s="56" t="s" vm="13">
        <v>103</v>
      </c>
      <c r="D31" s="134" vm="1156">
        <v>0</v>
      </c>
      <c r="E31" s="130">
        <v>0</v>
      </c>
      <c r="F31" s="134" vm="642">
        <v>0</v>
      </c>
      <c r="G31" s="130">
        <v>0</v>
      </c>
      <c r="H31" s="294">
        <v>0</v>
      </c>
      <c r="I31" s="289" t="s">
        <v>83</v>
      </c>
    </row>
    <row r="32" spans="3:9" ht="21.75" customHeight="1" x14ac:dyDescent="0.25">
      <c r="C32" s="56" t="s" vm="1">
        <v>104</v>
      </c>
      <c r="D32" s="134" vm="1006">
        <v>0</v>
      </c>
      <c r="E32" s="130">
        <v>0</v>
      </c>
      <c r="F32" s="134" vm="411">
        <v>0</v>
      </c>
      <c r="G32" s="130">
        <v>0</v>
      </c>
      <c r="H32" s="294">
        <v>0</v>
      </c>
      <c r="I32" s="289" t="s">
        <v>83</v>
      </c>
    </row>
    <row r="33" spans="3:9" ht="21.75" customHeight="1" x14ac:dyDescent="0.25">
      <c r="C33" s="39" t="s" vm="132">
        <v>105</v>
      </c>
      <c r="D33" s="135">
        <v>575470302.94000006</v>
      </c>
      <c r="E33" s="132">
        <v>57.77</v>
      </c>
      <c r="F33" s="135">
        <v>654742549.03000009</v>
      </c>
      <c r="G33" s="132">
        <v>59.06</v>
      </c>
      <c r="H33" s="297">
        <v>79272246.090000033</v>
      </c>
      <c r="I33" s="292">
        <v>13.775210586021359</v>
      </c>
    </row>
    <row r="34" spans="3:9" ht="21.75" customHeight="1" thickBot="1" x14ac:dyDescent="0.3">
      <c r="C34" s="39" t="s" vm="106">
        <v>106</v>
      </c>
      <c r="D34" s="135">
        <v>420741531.41000003</v>
      </c>
      <c r="E34" s="132">
        <v>42.23</v>
      </c>
      <c r="F34" s="135">
        <v>453868208.48999989</v>
      </c>
      <c r="G34" s="132">
        <v>40.94</v>
      </c>
      <c r="H34" s="297">
        <v>33126677.079999864</v>
      </c>
      <c r="I34" s="292">
        <v>7.8734031720103559</v>
      </c>
    </row>
    <row r="35" spans="3:9" ht="21.75" customHeight="1" x14ac:dyDescent="0.25">
      <c r="C35" s="75" t="s" vm="131">
        <v>107</v>
      </c>
      <c r="D35" s="136">
        <v>996211834.35000014</v>
      </c>
      <c r="E35" s="133">
        <v>100</v>
      </c>
      <c r="F35" s="136">
        <v>1108610757.52</v>
      </c>
      <c r="G35" s="133">
        <v>100</v>
      </c>
      <c r="H35" s="298">
        <v>112398923.16999984</v>
      </c>
      <c r="I35" s="293">
        <v>11.282632799010756</v>
      </c>
    </row>
    <row r="36" spans="3:9" x14ac:dyDescent="0.25">
      <c r="D36" s="76"/>
    </row>
    <row r="37" spans="3:9" x14ac:dyDescent="0.25">
      <c r="D37" s="76"/>
      <c r="H37" s="315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35" t="s">
        <v>145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59" t="s">
        <v>18</v>
      </c>
      <c r="C6" s="357" t="s">
        <v>11</v>
      </c>
      <c r="D6" s="357"/>
      <c r="E6" s="357"/>
      <c r="F6" s="357"/>
      <c r="G6" s="357"/>
      <c r="H6" s="357" t="s">
        <v>15</v>
      </c>
      <c r="I6" s="357"/>
      <c r="J6" s="357"/>
      <c r="K6" s="357"/>
      <c r="L6" s="358"/>
    </row>
    <row r="7" spans="1:13" s="46" customFormat="1" ht="15.75" thickBot="1" x14ac:dyDescent="0.3">
      <c r="B7" s="360"/>
      <c r="C7" s="3" t="s">
        <v>81</v>
      </c>
      <c r="D7" s="3" t="s">
        <v>19</v>
      </c>
      <c r="E7" s="3" t="s">
        <v>82</v>
      </c>
      <c r="F7" s="3" t="s">
        <v>19</v>
      </c>
      <c r="G7" s="3" t="s">
        <v>80</v>
      </c>
      <c r="H7" s="3" t="s">
        <v>81</v>
      </c>
      <c r="I7" s="3" t="s">
        <v>19</v>
      </c>
      <c r="J7" s="3" t="s">
        <v>82</v>
      </c>
      <c r="K7" s="3" t="s">
        <v>19</v>
      </c>
      <c r="L7" s="4" t="s">
        <v>80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42</v>
      </c>
      <c r="C9" s="142" vm="744">
        <v>359989192.65000004</v>
      </c>
      <c r="D9" s="144">
        <v>99.38</v>
      </c>
      <c r="E9" s="142" vm="1154">
        <v>415827258.58000004</v>
      </c>
      <c r="F9" s="145">
        <v>99.54</v>
      </c>
      <c r="G9" s="147">
        <v>15.511039517313691</v>
      </c>
      <c r="H9" s="142" vm="1068">
        <v>339358</v>
      </c>
      <c r="I9" s="145">
        <v>99</v>
      </c>
      <c r="J9" s="142" vm="1272">
        <v>359502</v>
      </c>
      <c r="K9" s="144">
        <v>99.05</v>
      </c>
      <c r="L9" s="146">
        <v>5.9359142852091225</v>
      </c>
    </row>
    <row r="10" spans="1:13" ht="54" customHeight="1" x14ac:dyDescent="0.25">
      <c r="B10" s="6" t="s" vm="128">
        <v>146</v>
      </c>
      <c r="C10" s="142" vm="1204">
        <v>836648.82000000007</v>
      </c>
      <c r="D10" s="144">
        <v>0.23</v>
      </c>
      <c r="E10" s="142" vm="1099">
        <v>499267.47000000009</v>
      </c>
      <c r="F10" s="145">
        <v>0.12</v>
      </c>
      <c r="G10" s="147">
        <v>-40.325324309905795</v>
      </c>
      <c r="H10" s="142" vm="1178">
        <v>1224</v>
      </c>
      <c r="I10" s="145">
        <v>0.36</v>
      </c>
      <c r="J10" s="142" vm="517">
        <v>979</v>
      </c>
      <c r="K10" s="144">
        <v>0.27</v>
      </c>
      <c r="L10" s="146">
        <v>-20.01633986928104</v>
      </c>
    </row>
    <row r="11" spans="1:13" ht="54" customHeight="1" x14ac:dyDescent="0.25">
      <c r="B11" s="6" t="s" vm="75">
        <v>147</v>
      </c>
      <c r="C11" s="142" vm="888">
        <v>370506</v>
      </c>
      <c r="D11" s="144">
        <v>0.1</v>
      </c>
      <c r="E11" s="142" vm="679">
        <v>405231.31</v>
      </c>
      <c r="F11" s="145">
        <v>0.1</v>
      </c>
      <c r="G11" s="147">
        <v>9.3724015265609779</v>
      </c>
      <c r="H11" s="142" vm="885">
        <v>68</v>
      </c>
      <c r="I11" s="145">
        <v>0.02</v>
      </c>
      <c r="J11" s="142" vm="950">
        <v>368</v>
      </c>
      <c r="K11" s="144">
        <v>0.1</v>
      </c>
      <c r="L11" s="146">
        <v>441.17647058823536</v>
      </c>
    </row>
    <row r="12" spans="1:13" ht="54" customHeight="1" x14ac:dyDescent="0.25">
      <c r="B12" s="6" t="s" vm="77">
        <v>148</v>
      </c>
      <c r="C12" s="142" vm="722">
        <v>1042696.1399999999</v>
      </c>
      <c r="D12" s="144">
        <v>0.28999999999999998</v>
      </c>
      <c r="E12" s="142" vm="976">
        <v>1030553.47</v>
      </c>
      <c r="F12" s="145">
        <v>0.24</v>
      </c>
      <c r="G12" s="147">
        <v>-1.1645454062963978</v>
      </c>
      <c r="H12" s="305" vm="398">
        <v>2135</v>
      </c>
      <c r="I12" s="145">
        <v>0.62</v>
      </c>
      <c r="J12" s="142" vm="439">
        <v>2094</v>
      </c>
      <c r="K12" s="144">
        <v>0.57999999999999996</v>
      </c>
      <c r="L12" s="146">
        <v>-1.9203747072599526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20</v>
      </c>
      <c r="C14" s="227">
        <v>362239043.61000001</v>
      </c>
      <c r="D14" s="313">
        <v>100</v>
      </c>
      <c r="E14" s="227">
        <v>417762310.8300001</v>
      </c>
      <c r="F14" s="313">
        <v>100</v>
      </c>
      <c r="G14" s="306">
        <v>15.327797541277334</v>
      </c>
      <c r="H14" s="227">
        <v>342785</v>
      </c>
      <c r="I14" s="313">
        <v>100</v>
      </c>
      <c r="J14" s="227">
        <v>362943</v>
      </c>
      <c r="K14" s="313">
        <v>99.999999999999986</v>
      </c>
      <c r="L14" s="228">
        <v>5.8806540542905879</v>
      </c>
    </row>
    <row r="15" spans="1:13" x14ac:dyDescent="0.25">
      <c r="B15" s="76"/>
      <c r="C15" s="76"/>
      <c r="D15" s="76"/>
      <c r="E15" s="76"/>
      <c r="F15" s="312"/>
      <c r="G15" s="76"/>
      <c r="H15" s="76"/>
      <c r="I15" s="312"/>
      <c r="K15" s="312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08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09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61" t="s">
        <v>149</v>
      </c>
      <c r="C1" s="361"/>
      <c r="D1" s="361"/>
      <c r="E1" s="361"/>
      <c r="F1" s="361"/>
      <c r="G1" s="361"/>
      <c r="H1" s="36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59" t="s">
        <v>18</v>
      </c>
      <c r="C6" s="357" t="s">
        <v>17</v>
      </c>
      <c r="D6" s="357"/>
      <c r="E6" s="357"/>
      <c r="F6" s="357" t="s">
        <v>16</v>
      </c>
      <c r="G6" s="357"/>
      <c r="H6" s="358"/>
    </row>
    <row r="7" spans="1:13" s="46" customFormat="1" ht="15.75" thickBot="1" x14ac:dyDescent="0.3">
      <c r="B7" s="360"/>
      <c r="C7" s="3" t="s">
        <v>81</v>
      </c>
      <c r="D7" s="3" t="s">
        <v>82</v>
      </c>
      <c r="E7" s="3" t="s">
        <v>80</v>
      </c>
      <c r="F7" s="3" t="s">
        <v>81</v>
      </c>
      <c r="G7" s="3" t="s">
        <v>82</v>
      </c>
      <c r="H7" s="4" t="s">
        <v>80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42</v>
      </c>
      <c r="C9" s="148" vm="1231">
        <v>221001240.94999996</v>
      </c>
      <c r="D9" s="148" vm="959">
        <v>219925796.47</v>
      </c>
      <c r="E9" s="151">
        <v>-0.48662372906913731</v>
      </c>
      <c r="F9" s="148" vm="863">
        <v>18047</v>
      </c>
      <c r="G9" s="148" vm="1171">
        <v>15290</v>
      </c>
      <c r="H9" s="154">
        <v>-15.276777303706993</v>
      </c>
    </row>
    <row r="10" spans="1:13" s="11" customFormat="1" ht="37.5" customHeight="1" x14ac:dyDescent="0.25">
      <c r="B10" s="7" t="s" vm="128">
        <v>146</v>
      </c>
      <c r="C10" s="148" vm="1368">
        <v>6317.7199999999993</v>
      </c>
      <c r="D10" s="148" vm="724">
        <v>38156.39</v>
      </c>
      <c r="E10" s="151">
        <v>503.95823176715658</v>
      </c>
      <c r="F10" s="148" vm="1369">
        <v>2</v>
      </c>
      <c r="G10" s="148" vm="869">
        <v>3</v>
      </c>
      <c r="H10" s="154">
        <v>50</v>
      </c>
    </row>
    <row r="11" spans="1:13" s="11" customFormat="1" ht="37.5" customHeight="1" x14ac:dyDescent="0.25">
      <c r="B11" s="7" t="s" vm="75">
        <v>147</v>
      </c>
      <c r="C11" s="148" vm="1129">
        <v>25998.37</v>
      </c>
      <c r="D11" s="148" vm="624">
        <v>14887</v>
      </c>
      <c r="E11" s="150">
        <v>-42.738717850388305</v>
      </c>
      <c r="F11" s="148" vm="572">
        <v>0</v>
      </c>
      <c r="G11" s="148" vm="502">
        <v>0</v>
      </c>
      <c r="H11" s="154" t="s">
        <v>83</v>
      </c>
    </row>
    <row r="12" spans="1:13" s="11" customFormat="1" ht="37.5" customHeight="1" x14ac:dyDescent="0.25">
      <c r="B12" s="7" t="s" vm="77">
        <v>148</v>
      </c>
      <c r="C12" s="148" vm="836">
        <v>22996.25</v>
      </c>
      <c r="D12" s="148" vm="704">
        <v>0</v>
      </c>
      <c r="E12" s="151" t="s">
        <v>83</v>
      </c>
      <c r="F12" s="148" vm="531">
        <v>1</v>
      </c>
      <c r="G12" s="148" vm="593">
        <v>0</v>
      </c>
      <c r="H12" s="154" t="s">
        <v>83</v>
      </c>
    </row>
    <row r="13" spans="1:13" s="47" customFormat="1" ht="3" customHeight="1" thickBot="1" x14ac:dyDescent="0.3">
      <c r="B13" s="59"/>
      <c r="C13" s="149"/>
      <c r="D13" s="149"/>
      <c r="E13" s="152" t="s">
        <v>83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20</v>
      </c>
      <c r="C14" s="230">
        <v>221056553.28999996</v>
      </c>
      <c r="D14" s="230">
        <v>219978839.85999998</v>
      </c>
      <c r="E14" s="231">
        <v>-0.48752837858017983</v>
      </c>
      <c r="F14" s="230">
        <v>18050</v>
      </c>
      <c r="G14" s="230">
        <v>15293</v>
      </c>
      <c r="H14" s="232">
        <v>-15.274238227146824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2" t="s">
        <v>150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59" t="s">
        <v>18</v>
      </c>
      <c r="C5" s="357" t="s">
        <v>11</v>
      </c>
      <c r="D5" s="357"/>
      <c r="E5" s="357"/>
      <c r="F5" s="357"/>
      <c r="G5" s="357"/>
      <c r="H5" s="357" t="s">
        <v>15</v>
      </c>
      <c r="I5" s="357"/>
      <c r="J5" s="357"/>
      <c r="K5" s="357"/>
      <c r="L5" s="358"/>
    </row>
    <row r="6" spans="1:13" s="46" customFormat="1" ht="15.75" thickBot="1" x14ac:dyDescent="0.3">
      <c r="B6" s="360"/>
      <c r="C6" s="3" t="s">
        <v>81</v>
      </c>
      <c r="D6" s="33" t="s">
        <v>19</v>
      </c>
      <c r="E6" s="3" t="s">
        <v>82</v>
      </c>
      <c r="F6" s="36" t="s">
        <v>19</v>
      </c>
      <c r="G6" s="3" t="s">
        <v>80</v>
      </c>
      <c r="H6" s="3" t="s">
        <v>81</v>
      </c>
      <c r="I6" s="33" t="s">
        <v>19</v>
      </c>
      <c r="J6" s="3" t="s">
        <v>82</v>
      </c>
      <c r="K6" s="33" t="s">
        <v>19</v>
      </c>
      <c r="L6" s="4" t="s">
        <v>80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151</v>
      </c>
      <c r="C8" s="148" vm="1058">
        <v>46471848.929999992</v>
      </c>
      <c r="D8" s="156">
        <v>51.01</v>
      </c>
      <c r="E8" s="160" vm="539">
        <v>50724726.620000005</v>
      </c>
      <c r="F8" s="156">
        <v>54.63</v>
      </c>
      <c r="G8" s="244">
        <v>9.1515138474608051</v>
      </c>
      <c r="H8" s="148" vm="977">
        <v>31161</v>
      </c>
      <c r="I8" s="156">
        <v>7.48</v>
      </c>
      <c r="J8" s="148" vm="1084">
        <v>27372</v>
      </c>
      <c r="K8" s="156">
        <v>6.76</v>
      </c>
      <c r="L8" s="239">
        <v>-12.159430056801767</v>
      </c>
    </row>
    <row r="9" spans="1:13" ht="37.5" customHeight="1" x14ac:dyDescent="0.25">
      <c r="B9" s="7" t="s" vm="98">
        <v>152</v>
      </c>
      <c r="C9" s="148" vm="1464">
        <v>28711104.949999999</v>
      </c>
      <c r="D9" s="156">
        <v>31.51</v>
      </c>
      <c r="E9" s="160" vm="1631">
        <v>28008909.040000007</v>
      </c>
      <c r="F9" s="156">
        <v>30.17</v>
      </c>
      <c r="G9" s="244">
        <v>-2.4457293135281901</v>
      </c>
      <c r="H9" s="148" vm="1462">
        <v>348698</v>
      </c>
      <c r="I9" s="156">
        <v>83.71</v>
      </c>
      <c r="J9" s="148" vm="1463">
        <v>352339</v>
      </c>
      <c r="K9" s="156">
        <v>86.99</v>
      </c>
      <c r="L9" s="239">
        <v>1.0441700267853662</v>
      </c>
    </row>
    <row r="10" spans="1:13" ht="37.5" customHeight="1" x14ac:dyDescent="0.25">
      <c r="B10" s="7" t="s" vm="129">
        <v>153</v>
      </c>
      <c r="C10" s="148" vm="1410">
        <v>585020.6</v>
      </c>
      <c r="D10" s="156">
        <v>0.64</v>
      </c>
      <c r="E10" s="160" vm="1408">
        <v>335008.84999999998</v>
      </c>
      <c r="F10" s="156">
        <v>0.36</v>
      </c>
      <c r="G10" s="244">
        <v>-42.735546406400047</v>
      </c>
      <c r="H10" s="148" vm="841">
        <v>395</v>
      </c>
      <c r="I10" s="156">
        <v>9.9999999999999992E-2</v>
      </c>
      <c r="J10" s="148" vm="1409">
        <v>311</v>
      </c>
      <c r="K10" s="156">
        <v>0.08</v>
      </c>
      <c r="L10" s="239">
        <v>-21.265822784810126</v>
      </c>
    </row>
    <row r="11" spans="1:13" ht="37.5" customHeight="1" x14ac:dyDescent="0.25">
      <c r="B11" s="7" t="s" vm="125">
        <v>154</v>
      </c>
      <c r="C11" s="148" vm="1135">
        <v>1260577.0199999998</v>
      </c>
      <c r="D11" s="156">
        <v>1.38</v>
      </c>
      <c r="E11" s="160" vm="1521">
        <v>507196.93999999994</v>
      </c>
      <c r="F11" s="156">
        <v>0.55000000000000004</v>
      </c>
      <c r="G11" s="244">
        <v>-59.764700454399836</v>
      </c>
      <c r="H11" s="148" vm="1522">
        <v>8893</v>
      </c>
      <c r="I11" s="156">
        <v>2.1399999999999997</v>
      </c>
      <c r="J11" s="148" vm="1061">
        <v>1912</v>
      </c>
      <c r="K11" s="156">
        <v>0.47</v>
      </c>
      <c r="L11" s="239">
        <v>-78.49994377600359</v>
      </c>
    </row>
    <row r="12" spans="1:13" ht="37.5" customHeight="1" x14ac:dyDescent="0.25">
      <c r="B12" s="7" t="s" vm="101">
        <v>155</v>
      </c>
      <c r="C12" s="148" vm="1567">
        <v>3410978.2399999998</v>
      </c>
      <c r="D12" s="156">
        <v>3.74</v>
      </c>
      <c r="E12" s="160" vm="1566">
        <v>3169963.3099999996</v>
      </c>
      <c r="F12" s="156">
        <v>3.41</v>
      </c>
      <c r="G12" s="244">
        <v>-7.0658594995903599</v>
      </c>
      <c r="H12" s="148" vm="1568">
        <v>8242</v>
      </c>
      <c r="I12" s="156">
        <v>1.98</v>
      </c>
      <c r="J12" s="148" vm="1569">
        <v>7923</v>
      </c>
      <c r="K12" s="156">
        <v>1.96</v>
      </c>
      <c r="L12" s="239">
        <v>-3.8704198010191675</v>
      </c>
    </row>
    <row r="13" spans="1:13" ht="37.5" customHeight="1" x14ac:dyDescent="0.25">
      <c r="B13" s="7" t="s" vm="97">
        <v>156</v>
      </c>
      <c r="C13" s="148" vm="1096">
        <v>125934.04</v>
      </c>
      <c r="D13" s="156">
        <v>0.14000000000000001</v>
      </c>
      <c r="E13" s="160" vm="1636">
        <v>83299.94</v>
      </c>
      <c r="F13" s="156">
        <v>0.09</v>
      </c>
      <c r="G13" s="244">
        <v>-33.854309764063785</v>
      </c>
      <c r="H13" s="148" vm="1173">
        <v>254</v>
      </c>
      <c r="I13" s="156">
        <v>0.06</v>
      </c>
      <c r="J13" s="148" vm="1335">
        <v>224</v>
      </c>
      <c r="K13" s="156">
        <v>4.9999999999999996E-2</v>
      </c>
      <c r="L13" s="239">
        <v>-11.811023622047244</v>
      </c>
    </row>
    <row r="14" spans="1:13" ht="37.5" customHeight="1" x14ac:dyDescent="0.25">
      <c r="B14" s="7" t="s" vm="128">
        <v>146</v>
      </c>
      <c r="C14" s="148" vm="1204">
        <v>836648.82000000007</v>
      </c>
      <c r="D14" s="156">
        <v>0.92</v>
      </c>
      <c r="E14" s="160" vm="1099">
        <v>499267.47000000009</v>
      </c>
      <c r="F14" s="156">
        <v>0.54</v>
      </c>
      <c r="G14" s="244">
        <v>-40.325324309905795</v>
      </c>
      <c r="H14" s="148" vm="1178">
        <v>1224</v>
      </c>
      <c r="I14" s="156">
        <v>0.28999999999999998</v>
      </c>
      <c r="J14" s="148" vm="517">
        <v>979</v>
      </c>
      <c r="K14" s="156">
        <v>0.24</v>
      </c>
      <c r="L14" s="239">
        <v>-20.01633986928104</v>
      </c>
    </row>
    <row r="15" spans="1:13" ht="37.5" customHeight="1" x14ac:dyDescent="0.25">
      <c r="B15" s="7" t="s" vm="124">
        <v>157</v>
      </c>
      <c r="C15" s="148" vm="737">
        <v>9712628.0099999979</v>
      </c>
      <c r="D15" s="156">
        <v>10.66</v>
      </c>
      <c r="E15" s="160" vm="707">
        <v>9517977.1000000015</v>
      </c>
      <c r="F15" s="156">
        <v>10.25</v>
      </c>
      <c r="G15" s="244">
        <v>-2.0041013595865707</v>
      </c>
      <c r="H15" s="148" vm="742">
        <v>17677</v>
      </c>
      <c r="I15" s="156">
        <v>4.24</v>
      </c>
      <c r="J15" s="148" vm="852">
        <v>13967</v>
      </c>
      <c r="K15" s="156">
        <v>3.45</v>
      </c>
      <c r="L15" s="239">
        <v>-20.9877241613396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83</v>
      </c>
      <c r="H16" s="149"/>
      <c r="I16" s="34"/>
      <c r="J16" s="159"/>
      <c r="K16" s="34"/>
      <c r="L16" s="240" t="s">
        <v>83</v>
      </c>
      <c r="M16" s="46"/>
    </row>
    <row r="17" spans="2:13" ht="37.5" customHeight="1" thickBot="1" x14ac:dyDescent="0.3">
      <c r="B17" s="14" t="s" vm="100">
        <v>40</v>
      </c>
      <c r="C17" s="158">
        <v>91114740.609999985</v>
      </c>
      <c r="D17" s="161">
        <v>99.999999999999986</v>
      </c>
      <c r="E17" s="158">
        <v>92846349.270000011</v>
      </c>
      <c r="F17" s="161">
        <v>100.00000000000001</v>
      </c>
      <c r="G17" s="245">
        <v>1.9004703831752749</v>
      </c>
      <c r="H17" s="158">
        <v>416544</v>
      </c>
      <c r="I17" s="162">
        <v>100</v>
      </c>
      <c r="J17" s="158">
        <v>405027</v>
      </c>
      <c r="K17" s="162">
        <v>99.999999999999986</v>
      </c>
      <c r="L17" s="241">
        <v>-2.7648939847891256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158</v>
      </c>
      <c r="C19" s="148" vm="1423">
        <v>0</v>
      </c>
      <c r="D19" s="156">
        <v>0</v>
      </c>
      <c r="E19" s="148" vm="1426">
        <v>0</v>
      </c>
      <c r="F19" s="156">
        <v>0</v>
      </c>
      <c r="G19" s="246" t="s">
        <v>83</v>
      </c>
      <c r="H19" s="148" vm="1424">
        <v>0</v>
      </c>
      <c r="I19" s="102">
        <v>0</v>
      </c>
      <c r="J19" s="148" vm="1425">
        <v>0</v>
      </c>
      <c r="K19" s="156">
        <v>0</v>
      </c>
      <c r="L19" s="239" t="s">
        <v>83</v>
      </c>
    </row>
    <row r="20" spans="2:13" ht="37.5" customHeight="1" x14ac:dyDescent="0.25">
      <c r="B20" s="7" t="s" vm="127">
        <v>159</v>
      </c>
      <c r="C20" s="148" vm="682">
        <v>75549319.949999988</v>
      </c>
      <c r="D20" s="156">
        <v>59.44</v>
      </c>
      <c r="E20" s="148" vm="622">
        <v>94235789.440000013</v>
      </c>
      <c r="F20" s="156">
        <v>66.92</v>
      </c>
      <c r="G20" s="246">
        <v>24.734133281897314</v>
      </c>
      <c r="H20" s="148" vm="695">
        <v>57791</v>
      </c>
      <c r="I20" s="102">
        <v>58.89</v>
      </c>
      <c r="J20" s="148" vm="410">
        <v>81258</v>
      </c>
      <c r="K20" s="156">
        <v>65.260000000000005</v>
      </c>
      <c r="L20" s="239">
        <v>40.606668858472773</v>
      </c>
    </row>
    <row r="21" spans="2:13" ht="37.5" customHeight="1" x14ac:dyDescent="0.25">
      <c r="B21" s="7" t="s" vm="123">
        <v>160</v>
      </c>
      <c r="C21" s="148" vm="1005">
        <v>47433550.089999996</v>
      </c>
      <c r="D21" s="156">
        <v>37.32</v>
      </c>
      <c r="E21" s="148" vm="1268">
        <v>42792387.24000001</v>
      </c>
      <c r="F21" s="156">
        <v>30.39</v>
      </c>
      <c r="G21" s="246">
        <v>-9.784557219929539</v>
      </c>
      <c r="H21" s="148" vm="958">
        <v>38639</v>
      </c>
      <c r="I21" s="102">
        <v>39.369999999999997</v>
      </c>
      <c r="J21" s="148" vm="942">
        <v>41364</v>
      </c>
      <c r="K21" s="156">
        <v>33.22</v>
      </c>
      <c r="L21" s="239">
        <v>7.0524599497916682</v>
      </c>
    </row>
    <row r="22" spans="2:13" ht="37.5" customHeight="1" x14ac:dyDescent="0.25">
      <c r="B22" s="7" t="s" vm="99">
        <v>161</v>
      </c>
      <c r="C22" s="148" vm="962">
        <v>0</v>
      </c>
      <c r="D22" s="156">
        <v>0</v>
      </c>
      <c r="E22" s="148" vm="918">
        <v>0</v>
      </c>
      <c r="F22" s="156">
        <v>0</v>
      </c>
      <c r="G22" s="246" t="s">
        <v>83</v>
      </c>
      <c r="H22" s="148" vm="913">
        <v>0</v>
      </c>
      <c r="I22" s="102">
        <v>0</v>
      </c>
      <c r="J22" s="148" vm="995">
        <v>0</v>
      </c>
      <c r="K22" s="156">
        <v>0</v>
      </c>
      <c r="L22" s="239" t="s">
        <v>83</v>
      </c>
    </row>
    <row r="23" spans="2:13" ht="37.5" customHeight="1" x14ac:dyDescent="0.25">
      <c r="B23" s="7" t="s" vm="95">
        <v>162</v>
      </c>
      <c r="C23" s="148" vm="904">
        <v>4110444.79</v>
      </c>
      <c r="D23" s="156">
        <v>3.2399999999999998</v>
      </c>
      <c r="E23" s="148" vm="1311">
        <v>3784779.54</v>
      </c>
      <c r="F23" s="156">
        <v>2.69</v>
      </c>
      <c r="G23" s="246">
        <v>-7.9228712861510076</v>
      </c>
      <c r="H23" s="148" vm="456">
        <v>1704</v>
      </c>
      <c r="I23" s="102">
        <v>1.74</v>
      </c>
      <c r="J23" s="148" vm="442">
        <v>1892</v>
      </c>
      <c r="K23" s="156">
        <v>1.52</v>
      </c>
      <c r="L23" s="239">
        <v>11.032863849765249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83</v>
      </c>
      <c r="H24" s="149"/>
      <c r="I24" s="34"/>
      <c r="J24" s="159"/>
      <c r="K24" s="34"/>
      <c r="L24" s="242" t="s">
        <v>83</v>
      </c>
      <c r="M24" s="46"/>
    </row>
    <row r="25" spans="2:13" ht="37.5" customHeight="1" thickBot="1" x14ac:dyDescent="0.3">
      <c r="B25" s="14" t="s" vm="126">
        <v>56</v>
      </c>
      <c r="C25" s="158">
        <v>127093314.83</v>
      </c>
      <c r="D25" s="162">
        <v>99.999999999999986</v>
      </c>
      <c r="E25" s="158">
        <v>140812956.22</v>
      </c>
      <c r="F25" s="162">
        <v>100</v>
      </c>
      <c r="G25" s="245">
        <v>10.794935523045709</v>
      </c>
      <c r="H25" s="158">
        <v>98134</v>
      </c>
      <c r="I25" s="162">
        <v>99.999999999999986</v>
      </c>
      <c r="J25" s="158">
        <v>124514</v>
      </c>
      <c r="K25" s="161">
        <v>100</v>
      </c>
      <c r="L25" s="241">
        <v>26.881610858621883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21</v>
      </c>
      <c r="C27" s="234">
        <v>218208055.44</v>
      </c>
      <c r="D27" s="235"/>
      <c r="E27" s="236">
        <v>233659305.49000001</v>
      </c>
      <c r="F27" s="237"/>
      <c r="G27" s="247">
        <v>7.0809714237376511</v>
      </c>
      <c r="H27" s="236">
        <v>514678</v>
      </c>
      <c r="I27" s="235"/>
      <c r="J27" s="238">
        <v>529541</v>
      </c>
      <c r="K27" s="235"/>
      <c r="L27" s="243">
        <v>2.8878250090347706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62" t="s">
        <v>163</v>
      </c>
      <c r="C1" s="362"/>
      <c r="D1" s="362"/>
      <c r="E1" s="362"/>
      <c r="F1" s="362"/>
      <c r="G1" s="362"/>
      <c r="H1" s="362"/>
      <c r="I1" s="101"/>
    </row>
    <row r="2" spans="1:13" s="11" customFormat="1" ht="12.75" x14ac:dyDescent="0.25">
      <c r="A2" s="100"/>
      <c r="B2" s="336"/>
      <c r="C2" s="336"/>
      <c r="D2" s="336"/>
      <c r="E2" s="336"/>
      <c r="F2" s="336"/>
      <c r="G2" s="336"/>
      <c r="H2" s="33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9" t="s">
        <v>18</v>
      </c>
      <c r="C5" s="357" t="s">
        <v>17</v>
      </c>
      <c r="D5" s="357"/>
      <c r="E5" s="357"/>
      <c r="F5" s="357" t="s">
        <v>16</v>
      </c>
      <c r="G5" s="357"/>
      <c r="H5" s="358"/>
    </row>
    <row r="6" spans="1:13" s="46" customFormat="1" ht="15.75" thickBot="1" x14ac:dyDescent="0.3">
      <c r="B6" s="360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151</v>
      </c>
      <c r="C8" s="165" vm="1285">
        <v>13453261.129999997</v>
      </c>
      <c r="D8" s="164" vm="686">
        <v>11950326.75</v>
      </c>
      <c r="E8" s="190">
        <v>-11.171524624973941</v>
      </c>
      <c r="F8" s="165" vm="1078">
        <v>1093</v>
      </c>
      <c r="G8" s="164" vm="1193">
        <v>914</v>
      </c>
      <c r="H8" s="190">
        <v>-16.376944190301927</v>
      </c>
    </row>
    <row r="9" spans="1:13" s="11" customFormat="1" ht="37.5" customHeight="1" x14ac:dyDescent="0.25">
      <c r="B9" s="7" t="s" vm="98">
        <v>152</v>
      </c>
      <c r="C9" s="165" vm="1500">
        <v>1911939.38</v>
      </c>
      <c r="D9" s="164" vm="1620">
        <v>1258039.5900000001</v>
      </c>
      <c r="E9" s="190">
        <v>-34.200864150828863</v>
      </c>
      <c r="F9" s="165" vm="1080">
        <v>115</v>
      </c>
      <c r="G9" s="164" vm="1501">
        <v>80</v>
      </c>
      <c r="H9" s="190">
        <v>-30.434782608695656</v>
      </c>
    </row>
    <row r="10" spans="1:13" s="11" customFormat="1" ht="37.5" customHeight="1" x14ac:dyDescent="0.25">
      <c r="B10" s="7" t="s" vm="129">
        <v>153</v>
      </c>
      <c r="C10" s="165" vm="747">
        <v>1713162.3800000001</v>
      </c>
      <c r="D10" s="164" vm="990">
        <v>1045076.2399999999</v>
      </c>
      <c r="E10" s="190">
        <v>-38.997245550068648</v>
      </c>
      <c r="F10" s="165" vm="956">
        <v>1165</v>
      </c>
      <c r="G10" s="164" vm="1275">
        <v>728</v>
      </c>
      <c r="H10" s="190">
        <v>-37.510729613733908</v>
      </c>
    </row>
    <row r="11" spans="1:13" s="11" customFormat="1" ht="37.5" customHeight="1" x14ac:dyDescent="0.25">
      <c r="B11" s="7" t="s" vm="125">
        <v>154</v>
      </c>
      <c r="C11" s="165" vm="576">
        <v>335159.22000000003</v>
      </c>
      <c r="D11" s="164" vm="1175">
        <v>10381.58</v>
      </c>
      <c r="E11" s="190">
        <v>-96.902493089702261</v>
      </c>
      <c r="F11" s="165" vm="797">
        <v>5</v>
      </c>
      <c r="G11" s="164" vm="1274">
        <v>4</v>
      </c>
      <c r="H11" s="190">
        <v>-20</v>
      </c>
    </row>
    <row r="12" spans="1:13" s="11" customFormat="1" ht="37.5" customHeight="1" x14ac:dyDescent="0.25">
      <c r="B12" s="7" t="s" vm="101">
        <v>155</v>
      </c>
      <c r="C12" s="165" vm="628">
        <v>434420.02</v>
      </c>
      <c r="D12" s="164" vm="507">
        <v>553872.74</v>
      </c>
      <c r="E12" s="190">
        <v>27.49705688057378</v>
      </c>
      <c r="F12" s="165" vm="680">
        <v>78</v>
      </c>
      <c r="G12" s="164" vm="518">
        <v>76</v>
      </c>
      <c r="H12" s="190">
        <v>-2.5641025641025692</v>
      </c>
    </row>
    <row r="13" spans="1:13" s="11" customFormat="1" ht="37.5" customHeight="1" x14ac:dyDescent="0.25">
      <c r="B13" s="7" t="s" vm="97">
        <v>156</v>
      </c>
      <c r="C13" s="165" vm="1427">
        <v>156815.82</v>
      </c>
      <c r="D13" s="164" vm="1429">
        <v>85489.39</v>
      </c>
      <c r="E13" s="190">
        <v>-45.484205611398146</v>
      </c>
      <c r="F13" s="165" vm="1430">
        <v>3</v>
      </c>
      <c r="G13" s="164" vm="1428">
        <v>3</v>
      </c>
      <c r="H13" s="190">
        <v>0</v>
      </c>
    </row>
    <row r="14" spans="1:13" s="11" customFormat="1" ht="37.5" customHeight="1" x14ac:dyDescent="0.25">
      <c r="B14" s="7" t="s" vm="128">
        <v>146</v>
      </c>
      <c r="C14" s="165" vm="1368">
        <v>6317.7199999999993</v>
      </c>
      <c r="D14" s="164" vm="724">
        <v>38156.39</v>
      </c>
      <c r="E14" s="190">
        <v>503.95823176715658</v>
      </c>
      <c r="F14" s="165" vm="1369">
        <v>2</v>
      </c>
      <c r="G14" s="164" vm="1606">
        <v>3</v>
      </c>
      <c r="H14" s="190">
        <v>50</v>
      </c>
    </row>
    <row r="15" spans="1:13" s="11" customFormat="1" ht="37.5" customHeight="1" x14ac:dyDescent="0.25">
      <c r="B15" s="7" t="s" vm="124">
        <v>157</v>
      </c>
      <c r="C15" s="165" vm="1134">
        <v>132066.97</v>
      </c>
      <c r="D15" s="164" vm="613">
        <v>133872.12</v>
      </c>
      <c r="E15" s="190">
        <v>1.3668444123462393</v>
      </c>
      <c r="F15" s="165" vm="1020">
        <v>25</v>
      </c>
      <c r="G15" s="164" vm="451">
        <v>17</v>
      </c>
      <c r="H15" s="190">
        <v>-32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40</v>
      </c>
      <c r="C17" s="167">
        <v>18143142.639999993</v>
      </c>
      <c r="D17" s="167">
        <v>15075214.800000001</v>
      </c>
      <c r="E17" s="249">
        <v>-16.909572398092507</v>
      </c>
      <c r="F17" s="167">
        <v>2486</v>
      </c>
      <c r="G17" s="167">
        <v>1825</v>
      </c>
      <c r="H17" s="254">
        <v>-26.588897827835879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158</v>
      </c>
      <c r="C19" s="164" vm="1238">
        <v>2427.65</v>
      </c>
      <c r="D19" s="165" vm="1265">
        <v>-6413.9000000000005</v>
      </c>
      <c r="E19" s="307" t="s">
        <v>83</v>
      </c>
      <c r="F19" s="165" vm="1471">
        <v>0</v>
      </c>
      <c r="G19" s="148" vm="1472">
        <v>0</v>
      </c>
      <c r="H19" s="251" t="s">
        <v>83</v>
      </c>
    </row>
    <row r="20" spans="2:13" ht="37.5" customHeight="1" x14ac:dyDescent="0.25">
      <c r="B20" s="7" t="s" vm="127">
        <v>159</v>
      </c>
      <c r="C20" s="164" vm="1056">
        <v>38825656.049999997</v>
      </c>
      <c r="D20" s="165" vm="776">
        <v>29448483.710000001</v>
      </c>
      <c r="E20" s="190">
        <v>-24.151999718752975</v>
      </c>
      <c r="F20" s="165" vm="1316">
        <v>759710</v>
      </c>
      <c r="G20" s="148" vm="1229">
        <v>664238</v>
      </c>
      <c r="H20" s="251">
        <v>-12.566900527832985</v>
      </c>
    </row>
    <row r="21" spans="2:13" ht="37.5" customHeight="1" x14ac:dyDescent="0.25">
      <c r="B21" s="7" t="s" vm="123">
        <v>160</v>
      </c>
      <c r="C21" s="164" vm="1580">
        <v>22408354.579999998</v>
      </c>
      <c r="D21" s="165" vm="1581">
        <v>18715576.200000003</v>
      </c>
      <c r="E21" s="190">
        <v>-16.479471381160167</v>
      </c>
      <c r="F21" s="165" vm="1308">
        <v>41010</v>
      </c>
      <c r="G21" s="148" vm="1197">
        <v>32093</v>
      </c>
      <c r="H21" s="251">
        <v>-21.743477200682761</v>
      </c>
    </row>
    <row r="22" spans="2:13" s="11" customFormat="1" ht="37.5" customHeight="1" x14ac:dyDescent="0.25">
      <c r="B22" s="7" t="s" vm="99">
        <v>161</v>
      </c>
      <c r="C22" s="164" vm="1125">
        <v>0</v>
      </c>
      <c r="D22" s="165" vm="542">
        <v>0</v>
      </c>
      <c r="E22" s="251" t="s">
        <v>83</v>
      </c>
      <c r="F22" s="165" vm="700">
        <v>0</v>
      </c>
      <c r="G22" s="148" vm="1280">
        <v>0</v>
      </c>
      <c r="H22" s="251" t="s">
        <v>83</v>
      </c>
    </row>
    <row r="23" spans="2:13" s="11" customFormat="1" ht="37.5" customHeight="1" x14ac:dyDescent="0.25">
      <c r="B23" s="7" t="s" vm="95">
        <v>162</v>
      </c>
      <c r="C23" s="164" vm="1365">
        <v>1368000.4</v>
      </c>
      <c r="D23" s="165" vm="1364">
        <v>1981215.24</v>
      </c>
      <c r="E23" s="190">
        <v>44.825633091920167</v>
      </c>
      <c r="F23" s="165" vm="1136">
        <v>384</v>
      </c>
      <c r="G23" s="148" vm="631">
        <v>600</v>
      </c>
      <c r="H23" s="251">
        <v>56.25</v>
      </c>
    </row>
    <row r="24" spans="2:13" s="47" customFormat="1" ht="3" customHeight="1" thickBot="1" x14ac:dyDescent="0.3">
      <c r="B24" s="59"/>
      <c r="C24" s="60"/>
      <c r="D24" s="60"/>
      <c r="E24" s="248" t="s">
        <v>83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56</v>
      </c>
      <c r="C25" s="166">
        <v>62604438.679999992</v>
      </c>
      <c r="D25" s="167">
        <v>50138861.250000007</v>
      </c>
      <c r="E25" s="252">
        <v>-19.911651143008029</v>
      </c>
      <c r="F25" s="167">
        <v>801104</v>
      </c>
      <c r="G25" s="171">
        <v>696931</v>
      </c>
      <c r="H25" s="255">
        <v>-13.003679921708041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21</v>
      </c>
      <c r="C27" s="238">
        <v>80747581.319999993</v>
      </c>
      <c r="D27" s="238">
        <v>65214076.050000012</v>
      </c>
      <c r="E27" s="259">
        <v>-19.23711523747221</v>
      </c>
      <c r="F27" s="236">
        <v>803590</v>
      </c>
      <c r="G27" s="234">
        <v>698756</v>
      </c>
      <c r="H27" s="259">
        <v>-13.04570738809592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63" t="s">
        <v>164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99"/>
    </row>
    <row r="2" spans="1:13" s="11" customFormat="1" ht="12.75" x14ac:dyDescent="0.25">
      <c r="A2" s="100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59" t="s">
        <v>18</v>
      </c>
      <c r="C5" s="357" t="s">
        <v>11</v>
      </c>
      <c r="D5" s="357"/>
      <c r="E5" s="357"/>
      <c r="F5" s="357"/>
      <c r="G5" s="357"/>
      <c r="H5" s="357" t="s">
        <v>15</v>
      </c>
      <c r="I5" s="357"/>
      <c r="J5" s="357"/>
      <c r="K5" s="357"/>
      <c r="L5" s="358"/>
    </row>
    <row r="6" spans="1:13" s="46" customFormat="1" ht="24.75" thickBot="1" x14ac:dyDescent="0.3">
      <c r="B6" s="360"/>
      <c r="C6" s="3" t="s">
        <v>81</v>
      </c>
      <c r="D6" s="3" t="s">
        <v>12</v>
      </c>
      <c r="E6" s="3" t="s">
        <v>82</v>
      </c>
      <c r="F6" s="3" t="s">
        <v>12</v>
      </c>
      <c r="G6" s="15" t="s">
        <v>80</v>
      </c>
      <c r="H6" s="3" t="s">
        <v>81</v>
      </c>
      <c r="I6" s="3" t="s">
        <v>12</v>
      </c>
      <c r="J6" s="3" t="s">
        <v>82</v>
      </c>
      <c r="K6" s="3" t="s">
        <v>12</v>
      </c>
      <c r="L6" s="16" t="s">
        <v>80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165</v>
      </c>
      <c r="C8" s="148" vm="1418">
        <v>215066032.90000001</v>
      </c>
      <c r="D8" s="156">
        <v>93.43</v>
      </c>
      <c r="E8" s="164" vm="1416">
        <v>216848095.75</v>
      </c>
      <c r="F8" s="156">
        <v>93.54</v>
      </c>
      <c r="G8" s="256">
        <v>0.82861195046481839</v>
      </c>
      <c r="H8" s="188" vm="1417">
        <v>69318</v>
      </c>
      <c r="I8" s="156">
        <v>56.14</v>
      </c>
      <c r="J8" s="164" vm="1302">
        <v>69319</v>
      </c>
      <c r="K8" s="156">
        <v>61.93</v>
      </c>
      <c r="L8" s="102">
        <v>1.4426267347573685E-3</v>
      </c>
    </row>
    <row r="9" spans="1:13" s="11" customFormat="1" ht="37.5" customHeight="1" x14ac:dyDescent="0.25">
      <c r="B9" s="7" t="s" vm="148">
        <v>166</v>
      </c>
      <c r="C9" s="148" vm="1357">
        <v>1802020.13</v>
      </c>
      <c r="D9" s="156">
        <v>0.78</v>
      </c>
      <c r="E9" s="164" vm="598">
        <v>1870209.1199999996</v>
      </c>
      <c r="F9" s="156">
        <v>0.81</v>
      </c>
      <c r="G9" s="256">
        <v>3.7840304258976118</v>
      </c>
      <c r="H9" s="188" vm="897">
        <v>1341</v>
      </c>
      <c r="I9" s="156">
        <v>1.0900000000000001</v>
      </c>
      <c r="J9" s="164" vm="1356">
        <v>1370</v>
      </c>
      <c r="K9" s="156">
        <v>1.22</v>
      </c>
      <c r="L9" s="102">
        <v>2.1625652498135821</v>
      </c>
    </row>
    <row r="10" spans="1:13" s="11" customFormat="1" ht="35.450000000000003" customHeight="1" x14ac:dyDescent="0.25">
      <c r="B10" s="7" t="s" vm="94">
        <v>167</v>
      </c>
      <c r="C10" s="148" vm="1327">
        <v>13328357.49</v>
      </c>
      <c r="D10" s="156">
        <v>5.79</v>
      </c>
      <c r="E10" s="164" vm="579">
        <v>13099998.520000001</v>
      </c>
      <c r="F10" s="156">
        <v>5.65</v>
      </c>
      <c r="G10" s="256">
        <v>-1.7133316702476691</v>
      </c>
      <c r="H10" s="188" vm="1065">
        <v>52803</v>
      </c>
      <c r="I10" s="156">
        <v>42.77</v>
      </c>
      <c r="J10" s="164" vm="1326">
        <v>41247</v>
      </c>
      <c r="K10" s="156">
        <v>36.85</v>
      </c>
      <c r="L10" s="102">
        <v>-21.885120163627064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39</v>
      </c>
      <c r="C12" s="171">
        <v>230196410.52000001</v>
      </c>
      <c r="D12" s="177">
        <v>100.00000000000001</v>
      </c>
      <c r="E12" s="167">
        <v>231818303.39000002</v>
      </c>
      <c r="F12" s="176">
        <v>100.00000000000001</v>
      </c>
      <c r="G12" s="257">
        <v>0.70456914003838733</v>
      </c>
      <c r="H12" s="189">
        <v>123462</v>
      </c>
      <c r="I12" s="177">
        <v>100</v>
      </c>
      <c r="J12" s="167">
        <v>111936</v>
      </c>
      <c r="K12" s="177">
        <v>100</v>
      </c>
      <c r="L12" s="258">
        <v>-9.335666034893336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168</v>
      </c>
      <c r="C14" s="165" vm="903">
        <v>280102.37</v>
      </c>
      <c r="D14" s="156">
        <v>100</v>
      </c>
      <c r="E14" s="164" vm="406">
        <v>416571.44000000006</v>
      </c>
      <c r="F14" s="156">
        <v>100</v>
      </c>
      <c r="G14" s="256">
        <v>48.72114077435333</v>
      </c>
      <c r="H14" s="188" vm="1172">
        <v>4</v>
      </c>
      <c r="I14" s="156">
        <v>100</v>
      </c>
      <c r="J14" s="164" vm="940">
        <v>10</v>
      </c>
      <c r="K14" s="156">
        <v>100</v>
      </c>
      <c r="L14" s="156">
        <v>150</v>
      </c>
    </row>
    <row r="15" spans="1:13" ht="37.5" customHeight="1" x14ac:dyDescent="0.25">
      <c r="B15" s="282" t="s" vm="162">
        <v>169</v>
      </c>
      <c r="C15" s="165" vm="385">
        <v>0</v>
      </c>
      <c r="D15" s="156">
        <v>0</v>
      </c>
      <c r="E15" s="164" vm="275">
        <v>0</v>
      </c>
      <c r="F15" s="156">
        <v>0</v>
      </c>
      <c r="G15" s="256" t="s">
        <v>83</v>
      </c>
      <c r="H15" s="188" vm="332">
        <v>0</v>
      </c>
      <c r="I15" s="156">
        <v>0</v>
      </c>
      <c r="J15" s="164" vm="277">
        <v>0</v>
      </c>
      <c r="K15" s="156">
        <v>0</v>
      </c>
      <c r="L15" s="156" t="s">
        <v>83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88</v>
      </c>
      <c r="C17" s="170">
        <v>280102.37</v>
      </c>
      <c r="D17" s="177">
        <v>100</v>
      </c>
      <c r="E17" s="166">
        <v>416571.44000000006</v>
      </c>
      <c r="F17" s="178">
        <v>100</v>
      </c>
      <c r="G17" s="257">
        <v>48.72114077435333</v>
      </c>
      <c r="H17" s="189">
        <v>4</v>
      </c>
      <c r="I17" s="177">
        <v>100</v>
      </c>
      <c r="J17" s="167">
        <v>10</v>
      </c>
      <c r="K17" s="191">
        <v>100</v>
      </c>
      <c r="L17" s="274">
        <v>150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170</v>
      </c>
      <c r="C19" s="148" vm="1155">
        <v>5704884.1799999997</v>
      </c>
      <c r="D19" s="156">
        <v>100</v>
      </c>
      <c r="E19" s="165" vm="1454">
        <v>388221.75999999995</v>
      </c>
      <c r="F19" s="157">
        <v>100</v>
      </c>
      <c r="G19" s="256">
        <v>-93.194923021206719</v>
      </c>
      <c r="H19" s="188" vm="1641">
        <v>15</v>
      </c>
      <c r="I19" s="156">
        <v>100</v>
      </c>
      <c r="J19" s="160" vm="1455">
        <v>31</v>
      </c>
      <c r="K19" s="193">
        <v>100</v>
      </c>
      <c r="L19" s="102">
        <v>106.66666666666669</v>
      </c>
    </row>
    <row r="20" spans="2:13" ht="37.5" customHeight="1" x14ac:dyDescent="0.25">
      <c r="B20" s="7" t="s" vm="160">
        <v>171</v>
      </c>
      <c r="C20" s="148" vm="1241">
        <v>0</v>
      </c>
      <c r="D20" s="156">
        <v>0</v>
      </c>
      <c r="E20" s="165" vm="703">
        <v>0</v>
      </c>
      <c r="F20" s="157">
        <v>0</v>
      </c>
      <c r="G20" s="256" t="s">
        <v>83</v>
      </c>
      <c r="H20" s="188" vm="1105">
        <v>0</v>
      </c>
      <c r="I20" s="156">
        <v>0</v>
      </c>
      <c r="J20" s="160" vm="605">
        <v>0</v>
      </c>
      <c r="K20" s="193">
        <v>0</v>
      </c>
      <c r="L20" s="156" t="s">
        <v>83</v>
      </c>
    </row>
    <row r="21" spans="2:13" ht="37.5" customHeight="1" x14ac:dyDescent="0.25">
      <c r="B21" s="282" t="s" vm="163">
        <v>172</v>
      </c>
      <c r="C21" s="148" vm="324">
        <v>0</v>
      </c>
      <c r="D21" s="156">
        <v>0</v>
      </c>
      <c r="E21" s="165" vm="276">
        <v>0</v>
      </c>
      <c r="F21" s="157">
        <v>0</v>
      </c>
      <c r="G21" s="256" t="s">
        <v>83</v>
      </c>
      <c r="H21" s="188" vm="306">
        <v>0</v>
      </c>
      <c r="I21" s="156">
        <v>0</v>
      </c>
      <c r="J21" s="160" vm="270">
        <v>0</v>
      </c>
      <c r="K21" s="193">
        <v>0</v>
      </c>
      <c r="L21" s="156" t="s">
        <v>83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89</v>
      </c>
      <c r="C23" s="171">
        <v>5704884.1799999997</v>
      </c>
      <c r="D23" s="176">
        <v>100</v>
      </c>
      <c r="E23" s="170">
        <v>388221.75999999995</v>
      </c>
      <c r="F23" s="178">
        <v>100</v>
      </c>
      <c r="G23" s="257">
        <v>-93.194923021206719</v>
      </c>
      <c r="H23" s="189">
        <v>15</v>
      </c>
      <c r="I23" s="177">
        <v>100</v>
      </c>
      <c r="J23" s="167">
        <v>31</v>
      </c>
      <c r="K23" s="191">
        <v>100</v>
      </c>
      <c r="L23" s="258">
        <v>106.66666666666669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173</v>
      </c>
      <c r="C25" s="148" vm="1049">
        <v>35032163.660000004</v>
      </c>
      <c r="D25" s="156">
        <v>94.84</v>
      </c>
      <c r="E25" s="148" vm="1189">
        <v>27653635.339999996</v>
      </c>
      <c r="F25" s="157">
        <v>91.23</v>
      </c>
      <c r="G25" s="256">
        <v>-21.062154172409478</v>
      </c>
      <c r="H25" s="188" vm="1213">
        <v>2245</v>
      </c>
      <c r="I25" s="156">
        <v>79.98</v>
      </c>
      <c r="J25" s="164" vm="1062">
        <v>2020</v>
      </c>
      <c r="K25" s="193">
        <v>82.08</v>
      </c>
      <c r="L25" s="102">
        <v>-10.022271714922056</v>
      </c>
    </row>
    <row r="26" spans="2:13" s="11" customFormat="1" ht="35.450000000000003" customHeight="1" x14ac:dyDescent="0.25">
      <c r="B26" s="7" t="s" vm="92">
        <v>174</v>
      </c>
      <c r="C26" s="148" vm="668">
        <v>344712.22000000003</v>
      </c>
      <c r="D26" s="156">
        <v>0.93</v>
      </c>
      <c r="E26" s="148" vm="395">
        <v>270493.19</v>
      </c>
      <c r="F26" s="157">
        <v>0.89</v>
      </c>
      <c r="G26" s="256">
        <v>-21.530722061434332</v>
      </c>
      <c r="H26" s="188" vm="633">
        <v>45</v>
      </c>
      <c r="I26" s="156">
        <v>1.6</v>
      </c>
      <c r="J26" s="164" vm="690">
        <v>42</v>
      </c>
      <c r="K26" s="193">
        <v>1.71</v>
      </c>
      <c r="L26" s="102">
        <v>-6.6666666666666714</v>
      </c>
    </row>
    <row r="27" spans="2:13" s="11" customFormat="1" ht="35.450000000000003" customHeight="1" x14ac:dyDescent="0.25">
      <c r="B27" s="7" t="s" vm="161">
        <v>175</v>
      </c>
      <c r="C27" s="148" vm="409">
        <v>0</v>
      </c>
      <c r="D27" s="156">
        <v>0</v>
      </c>
      <c r="E27" s="148" vm="438">
        <v>0</v>
      </c>
      <c r="F27" s="157">
        <v>0</v>
      </c>
      <c r="G27" s="256" t="s">
        <v>83</v>
      </c>
      <c r="H27" s="188" vm="1245">
        <v>0</v>
      </c>
      <c r="I27" s="156">
        <v>0</v>
      </c>
      <c r="J27" s="164" vm="929">
        <v>0</v>
      </c>
      <c r="K27" s="193">
        <v>0</v>
      </c>
      <c r="L27" s="156" t="s">
        <v>83</v>
      </c>
    </row>
    <row r="28" spans="2:13" s="11" customFormat="1" ht="35.450000000000003" customHeight="1" x14ac:dyDescent="0.25">
      <c r="B28" s="7" t="s" vm="120">
        <v>176</v>
      </c>
      <c r="C28" s="148" vm="919">
        <v>218099</v>
      </c>
      <c r="D28" s="156">
        <v>0.59</v>
      </c>
      <c r="E28" s="148" vm="1250">
        <v>94495.409999999989</v>
      </c>
      <c r="F28" s="157">
        <v>0.31</v>
      </c>
      <c r="G28" s="256">
        <v>-56.673157602740041</v>
      </c>
      <c r="H28" s="188" vm="1145">
        <v>9</v>
      </c>
      <c r="I28" s="156">
        <v>0.32</v>
      </c>
      <c r="J28" s="164" vm="767">
        <v>7</v>
      </c>
      <c r="K28" s="193">
        <v>0.28000000000000003</v>
      </c>
      <c r="L28" s="102">
        <v>-22.222222222222214</v>
      </c>
    </row>
    <row r="29" spans="2:13" s="11" customFormat="1" ht="37.5" customHeight="1" x14ac:dyDescent="0.25">
      <c r="B29" s="7" t="s" vm="147">
        <v>177</v>
      </c>
      <c r="C29" s="148" vm="1381">
        <v>122549.12999999999</v>
      </c>
      <c r="D29" s="156">
        <v>0.33</v>
      </c>
      <c r="E29" s="148" vm="1382">
        <v>115027.75</v>
      </c>
      <c r="F29" s="157">
        <v>0.38</v>
      </c>
      <c r="G29" s="256">
        <v>-6.1374405513935528</v>
      </c>
      <c r="H29" s="188" vm="1262">
        <v>1</v>
      </c>
      <c r="I29" s="156">
        <v>0.04</v>
      </c>
      <c r="J29" s="164" vm="1264">
        <v>1</v>
      </c>
      <c r="K29" s="193">
        <v>0.04</v>
      </c>
      <c r="L29" s="102">
        <v>0</v>
      </c>
    </row>
    <row r="30" spans="2:13" s="11" customFormat="1" ht="37.5" customHeight="1" x14ac:dyDescent="0.25">
      <c r="B30" s="7" t="s" vm="91">
        <v>178</v>
      </c>
      <c r="C30" s="148" vm="1632">
        <v>1223101.5499999998</v>
      </c>
      <c r="D30" s="156">
        <v>3.31</v>
      </c>
      <c r="E30" s="148" vm="1183">
        <v>2180405.23</v>
      </c>
      <c r="F30" s="157">
        <v>7.19</v>
      </c>
      <c r="G30" s="256">
        <v>78.268536247051628</v>
      </c>
      <c r="H30" s="188" vm="1438">
        <v>507</v>
      </c>
      <c r="I30" s="156">
        <v>18.059999999999999</v>
      </c>
      <c r="J30" s="164" vm="1439">
        <v>391</v>
      </c>
      <c r="K30" s="193">
        <v>15.89</v>
      </c>
      <c r="L30" s="102">
        <v>-22.879684418145956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90</v>
      </c>
      <c r="C32" s="171">
        <v>36940625.560000002</v>
      </c>
      <c r="D32" s="177">
        <v>100.00000000000001</v>
      </c>
      <c r="E32" s="170">
        <v>30314056.919999998</v>
      </c>
      <c r="F32" s="178">
        <v>100</v>
      </c>
      <c r="G32" s="257">
        <v>-17.938431035059068</v>
      </c>
      <c r="H32" s="189">
        <v>2807</v>
      </c>
      <c r="I32" s="177">
        <v>100</v>
      </c>
      <c r="J32" s="167">
        <v>2461</v>
      </c>
      <c r="K32" s="191">
        <v>100</v>
      </c>
      <c r="L32" s="258">
        <v>-12.326327039543997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22</v>
      </c>
      <c r="C34" s="260">
        <v>273122022.63</v>
      </c>
      <c r="D34" s="261"/>
      <c r="E34" s="234">
        <v>262937153.50999999</v>
      </c>
      <c r="F34" s="262"/>
      <c r="G34" s="263">
        <v>-3.7290545163388344</v>
      </c>
      <c r="H34" s="238">
        <v>126288</v>
      </c>
      <c r="I34" s="261"/>
      <c r="J34" s="238">
        <v>114438</v>
      </c>
      <c r="K34" s="264"/>
      <c r="L34" s="265">
        <v>-9.3833143291524124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63" t="s">
        <v>179</v>
      </c>
      <c r="C1" s="363"/>
      <c r="D1" s="363"/>
      <c r="E1" s="363"/>
      <c r="F1" s="363"/>
      <c r="G1" s="363"/>
      <c r="H1" s="363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9" t="s">
        <v>18</v>
      </c>
      <c r="C5" s="357" t="s">
        <v>17</v>
      </c>
      <c r="D5" s="357"/>
      <c r="E5" s="357"/>
      <c r="F5" s="357" t="s">
        <v>16</v>
      </c>
      <c r="G5" s="357"/>
      <c r="H5" s="358"/>
    </row>
    <row r="6" spans="1:13" s="46" customFormat="1" ht="24.75" thickBot="1" x14ac:dyDescent="0.3">
      <c r="B6" s="360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165</v>
      </c>
      <c r="C8" s="160" vm="1398">
        <v>124705214.19</v>
      </c>
      <c r="D8" s="160" vm="1299">
        <v>113312830.93000001</v>
      </c>
      <c r="E8" s="268">
        <v>-9.1354506176803767</v>
      </c>
      <c r="F8" s="203" vm="1399">
        <v>19050</v>
      </c>
      <c r="G8" s="160" vm="779">
        <v>15891</v>
      </c>
      <c r="H8" s="156">
        <v>-16.582677165354326</v>
      </c>
    </row>
    <row r="9" spans="1:13" s="11" customFormat="1" ht="37.5" customHeight="1" x14ac:dyDescent="0.25">
      <c r="B9" s="7" t="s" vm="148">
        <v>166</v>
      </c>
      <c r="C9" s="160" vm="793">
        <v>559972.67000000004</v>
      </c>
      <c r="D9" s="160" vm="1217">
        <v>785669.52999999991</v>
      </c>
      <c r="E9" s="266">
        <v>40.304977741145819</v>
      </c>
      <c r="F9" s="203" vm="908">
        <v>82</v>
      </c>
      <c r="G9" s="160" vm="1159">
        <v>71</v>
      </c>
      <c r="H9" s="251">
        <v>-13.41463414634147</v>
      </c>
    </row>
    <row r="10" spans="1:13" s="11" customFormat="1" ht="35.450000000000003" customHeight="1" x14ac:dyDescent="0.25">
      <c r="B10" s="7" t="s" vm="94">
        <v>167</v>
      </c>
      <c r="C10" s="160" vm="1083">
        <v>5264013.63</v>
      </c>
      <c r="D10" s="160" vm="661">
        <v>3828026.28</v>
      </c>
      <c r="E10" s="267">
        <v>-27.279324312843784</v>
      </c>
      <c r="F10" s="203" vm="496">
        <v>1450</v>
      </c>
      <c r="G10" s="160" vm="689">
        <v>1179</v>
      </c>
      <c r="H10" s="251">
        <v>-18.689655172413794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39</v>
      </c>
      <c r="C12" s="170">
        <v>130529200.48999999</v>
      </c>
      <c r="D12" s="170">
        <v>117926526.74000001</v>
      </c>
      <c r="E12" s="255">
        <v>-9.6550608620065077</v>
      </c>
      <c r="F12" s="204">
        <v>20582</v>
      </c>
      <c r="G12" s="170">
        <v>17141</v>
      </c>
      <c r="H12" s="255">
        <v>-16.71849188611408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168</v>
      </c>
      <c r="C14" s="160" vm="1517">
        <v>168939.36</v>
      </c>
      <c r="D14" s="160" vm="1516">
        <v>873384.58</v>
      </c>
      <c r="E14" s="267">
        <v>416.98111085539813</v>
      </c>
      <c r="F14" s="203" vm="1518">
        <v>24</v>
      </c>
      <c r="G14" s="160" vm="1088">
        <v>13</v>
      </c>
      <c r="H14" s="251">
        <v>-45.833333333333336</v>
      </c>
    </row>
    <row r="15" spans="1:13" ht="37.5" customHeight="1" x14ac:dyDescent="0.25">
      <c r="B15" s="282" t="s" vm="162">
        <v>169</v>
      </c>
      <c r="C15" s="160" vm="294">
        <v>0</v>
      </c>
      <c r="D15" s="160" vm="271">
        <v>0</v>
      </c>
      <c r="E15" s="267" t="s">
        <v>83</v>
      </c>
      <c r="F15" s="203" vm="298">
        <v>0</v>
      </c>
      <c r="G15" s="160" vm="274">
        <v>0</v>
      </c>
      <c r="H15" s="251" t="s">
        <v>83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88</v>
      </c>
      <c r="C17" s="170">
        <v>168939.36</v>
      </c>
      <c r="D17" s="170">
        <v>873384.58</v>
      </c>
      <c r="E17" s="255">
        <v>416.98111085539813</v>
      </c>
      <c r="F17" s="204">
        <v>24</v>
      </c>
      <c r="G17" s="204">
        <v>13</v>
      </c>
      <c r="H17" s="255">
        <v>-45.833333333333336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170</v>
      </c>
      <c r="C19" s="160" vm="1187">
        <v>123590.38</v>
      </c>
      <c r="D19" s="160" vm="1152">
        <v>82270.459999999992</v>
      </c>
      <c r="E19" s="267">
        <v>-33.432958131530953</v>
      </c>
      <c r="F19" s="203" vm="939">
        <v>1</v>
      </c>
      <c r="G19" s="160" vm="750">
        <v>4</v>
      </c>
      <c r="H19" s="251">
        <v>300</v>
      </c>
    </row>
    <row r="20" spans="2:13" ht="37.5" customHeight="1" x14ac:dyDescent="0.25">
      <c r="B20" s="7" t="s" vm="160">
        <v>171</v>
      </c>
      <c r="C20" s="160" vm="989">
        <v>0</v>
      </c>
      <c r="D20" s="160" vm="890">
        <v>0</v>
      </c>
      <c r="E20" s="267" t="s">
        <v>83</v>
      </c>
      <c r="F20" s="203" vm="895">
        <v>0</v>
      </c>
      <c r="G20" s="160" vm="868">
        <v>0</v>
      </c>
      <c r="H20" s="251" t="s">
        <v>83</v>
      </c>
    </row>
    <row r="21" spans="2:13" ht="37.5" customHeight="1" x14ac:dyDescent="0.25">
      <c r="B21" s="282" t="s" vm="163">
        <v>172</v>
      </c>
      <c r="C21" s="160" vm="343">
        <v>0</v>
      </c>
      <c r="D21" s="160" vm="273">
        <v>0</v>
      </c>
      <c r="E21" s="267" t="s">
        <v>83</v>
      </c>
      <c r="F21" s="203" vm="383">
        <v>0</v>
      </c>
      <c r="G21" s="160" vm="272">
        <v>0</v>
      </c>
      <c r="H21" s="251" t="s">
        <v>83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89</v>
      </c>
      <c r="C23" s="170">
        <v>123590.38</v>
      </c>
      <c r="D23" s="170">
        <v>82270.459999999992</v>
      </c>
      <c r="E23" s="255">
        <v>-33.432958131530953</v>
      </c>
      <c r="F23" s="204">
        <v>1</v>
      </c>
      <c r="G23" s="170">
        <v>4</v>
      </c>
      <c r="H23" s="255">
        <v>300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173</v>
      </c>
      <c r="C25" s="160" vm="641">
        <v>14547327.200000001</v>
      </c>
      <c r="D25" s="160" vm="429">
        <v>11678347.319999998</v>
      </c>
      <c r="E25" s="267">
        <v>-19.721697605041854</v>
      </c>
      <c r="F25" s="203" vm="412">
        <v>230</v>
      </c>
      <c r="G25" s="160" vm="470">
        <v>192</v>
      </c>
      <c r="H25" s="251">
        <v>-16.521739130434781</v>
      </c>
    </row>
    <row r="26" spans="2:13" s="11" customFormat="1" ht="35.450000000000003" customHeight="1" x14ac:dyDescent="0.25">
      <c r="B26" s="7" t="s" vm="92">
        <v>174</v>
      </c>
      <c r="C26" s="160" vm="552">
        <v>111015.11</v>
      </c>
      <c r="D26" s="160" vm="1174">
        <v>1130574.45</v>
      </c>
      <c r="E26" s="267">
        <v>918.39691011430773</v>
      </c>
      <c r="F26" s="203" vm="1216">
        <v>3</v>
      </c>
      <c r="G26" s="160" vm="653">
        <v>2</v>
      </c>
      <c r="H26" s="251">
        <v>-33.333333333333343</v>
      </c>
    </row>
    <row r="27" spans="2:13" s="11" customFormat="1" ht="35.450000000000003" customHeight="1" x14ac:dyDescent="0.25">
      <c r="B27" s="7" t="s" vm="161">
        <v>175</v>
      </c>
      <c r="C27" s="160" vm="1642">
        <v>0</v>
      </c>
      <c r="D27" s="160" vm="634">
        <v>0</v>
      </c>
      <c r="E27" s="267" t="s">
        <v>83</v>
      </c>
      <c r="F27" s="203" vm="1167">
        <v>0</v>
      </c>
      <c r="G27" s="160" vm="1022">
        <v>0</v>
      </c>
      <c r="H27" s="251" t="s">
        <v>83</v>
      </c>
    </row>
    <row r="28" spans="2:13" s="11" customFormat="1" ht="35.450000000000003" customHeight="1" x14ac:dyDescent="0.25">
      <c r="B28" s="7" t="s" vm="120">
        <v>176</v>
      </c>
      <c r="C28" s="160" vm="1307">
        <v>20001.310000000001</v>
      </c>
      <c r="D28" s="160" vm="916">
        <v>590670.57999999996</v>
      </c>
      <c r="E28" s="267">
        <v>2853.1594680548419</v>
      </c>
      <c r="F28" s="203" vm="968">
        <v>0</v>
      </c>
      <c r="G28" s="160" vm="981">
        <v>0</v>
      </c>
      <c r="H28" s="251" t="s">
        <v>83</v>
      </c>
    </row>
    <row r="29" spans="2:13" s="11" customFormat="1" ht="37.5" customHeight="1" x14ac:dyDescent="0.25">
      <c r="B29" s="7" t="s" vm="147">
        <v>177</v>
      </c>
      <c r="C29" s="160" vm="851">
        <v>21959.45</v>
      </c>
      <c r="D29" s="160" vm="601">
        <v>0</v>
      </c>
      <c r="E29" s="267" t="s">
        <v>83</v>
      </c>
      <c r="F29" s="203" vm="1211">
        <v>1</v>
      </c>
      <c r="G29" s="160" vm="909">
        <v>0</v>
      </c>
      <c r="H29" s="251" t="s">
        <v>83</v>
      </c>
    </row>
    <row r="30" spans="2:13" s="11" customFormat="1" ht="37.5" customHeight="1" x14ac:dyDescent="0.25">
      <c r="B30" s="7" t="s" vm="91">
        <v>178</v>
      </c>
      <c r="C30" s="160" vm="1023">
        <v>915222.04</v>
      </c>
      <c r="D30" s="160" vm="617">
        <v>166479.67999999999</v>
      </c>
      <c r="E30" s="267">
        <v>-81.809913581189548</v>
      </c>
      <c r="F30" s="203" vm="713">
        <v>16</v>
      </c>
      <c r="G30" s="160" vm="1226">
        <v>5</v>
      </c>
      <c r="H30" s="251">
        <v>-68.75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90</v>
      </c>
      <c r="C32" s="170">
        <v>15615525.109999999</v>
      </c>
      <c r="D32" s="170">
        <v>13566072.029999997</v>
      </c>
      <c r="E32" s="255">
        <v>-13.124458291111551</v>
      </c>
      <c r="F32" s="204">
        <v>250</v>
      </c>
      <c r="G32" s="170">
        <v>199</v>
      </c>
      <c r="H32" s="255">
        <v>-20.399999999999991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22</v>
      </c>
      <c r="C34" s="260">
        <v>146437255.33999997</v>
      </c>
      <c r="D34" s="260">
        <v>132448253.81</v>
      </c>
      <c r="E34" s="270">
        <v>-9.5528979271839773</v>
      </c>
      <c r="F34" s="234">
        <v>20857</v>
      </c>
      <c r="G34" s="260">
        <v>17357</v>
      </c>
      <c r="H34" s="271">
        <v>-16.780936855731881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63" t="s">
        <v>180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9" t="s">
        <v>18</v>
      </c>
      <c r="C5" s="357" t="s">
        <v>11</v>
      </c>
      <c r="D5" s="357"/>
      <c r="E5" s="357"/>
      <c r="F5" s="357"/>
      <c r="G5" s="357"/>
      <c r="H5" s="357" t="s">
        <v>15</v>
      </c>
      <c r="I5" s="357"/>
      <c r="J5" s="357"/>
      <c r="K5" s="357"/>
      <c r="L5" s="358"/>
    </row>
    <row r="6" spans="1:13" s="46" customFormat="1" ht="24.75" thickBot="1" x14ac:dyDescent="0.3">
      <c r="B6" s="360"/>
      <c r="C6" s="3" t="s">
        <v>81</v>
      </c>
      <c r="D6" s="3" t="s">
        <v>12</v>
      </c>
      <c r="E6" s="3" t="s">
        <v>82</v>
      </c>
      <c r="F6" s="3" t="s">
        <v>12</v>
      </c>
      <c r="G6" s="15" t="s">
        <v>80</v>
      </c>
      <c r="H6" s="3" t="s">
        <v>81</v>
      </c>
      <c r="I6" s="3" t="s">
        <v>12</v>
      </c>
      <c r="J6" s="3" t="s">
        <v>82</v>
      </c>
      <c r="K6" s="3" t="s">
        <v>12</v>
      </c>
      <c r="L6" s="16" t="s">
        <v>80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181</v>
      </c>
      <c r="C8" s="165" vm="812">
        <v>5724541.3900000006</v>
      </c>
      <c r="D8" s="156">
        <v>44.32</v>
      </c>
      <c r="E8" s="165" vm="504">
        <v>4646926.1500000004</v>
      </c>
      <c r="F8" s="156">
        <v>37.89</v>
      </c>
      <c r="G8" s="273">
        <v>-18.824481588733875</v>
      </c>
      <c r="H8" s="188" vm="966">
        <v>146</v>
      </c>
      <c r="I8" s="156">
        <v>5.4</v>
      </c>
      <c r="J8" s="164" vm="683">
        <v>110</v>
      </c>
      <c r="K8" s="156">
        <v>9.14</v>
      </c>
      <c r="L8" s="156">
        <v>-24.657534246575338</v>
      </c>
    </row>
    <row r="9" spans="1:13" s="11" customFormat="1" ht="21" customHeight="1" x14ac:dyDescent="0.25">
      <c r="B9" s="7" t="s" vm="113">
        <v>182</v>
      </c>
      <c r="C9" s="165" vm="1613">
        <v>164895.25999999998</v>
      </c>
      <c r="D9" s="156">
        <v>1.28</v>
      </c>
      <c r="E9" s="165" vm="1147">
        <v>163335.86000000002</v>
      </c>
      <c r="F9" s="156">
        <v>1.33</v>
      </c>
      <c r="G9" s="273">
        <v>-0.94569122241595949</v>
      </c>
      <c r="H9" s="188" vm="1347">
        <v>145</v>
      </c>
      <c r="I9" s="156">
        <v>5.36</v>
      </c>
      <c r="J9" s="164" vm="1064">
        <v>110</v>
      </c>
      <c r="K9" s="156">
        <v>9.14</v>
      </c>
      <c r="L9" s="156">
        <v>-24.137931034482762</v>
      </c>
    </row>
    <row r="10" spans="1:13" s="11" customFormat="1" ht="21" customHeight="1" x14ac:dyDescent="0.25">
      <c r="B10" s="7" t="s" vm="90">
        <v>183</v>
      </c>
      <c r="C10" s="165" vm="662">
        <v>5083498.12</v>
      </c>
      <c r="D10" s="156">
        <v>39.36</v>
      </c>
      <c r="E10" s="165" vm="1184">
        <v>5423497.9800000014</v>
      </c>
      <c r="F10" s="156">
        <v>44.23</v>
      </c>
      <c r="G10" s="273">
        <v>6.6883050209528108</v>
      </c>
      <c r="H10" s="188" vm="415">
        <v>1020</v>
      </c>
      <c r="I10" s="156">
        <v>37.69</v>
      </c>
      <c r="J10" s="164" vm="1214">
        <v>803</v>
      </c>
      <c r="K10" s="156">
        <v>66.69</v>
      </c>
      <c r="L10" s="156">
        <v>-21.274509803921575</v>
      </c>
    </row>
    <row r="11" spans="1:13" s="11" customFormat="1" ht="21" customHeight="1" x14ac:dyDescent="0.25">
      <c r="B11" s="7" t="s" vm="84">
        <v>184</v>
      </c>
      <c r="C11" s="165" vm="1032">
        <v>3800</v>
      </c>
      <c r="D11" s="156">
        <v>0.03</v>
      </c>
      <c r="E11" s="165" vm="1012">
        <v>363144.94</v>
      </c>
      <c r="F11" s="156">
        <v>2.96</v>
      </c>
      <c r="G11" s="273">
        <v>9456.4457894736843</v>
      </c>
      <c r="H11" s="188" vm="1482">
        <v>1</v>
      </c>
      <c r="I11" s="156">
        <v>0.04</v>
      </c>
      <c r="J11" s="164" vm="1483">
        <v>1</v>
      </c>
      <c r="K11" s="156">
        <v>0.08</v>
      </c>
      <c r="L11" s="156">
        <v>0</v>
      </c>
    </row>
    <row r="12" spans="1:13" s="47" customFormat="1" ht="21" customHeight="1" thickBot="1" x14ac:dyDescent="0.3">
      <c r="B12" s="7" t="s" vm="118">
        <v>185</v>
      </c>
      <c r="C12" s="165" vm="1036">
        <v>1939504.37</v>
      </c>
      <c r="D12" s="156">
        <v>15.01</v>
      </c>
      <c r="E12" s="165" vm="1459">
        <v>1666407.3599999999</v>
      </c>
      <c r="F12" s="156">
        <v>13.59</v>
      </c>
      <c r="G12" s="273">
        <v>-14.080762808490093</v>
      </c>
      <c r="H12" s="188" vm="1457">
        <v>1394</v>
      </c>
      <c r="I12" s="156">
        <v>51.510000000000005</v>
      </c>
      <c r="J12" s="164" vm="1458">
        <v>180</v>
      </c>
      <c r="K12" s="156">
        <v>14.95</v>
      </c>
      <c r="L12" s="156">
        <v>-87.087517934002875</v>
      </c>
      <c r="M12" s="60"/>
    </row>
    <row r="13" spans="1:13" ht="21" customHeight="1" thickBot="1" x14ac:dyDescent="0.3">
      <c r="B13" s="98" t="s" vm="104">
        <v>91</v>
      </c>
      <c r="C13" s="167">
        <v>12916239.140000001</v>
      </c>
      <c r="D13" s="177">
        <v>100.00000000000001</v>
      </c>
      <c r="E13" s="167">
        <v>12263312.290000001</v>
      </c>
      <c r="F13" s="177">
        <v>99.999999999999986</v>
      </c>
      <c r="G13" s="274">
        <v>-5.0550848658257337</v>
      </c>
      <c r="H13" s="167">
        <v>2706</v>
      </c>
      <c r="I13" s="177">
        <v>100</v>
      </c>
      <c r="J13" s="166">
        <v>1204</v>
      </c>
      <c r="K13" s="177">
        <v>100</v>
      </c>
      <c r="L13" s="274">
        <v>-55.50628233555063</v>
      </c>
    </row>
    <row r="14" spans="1:13" s="11" customFormat="1" ht="25.5" x14ac:dyDescent="0.25">
      <c r="B14" s="7" t="s" vm="117">
        <v>186</v>
      </c>
      <c r="C14" s="165" vm="487">
        <v>108775636.45000003</v>
      </c>
      <c r="D14" s="156">
        <v>56.11</v>
      </c>
      <c r="E14" s="165" vm="571">
        <v>114372628.84999998</v>
      </c>
      <c r="F14" s="156">
        <v>49.45</v>
      </c>
      <c r="G14" s="273">
        <v>5.1454467035664493</v>
      </c>
      <c r="H14" s="188" vm="1024">
        <v>89746</v>
      </c>
      <c r="I14" s="156">
        <v>78.89</v>
      </c>
      <c r="J14" s="164" vm="1281">
        <v>100072</v>
      </c>
      <c r="K14" s="156">
        <v>66.78</v>
      </c>
      <c r="L14" s="156">
        <v>11.505805272658392</v>
      </c>
    </row>
    <row r="15" spans="1:13" s="11" customFormat="1" ht="25.5" x14ac:dyDescent="0.25">
      <c r="B15" s="7" t="s" vm="83">
        <v>187</v>
      </c>
      <c r="C15" s="165" vm="1123">
        <v>47047385.910000004</v>
      </c>
      <c r="D15" s="156">
        <v>24.27</v>
      </c>
      <c r="E15" s="165" vm="1110">
        <v>57860883.570000008</v>
      </c>
      <c r="F15" s="156">
        <v>25.01</v>
      </c>
      <c r="G15" s="273">
        <v>22.984268840538434</v>
      </c>
      <c r="H15" s="188" vm="998">
        <v>5378</v>
      </c>
      <c r="I15" s="156">
        <v>4.7300000000000004</v>
      </c>
      <c r="J15" s="164" vm="804">
        <v>6004</v>
      </c>
      <c r="K15" s="156">
        <v>4.01</v>
      </c>
      <c r="L15" s="156">
        <v>11.640014875418373</v>
      </c>
    </row>
    <row r="16" spans="1:13" s="11" customFormat="1" ht="21" customHeight="1" x14ac:dyDescent="0.25">
      <c r="B16" s="282" t="s" vm="164">
        <v>188</v>
      </c>
      <c r="C16" s="165" vm="308">
        <v>20691933.309999995</v>
      </c>
      <c r="D16" s="156">
        <v>10.68</v>
      </c>
      <c r="E16" s="165" vm="252">
        <v>44410187.309999995</v>
      </c>
      <c r="F16" s="156">
        <v>19.2</v>
      </c>
      <c r="G16" s="273">
        <v>114.62560624307372</v>
      </c>
      <c r="H16" s="188" vm="338">
        <v>16888</v>
      </c>
      <c r="I16" s="156">
        <v>14.84</v>
      </c>
      <c r="J16" s="164" vm="249">
        <v>42191</v>
      </c>
      <c r="K16" s="156">
        <v>28.15</v>
      </c>
      <c r="L16" s="156">
        <v>149.82828043581242</v>
      </c>
    </row>
    <row r="17" spans="2:12" ht="26.25" thickBot="1" x14ac:dyDescent="0.3">
      <c r="B17" s="7" t="s" vm="89">
        <v>189</v>
      </c>
      <c r="C17" s="165" vm="437">
        <v>17337368.620000001</v>
      </c>
      <c r="D17" s="156">
        <v>8.94</v>
      </c>
      <c r="E17" s="165" vm="710">
        <v>14665380.709999997</v>
      </c>
      <c r="F17" s="156">
        <v>6.34</v>
      </c>
      <c r="G17" s="273">
        <v>-15.411726938294763</v>
      </c>
      <c r="H17" s="188" vm="883">
        <v>1748</v>
      </c>
      <c r="I17" s="156">
        <v>1.54</v>
      </c>
      <c r="J17" s="164" vm="681">
        <v>1591</v>
      </c>
      <c r="K17" s="156">
        <v>1.06</v>
      </c>
      <c r="L17" s="156">
        <v>-8.9816933638443857</v>
      </c>
    </row>
    <row r="18" spans="2:12" ht="15.75" thickBot="1" x14ac:dyDescent="0.3">
      <c r="B18" s="98" t="s" vm="112">
        <v>37</v>
      </c>
      <c r="C18" s="167">
        <v>193852324.29000005</v>
      </c>
      <c r="D18" s="177">
        <v>100</v>
      </c>
      <c r="E18" s="167">
        <v>231309080.44</v>
      </c>
      <c r="F18" s="177">
        <v>100.00000000000001</v>
      </c>
      <c r="G18" s="274">
        <v>19.322314698669913</v>
      </c>
      <c r="H18" s="167">
        <v>113760</v>
      </c>
      <c r="I18" s="177">
        <v>100.00000000000001</v>
      </c>
      <c r="J18" s="166">
        <v>149858</v>
      </c>
      <c r="K18" s="177">
        <v>100</v>
      </c>
      <c r="L18" s="274">
        <v>31.731715893108316</v>
      </c>
    </row>
    <row r="19" spans="2:12" ht="21" customHeight="1" x14ac:dyDescent="0.25">
      <c r="B19" s="7" t="s" vm="88">
        <v>190</v>
      </c>
      <c r="C19" s="165" vm="621">
        <v>41288267.649999991</v>
      </c>
      <c r="D19" s="156">
        <v>23.02</v>
      </c>
      <c r="E19" s="165" vm="1196">
        <v>49514432.599999994</v>
      </c>
      <c r="F19" s="156">
        <v>23.45</v>
      </c>
      <c r="G19" s="273">
        <v>19.923734799757355</v>
      </c>
      <c r="H19" s="188" vm="720">
        <v>11942</v>
      </c>
      <c r="I19" s="156">
        <v>10.45</v>
      </c>
      <c r="J19" s="164" vm="1240">
        <v>14342</v>
      </c>
      <c r="K19" s="156">
        <v>10.56</v>
      </c>
      <c r="L19" s="156">
        <v>20.09713615809747</v>
      </c>
    </row>
    <row r="20" spans="2:12" ht="21" customHeight="1" x14ac:dyDescent="0.25">
      <c r="B20" s="7" t="s" vm="82">
        <v>191</v>
      </c>
      <c r="C20" s="165" vm="874">
        <v>13514388.66</v>
      </c>
      <c r="D20" s="156">
        <v>7.53</v>
      </c>
      <c r="E20" s="165" vm="1420">
        <v>14002761.93</v>
      </c>
      <c r="F20" s="156">
        <v>6.63</v>
      </c>
      <c r="G20" s="273">
        <v>3.61372816992818</v>
      </c>
      <c r="H20" s="188" vm="835">
        <v>13048</v>
      </c>
      <c r="I20" s="156">
        <v>11.42</v>
      </c>
      <c r="J20" s="164" vm="1419">
        <v>15295</v>
      </c>
      <c r="K20" s="156">
        <v>11.26</v>
      </c>
      <c r="L20" s="156">
        <v>17.221030042918457</v>
      </c>
    </row>
    <row r="21" spans="2:12" ht="21" customHeight="1" x14ac:dyDescent="0.25">
      <c r="B21" s="7" t="s" vm="116">
        <v>192</v>
      </c>
      <c r="C21" s="165" vm="1512">
        <v>6846864.3399999999</v>
      </c>
      <c r="D21" s="156">
        <v>3.82</v>
      </c>
      <c r="E21" s="165" vm="1513">
        <v>7733292.2500000009</v>
      </c>
      <c r="F21" s="156">
        <v>3.66</v>
      </c>
      <c r="G21" s="273">
        <v>12.946479818818801</v>
      </c>
      <c r="H21" s="188" vm="1514">
        <v>18588</v>
      </c>
      <c r="I21" s="156">
        <v>16.27</v>
      </c>
      <c r="J21" s="164" vm="1515">
        <v>26339</v>
      </c>
      <c r="K21" s="156">
        <v>19.399999999999999</v>
      </c>
      <c r="L21" s="156">
        <v>41.698945556272861</v>
      </c>
    </row>
    <row r="22" spans="2:12" s="11" customFormat="1" ht="21" customHeight="1" x14ac:dyDescent="0.25">
      <c r="B22" s="7" t="s" vm="111">
        <v>193</v>
      </c>
      <c r="C22" s="165" vm="999">
        <v>15369107.579999998</v>
      </c>
      <c r="D22" s="156">
        <v>8.57</v>
      </c>
      <c r="E22" s="165" vm="1506">
        <v>20260371.290000003</v>
      </c>
      <c r="F22" s="156">
        <v>9.6</v>
      </c>
      <c r="G22" s="273">
        <v>31.825294243922542</v>
      </c>
      <c r="H22" s="188" vm="1507">
        <v>43679</v>
      </c>
      <c r="I22" s="156">
        <v>38.229999999999997</v>
      </c>
      <c r="J22" s="164" vm="1011">
        <v>51528</v>
      </c>
      <c r="K22" s="156">
        <v>37.950000000000003</v>
      </c>
      <c r="L22" s="156">
        <v>17.969733739325534</v>
      </c>
    </row>
    <row r="23" spans="2:12" s="11" customFormat="1" ht="21" customHeight="1" x14ac:dyDescent="0.25">
      <c r="B23" s="7" t="s" vm="87">
        <v>194</v>
      </c>
      <c r="C23" s="165" vm="1588">
        <v>6733952.3199999994</v>
      </c>
      <c r="D23" s="156">
        <v>3.75</v>
      </c>
      <c r="E23" s="165" vm="1587">
        <v>9479441.8699999992</v>
      </c>
      <c r="F23" s="156">
        <v>4.49</v>
      </c>
      <c r="G23" s="273">
        <v>40.770849265532064</v>
      </c>
      <c r="H23" s="188" vm="1589">
        <v>627</v>
      </c>
      <c r="I23" s="156">
        <v>0.55000000000000004</v>
      </c>
      <c r="J23" s="164" vm="1586">
        <v>591</v>
      </c>
      <c r="K23" s="156">
        <v>0.44</v>
      </c>
      <c r="L23" s="156">
        <v>-5.7416267942583659</v>
      </c>
    </row>
    <row r="24" spans="2:12" s="11" customFormat="1" ht="21" customHeight="1" x14ac:dyDescent="0.25">
      <c r="B24" s="7" t="s" vm="81">
        <v>195</v>
      </c>
      <c r="C24" s="165" vm="1013">
        <v>2044144.4000000001</v>
      </c>
      <c r="D24" s="156">
        <v>1.1399999999999999</v>
      </c>
      <c r="E24" s="165" vm="1115">
        <v>1692623.39</v>
      </c>
      <c r="F24" s="156">
        <v>0.8</v>
      </c>
      <c r="G24" s="273">
        <v>-17.19648621692285</v>
      </c>
      <c r="H24" s="188" vm="1085">
        <v>87</v>
      </c>
      <c r="I24" s="156">
        <v>0.08</v>
      </c>
      <c r="J24" s="164" vm="669">
        <v>55</v>
      </c>
      <c r="K24" s="156">
        <v>0.04</v>
      </c>
      <c r="L24" s="156">
        <v>-36.781609195402297</v>
      </c>
    </row>
    <row r="25" spans="2:12" s="11" customFormat="1" ht="21" customHeight="1" x14ac:dyDescent="0.25">
      <c r="B25" s="7" t="s" vm="115">
        <v>196</v>
      </c>
      <c r="C25" s="165" vm="882">
        <v>0</v>
      </c>
      <c r="D25" s="156">
        <v>0</v>
      </c>
      <c r="E25" s="165" vm="1001">
        <v>5101.37</v>
      </c>
      <c r="F25" s="156">
        <v>0</v>
      </c>
      <c r="G25" s="273" t="s">
        <v>83</v>
      </c>
      <c r="H25" s="188" vm="1622">
        <v>0</v>
      </c>
      <c r="I25" s="156">
        <v>0</v>
      </c>
      <c r="J25" s="164" vm="1255">
        <v>4</v>
      </c>
      <c r="K25" s="156">
        <v>0</v>
      </c>
      <c r="L25" s="156" t="s">
        <v>83</v>
      </c>
    </row>
    <row r="26" spans="2:12" s="11" customFormat="1" ht="21" customHeight="1" x14ac:dyDescent="0.25">
      <c r="B26" s="7" t="s" vm="110">
        <v>197</v>
      </c>
      <c r="C26" s="165" vm="512">
        <v>0</v>
      </c>
      <c r="D26" s="156">
        <v>0</v>
      </c>
      <c r="E26" s="165" vm="997">
        <v>0</v>
      </c>
      <c r="F26" s="156">
        <v>0</v>
      </c>
      <c r="G26" s="273" t="s">
        <v>83</v>
      </c>
      <c r="H26" s="188" vm="823">
        <v>0</v>
      </c>
      <c r="I26" s="156">
        <v>0</v>
      </c>
      <c r="J26" s="164" vm="582">
        <v>0</v>
      </c>
      <c r="K26" s="156">
        <v>0</v>
      </c>
      <c r="L26" s="156" t="s">
        <v>83</v>
      </c>
    </row>
    <row r="27" spans="2:12" s="11" customFormat="1" ht="21" customHeight="1" x14ac:dyDescent="0.25">
      <c r="B27" s="7" t="s" vm="86">
        <v>198</v>
      </c>
      <c r="C27" s="165" vm="813">
        <v>415880.38</v>
      </c>
      <c r="D27" s="156">
        <v>0.23</v>
      </c>
      <c r="E27" s="165" vm="986">
        <v>264129.73</v>
      </c>
      <c r="F27" s="156">
        <v>0.13</v>
      </c>
      <c r="G27" s="273">
        <v>-36.489013980414278</v>
      </c>
      <c r="H27" s="188" vm="945">
        <v>127</v>
      </c>
      <c r="I27" s="156">
        <v>0.11</v>
      </c>
      <c r="J27" s="164" vm="1108">
        <v>108</v>
      </c>
      <c r="K27" s="156">
        <v>0.08</v>
      </c>
      <c r="L27" s="156">
        <v>-14.960629921259837</v>
      </c>
    </row>
    <row r="28" spans="2:12" s="11" customFormat="1" ht="21" customHeight="1" x14ac:dyDescent="0.25">
      <c r="B28" s="7" t="s" vm="80">
        <v>199</v>
      </c>
      <c r="C28" s="165" vm="825">
        <v>181643.91999999998</v>
      </c>
      <c r="D28" s="156">
        <v>0.1</v>
      </c>
      <c r="E28" s="165" vm="483">
        <v>250568.78</v>
      </c>
      <c r="F28" s="156">
        <v>0.12</v>
      </c>
      <c r="G28" s="273">
        <v>37.945041045139305</v>
      </c>
      <c r="H28" s="188" vm="673">
        <v>18</v>
      </c>
      <c r="I28" s="156">
        <v>0.01</v>
      </c>
      <c r="J28" s="164" vm="1126">
        <v>35</v>
      </c>
      <c r="K28" s="156">
        <v>0.03</v>
      </c>
      <c r="L28" s="156">
        <v>94.444444444444429</v>
      </c>
    </row>
    <row r="29" spans="2:12" s="11" customFormat="1" ht="21" customHeight="1" x14ac:dyDescent="0.25">
      <c r="B29" s="7" t="s" vm="114">
        <v>200</v>
      </c>
      <c r="C29" s="165" vm="1150">
        <v>9777164.1400000006</v>
      </c>
      <c r="D29" s="156">
        <v>5.45</v>
      </c>
      <c r="E29" s="165" vm="1242">
        <v>12707350.429999998</v>
      </c>
      <c r="F29" s="156">
        <v>6.02</v>
      </c>
      <c r="G29" s="273">
        <v>29.969695179935854</v>
      </c>
      <c r="H29" s="188" vm="754">
        <v>1167</v>
      </c>
      <c r="I29" s="156">
        <v>1.02</v>
      </c>
      <c r="J29" s="164" vm="1072">
        <v>1044</v>
      </c>
      <c r="K29" s="156">
        <v>0.77</v>
      </c>
      <c r="L29" s="156">
        <v>-10.539845758354758</v>
      </c>
    </row>
    <row r="30" spans="2:12" s="11" customFormat="1" ht="21" customHeight="1" x14ac:dyDescent="0.25">
      <c r="B30" s="7" t="s" vm="109">
        <v>201</v>
      </c>
      <c r="C30" s="165" vm="1433">
        <v>55627093.280000001</v>
      </c>
      <c r="D30" s="156">
        <v>31.01</v>
      </c>
      <c r="E30" s="165" vm="1435">
        <v>70119432.510000005</v>
      </c>
      <c r="F30" s="156">
        <v>33.21</v>
      </c>
      <c r="G30" s="273">
        <v>26.052663145731074</v>
      </c>
      <c r="H30" s="188" vm="1434">
        <v>1100</v>
      </c>
      <c r="I30" s="156">
        <v>0.96</v>
      </c>
      <c r="J30" s="164" vm="774">
        <v>1241</v>
      </c>
      <c r="K30" s="156">
        <v>0.91</v>
      </c>
      <c r="L30" s="156">
        <v>12.818181818181813</v>
      </c>
    </row>
    <row r="31" spans="2:12" s="11" customFormat="1" ht="21" customHeight="1" thickBot="1" x14ac:dyDescent="0.3">
      <c r="B31" s="7" t="s" vm="85">
        <v>202</v>
      </c>
      <c r="C31" s="165" vm="469">
        <v>27589213.660000004</v>
      </c>
      <c r="D31" s="156">
        <v>15.38</v>
      </c>
      <c r="E31" s="165" vm="1618">
        <v>25096397.960000001</v>
      </c>
      <c r="F31" s="156">
        <v>11.89</v>
      </c>
      <c r="G31" s="273">
        <v>-9.0354720896384038</v>
      </c>
      <c r="H31" s="188" vm="581">
        <v>23882</v>
      </c>
      <c r="I31" s="156">
        <v>20.9</v>
      </c>
      <c r="J31" s="164" vm="614">
        <v>25205</v>
      </c>
      <c r="K31" s="156">
        <v>18.559999999999999</v>
      </c>
      <c r="L31" s="156">
        <v>5.5397370404488839</v>
      </c>
    </row>
    <row r="32" spans="2:12" ht="21" customHeight="1" thickBot="1" x14ac:dyDescent="0.3">
      <c r="B32" s="98" t="s" vm="79">
        <v>38</v>
      </c>
      <c r="C32" s="167">
        <v>179387720.32999998</v>
      </c>
      <c r="D32" s="177">
        <v>100</v>
      </c>
      <c r="E32" s="167">
        <v>211125904.11000004</v>
      </c>
      <c r="F32" s="177">
        <v>99.999999999999986</v>
      </c>
      <c r="G32" s="274">
        <v>17.692506332994711</v>
      </c>
      <c r="H32" s="166">
        <v>114265</v>
      </c>
      <c r="I32" s="177">
        <v>100</v>
      </c>
      <c r="J32" s="166">
        <v>135787</v>
      </c>
      <c r="K32" s="177">
        <v>100</v>
      </c>
      <c r="L32" s="274">
        <v>18.835163873452061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23</v>
      </c>
      <c r="C34" s="236">
        <v>386156283.76000005</v>
      </c>
      <c r="D34" s="272"/>
      <c r="E34" s="236">
        <v>454698296.84000003</v>
      </c>
      <c r="F34" s="272"/>
      <c r="G34" s="261">
        <v>17.749811659830343</v>
      </c>
      <c r="H34" s="238">
        <v>230731</v>
      </c>
      <c r="I34" s="272"/>
      <c r="J34" s="238">
        <v>286849</v>
      </c>
      <c r="K34" s="272"/>
      <c r="L34" s="261">
        <v>24.32182931639008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63" t="s">
        <v>203</v>
      </c>
      <c r="C1" s="363"/>
      <c r="D1" s="363"/>
      <c r="E1" s="363"/>
      <c r="F1" s="363"/>
      <c r="G1" s="363"/>
      <c r="H1" s="363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9" t="s">
        <v>18</v>
      </c>
      <c r="C5" s="357" t="s">
        <v>25</v>
      </c>
      <c r="D5" s="357"/>
      <c r="E5" s="357"/>
      <c r="F5" s="357" t="s">
        <v>16</v>
      </c>
      <c r="G5" s="357"/>
      <c r="H5" s="358"/>
    </row>
    <row r="6" spans="1:13" s="46" customFormat="1" ht="24.75" thickBot="1" x14ac:dyDescent="0.3">
      <c r="B6" s="360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181</v>
      </c>
      <c r="C8" s="164" vm="810">
        <v>1073.79</v>
      </c>
      <c r="D8" s="165" vm="1138">
        <v>1066336.3900000001</v>
      </c>
      <c r="E8" s="273">
        <v>99205.859618733652</v>
      </c>
      <c r="F8" s="188" vm="1219">
        <v>2</v>
      </c>
      <c r="G8" s="164" vm="787">
        <v>1</v>
      </c>
      <c r="H8" s="156">
        <v>-50</v>
      </c>
    </row>
    <row r="9" spans="1:13" s="11" customFormat="1" ht="21" customHeight="1" x14ac:dyDescent="0.25">
      <c r="B9" s="7" t="s" vm="113">
        <v>182</v>
      </c>
      <c r="C9" s="164" vm="1345">
        <v>0</v>
      </c>
      <c r="D9" s="165" vm="1346">
        <v>0</v>
      </c>
      <c r="E9" s="273" t="s">
        <v>83</v>
      </c>
      <c r="F9" s="188" vm="615">
        <v>0</v>
      </c>
      <c r="G9" s="164" vm="732">
        <v>0</v>
      </c>
      <c r="H9" s="156" t="s">
        <v>83</v>
      </c>
    </row>
    <row r="10" spans="1:13" s="11" customFormat="1" ht="21" customHeight="1" x14ac:dyDescent="0.25">
      <c r="B10" s="7" t="s" vm="90">
        <v>183</v>
      </c>
      <c r="C10" s="164" vm="505">
        <v>901366.35</v>
      </c>
      <c r="D10" s="165" vm="431">
        <v>494777.99</v>
      </c>
      <c r="E10" s="273">
        <v>-45.108002977923455</v>
      </c>
      <c r="F10" s="188" vm="616">
        <v>29</v>
      </c>
      <c r="G10" s="164" vm="807">
        <v>132</v>
      </c>
      <c r="H10" s="156">
        <v>355.17241379310349</v>
      </c>
    </row>
    <row r="11" spans="1:13" s="11" customFormat="1" ht="21" customHeight="1" x14ac:dyDescent="0.25">
      <c r="B11" s="7" t="s" vm="84">
        <v>184</v>
      </c>
      <c r="C11" s="164" vm="1236">
        <v>0</v>
      </c>
      <c r="D11" s="165" vm="441">
        <v>67325.36</v>
      </c>
      <c r="E11" s="273" t="s">
        <v>83</v>
      </c>
      <c r="F11" s="188" vm="1200">
        <v>0</v>
      </c>
      <c r="G11" s="164" vm="465">
        <v>12</v>
      </c>
      <c r="H11" s="156" t="s">
        <v>83</v>
      </c>
    </row>
    <row r="12" spans="1:13" s="47" customFormat="1" ht="21" customHeight="1" thickBot="1" x14ac:dyDescent="0.3">
      <c r="B12" s="7" t="s" vm="118">
        <v>185</v>
      </c>
      <c r="C12" s="164" vm="482">
        <v>839065.34</v>
      </c>
      <c r="D12" s="165" vm="466">
        <v>328228.7</v>
      </c>
      <c r="E12" s="273">
        <v>-60.881628122072115</v>
      </c>
      <c r="F12" s="188" vm="1208">
        <v>255</v>
      </c>
      <c r="G12" s="164" vm="1295">
        <v>169</v>
      </c>
      <c r="H12" s="156">
        <v>-33.725490196078439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91</v>
      </c>
      <c r="C13" s="166">
        <v>1741505.48</v>
      </c>
      <c r="D13" s="167">
        <v>1956668.4400000002</v>
      </c>
      <c r="E13" s="274">
        <v>12.354997585192805</v>
      </c>
      <c r="F13" s="167">
        <v>286</v>
      </c>
      <c r="G13" s="166">
        <v>314</v>
      </c>
      <c r="H13" s="274">
        <v>9.7902097902097864</v>
      </c>
    </row>
    <row r="14" spans="1:13" s="11" customFormat="1" ht="25.5" x14ac:dyDescent="0.25">
      <c r="B14" s="7" t="s" vm="117">
        <v>186</v>
      </c>
      <c r="C14" s="164" vm="1258">
        <v>26221743.379999999</v>
      </c>
      <c r="D14" s="165" vm="546">
        <v>25491891.989999998</v>
      </c>
      <c r="E14" s="273">
        <v>-2.783382399191197</v>
      </c>
      <c r="F14" s="188" vm="1222">
        <v>4431</v>
      </c>
      <c r="G14" s="164" vm="1045">
        <v>4171</v>
      </c>
      <c r="H14" s="156">
        <v>-5.8677499435793266</v>
      </c>
    </row>
    <row r="15" spans="1:13" s="11" customFormat="1" ht="21" customHeight="1" x14ac:dyDescent="0.25">
      <c r="B15" s="7" t="s" vm="83">
        <v>187</v>
      </c>
      <c r="C15" s="164" vm="1612">
        <v>6654768.5100000007</v>
      </c>
      <c r="D15" s="165" vm="1029">
        <v>11294673.15</v>
      </c>
      <c r="E15" s="273">
        <v>69.723005887097315</v>
      </c>
      <c r="F15" s="188" vm="665">
        <v>481</v>
      </c>
      <c r="G15" s="164" vm="996">
        <v>442</v>
      </c>
      <c r="H15" s="156">
        <v>-8.1081081081080981</v>
      </c>
    </row>
    <row r="16" spans="1:13" s="11" customFormat="1" ht="21" customHeight="1" x14ac:dyDescent="0.25">
      <c r="B16" s="282" t="s" vm="164">
        <v>188</v>
      </c>
      <c r="C16" s="164" vm="331">
        <v>8154.16</v>
      </c>
      <c r="D16" s="165" vm="263">
        <v>87277191.570000023</v>
      </c>
      <c r="E16" s="273">
        <v>1070239.4533587766</v>
      </c>
      <c r="F16" s="188" vm="307">
        <v>3</v>
      </c>
      <c r="G16" s="164" vm="257">
        <v>3322</v>
      </c>
      <c r="H16" s="156">
        <v>110633.33333333333</v>
      </c>
    </row>
    <row r="17" spans="2:8" ht="21" customHeight="1" thickBot="1" x14ac:dyDescent="0.3">
      <c r="B17" s="7" t="s" vm="89">
        <v>189</v>
      </c>
      <c r="C17" s="164" vm="1616">
        <v>1009820.03</v>
      </c>
      <c r="D17" s="165" vm="1128">
        <v>1008281.1499999999</v>
      </c>
      <c r="E17" s="273">
        <v>-0.15239151079228463</v>
      </c>
      <c r="F17" s="188" vm="478">
        <v>281</v>
      </c>
      <c r="G17" s="164" vm="992">
        <v>266</v>
      </c>
      <c r="H17" s="156">
        <v>-5.3380782918149521</v>
      </c>
    </row>
    <row r="18" spans="2:8" ht="21" customHeight="1" thickBot="1" x14ac:dyDescent="0.3">
      <c r="B18" s="98" t="s" vm="112">
        <v>37</v>
      </c>
      <c r="C18" s="166">
        <v>33894486.079999998</v>
      </c>
      <c r="D18" s="167">
        <v>125072037.86000003</v>
      </c>
      <c r="E18" s="274">
        <v>269.0040839232575</v>
      </c>
      <c r="F18" s="167">
        <v>5196</v>
      </c>
      <c r="G18" s="166">
        <v>8201</v>
      </c>
      <c r="H18" s="274">
        <v>57.832948421862966</v>
      </c>
    </row>
    <row r="19" spans="2:8" ht="21" customHeight="1" x14ac:dyDescent="0.25">
      <c r="B19" s="7" t="s" vm="88">
        <v>190</v>
      </c>
      <c r="C19" s="164" vm="923">
        <v>21345317.920000006</v>
      </c>
      <c r="D19" s="165" vm="1271">
        <v>18381101.440000001</v>
      </c>
      <c r="E19" s="273">
        <v>-13.886963366437428</v>
      </c>
      <c r="F19" s="188" vm="941">
        <v>3408</v>
      </c>
      <c r="G19" s="164" vm="543">
        <v>2974</v>
      </c>
      <c r="H19" s="156">
        <v>-12.734741784037567</v>
      </c>
    </row>
    <row r="20" spans="2:8" ht="21" customHeight="1" x14ac:dyDescent="0.25">
      <c r="B20" s="7" t="s" vm="82">
        <v>191</v>
      </c>
      <c r="C20" s="164" vm="1182">
        <v>2429767.3699999996</v>
      </c>
      <c r="D20" s="165" vm="1596">
        <v>2567051.04</v>
      </c>
      <c r="E20" s="273">
        <v>5.6500746406846503</v>
      </c>
      <c r="F20" s="188" vm="1595">
        <v>308</v>
      </c>
      <c r="G20" s="164" vm="1303">
        <v>284</v>
      </c>
      <c r="H20" s="156">
        <v>-7.7922077922077904</v>
      </c>
    </row>
    <row r="21" spans="2:8" ht="21" customHeight="1" x14ac:dyDescent="0.25">
      <c r="B21" s="7" t="s" vm="116">
        <v>192</v>
      </c>
      <c r="C21" s="164" vm="1360">
        <v>999983.18</v>
      </c>
      <c r="D21" s="165" vm="1358">
        <v>1186676.75</v>
      </c>
      <c r="E21" s="273">
        <v>18.669671023866613</v>
      </c>
      <c r="F21" s="188" vm="1039">
        <v>478</v>
      </c>
      <c r="G21" s="164" vm="1359">
        <v>422</v>
      </c>
      <c r="H21" s="156">
        <v>-11.71548117154812</v>
      </c>
    </row>
    <row r="22" spans="2:8" s="11" customFormat="1" ht="21" customHeight="1" x14ac:dyDescent="0.25">
      <c r="B22" s="7" t="s" vm="111">
        <v>193</v>
      </c>
      <c r="C22" s="164" vm="567">
        <v>3509911.74</v>
      </c>
      <c r="D22" s="165" vm="1640">
        <v>4048888.0299999993</v>
      </c>
      <c r="E22" s="273">
        <v>15.355835984639299</v>
      </c>
      <c r="F22" s="188" vm="426">
        <v>1044</v>
      </c>
      <c r="G22" s="164" vm="608">
        <v>1020</v>
      </c>
      <c r="H22" s="156">
        <v>-2.2988505747126453</v>
      </c>
    </row>
    <row r="23" spans="2:8" s="11" customFormat="1" ht="21" customHeight="1" x14ac:dyDescent="0.25">
      <c r="B23" s="7" t="s" vm="87">
        <v>194</v>
      </c>
      <c r="C23" s="164" vm="1269">
        <v>1510959.98</v>
      </c>
      <c r="D23" s="165" vm="1597">
        <v>1996928.0299999998</v>
      </c>
      <c r="E23" s="273">
        <v>32.162867080040058</v>
      </c>
      <c r="F23" s="188" vm="1598">
        <v>102</v>
      </c>
      <c r="G23" s="164" vm="1201">
        <v>239</v>
      </c>
      <c r="H23" s="156">
        <v>134.31372549019608</v>
      </c>
    </row>
    <row r="24" spans="2:8" s="11" customFormat="1" ht="21" customHeight="1" x14ac:dyDescent="0.25">
      <c r="B24" s="7" t="s" vm="81">
        <v>195</v>
      </c>
      <c r="C24" s="164" vm="1378">
        <v>142250.69</v>
      </c>
      <c r="D24" s="165" vm="1309">
        <v>674556.44</v>
      </c>
      <c r="E24" s="273">
        <v>374.2025785604273</v>
      </c>
      <c r="F24" s="188" vm="1048">
        <v>6</v>
      </c>
      <c r="G24" s="164" vm="1379">
        <v>7</v>
      </c>
      <c r="H24" s="156">
        <v>16.666666666666671</v>
      </c>
    </row>
    <row r="25" spans="2:8" s="11" customFormat="1" ht="21" customHeight="1" x14ac:dyDescent="0.25">
      <c r="B25" s="7" t="s" vm="115">
        <v>196</v>
      </c>
      <c r="C25" s="164" vm="1284">
        <v>0</v>
      </c>
      <c r="D25" s="165" vm="1510">
        <v>0</v>
      </c>
      <c r="E25" s="273" t="s">
        <v>83</v>
      </c>
      <c r="F25" s="188" vm="1509">
        <v>0</v>
      </c>
      <c r="G25" s="164" vm="1511">
        <v>0</v>
      </c>
      <c r="H25" s="156" t="s">
        <v>83</v>
      </c>
    </row>
    <row r="26" spans="2:8" s="11" customFormat="1" ht="21" customHeight="1" x14ac:dyDescent="0.25">
      <c r="B26" s="7" t="s" vm="110">
        <v>197</v>
      </c>
      <c r="C26" s="164" vm="1591">
        <v>0</v>
      </c>
      <c r="D26" s="165" vm="1246">
        <v>0</v>
      </c>
      <c r="E26" s="273" t="s">
        <v>83</v>
      </c>
      <c r="F26" s="188" vm="1592">
        <v>0</v>
      </c>
      <c r="G26" s="164" vm="1590">
        <v>0</v>
      </c>
      <c r="H26" s="156" t="s">
        <v>83</v>
      </c>
    </row>
    <row r="27" spans="2:8" s="11" customFormat="1" ht="21" customHeight="1" x14ac:dyDescent="0.25">
      <c r="B27" s="7" t="s" vm="86">
        <v>198</v>
      </c>
      <c r="C27" s="164" vm="893">
        <v>459718.19000000006</v>
      </c>
      <c r="D27" s="165" vm="1619">
        <v>424128.99</v>
      </c>
      <c r="E27" s="273">
        <v>-7.7415253027077426</v>
      </c>
      <c r="F27" s="188" vm="965">
        <v>321</v>
      </c>
      <c r="G27" s="164" vm="796">
        <v>261</v>
      </c>
      <c r="H27" s="156">
        <v>-18.691588785046733</v>
      </c>
    </row>
    <row r="28" spans="2:8" s="11" customFormat="1" ht="21" customHeight="1" x14ac:dyDescent="0.25">
      <c r="B28" s="7" t="s" vm="80">
        <v>199</v>
      </c>
      <c r="C28" s="164" vm="1582">
        <v>33347.31</v>
      </c>
      <c r="D28" s="165" vm="1583">
        <v>155839.1</v>
      </c>
      <c r="E28" s="273">
        <v>367.32135215704062</v>
      </c>
      <c r="F28" s="188" vm="1584">
        <v>6</v>
      </c>
      <c r="G28" s="164" vm="1585">
        <v>1</v>
      </c>
      <c r="H28" s="156">
        <v>-83.333333333333343</v>
      </c>
    </row>
    <row r="29" spans="2:8" s="11" customFormat="1" ht="21" customHeight="1" x14ac:dyDescent="0.25">
      <c r="B29" s="7" t="s" vm="114">
        <v>200</v>
      </c>
      <c r="C29" s="164" vm="463">
        <v>6389574.04</v>
      </c>
      <c r="D29" s="165" vm="696">
        <v>2271266.4800000004</v>
      </c>
      <c r="E29" s="273">
        <v>-64.453554090125223</v>
      </c>
      <c r="F29" s="188" vm="1133">
        <v>161</v>
      </c>
      <c r="G29" s="164" vm="948">
        <v>79</v>
      </c>
      <c r="H29" s="156">
        <v>-50.931677018633543</v>
      </c>
    </row>
    <row r="30" spans="2:8" s="11" customFormat="1" ht="21" customHeight="1" x14ac:dyDescent="0.25">
      <c r="B30" s="7" t="s" vm="109">
        <v>201</v>
      </c>
      <c r="C30" s="164" vm="894">
        <v>12826974.409999998</v>
      </c>
      <c r="D30" s="165" vm="1030">
        <v>14856834.23</v>
      </c>
      <c r="E30" s="273">
        <v>15.824930767909763</v>
      </c>
      <c r="F30" s="188" vm="802">
        <v>2966</v>
      </c>
      <c r="G30" s="164" vm="535">
        <v>3107</v>
      </c>
      <c r="H30" s="156">
        <v>4.7538772757923056</v>
      </c>
    </row>
    <row r="31" spans="2:8" s="11" customFormat="1" ht="21" customHeight="1" thickBot="1" x14ac:dyDescent="0.3">
      <c r="B31" s="7" t="s" vm="85">
        <v>202</v>
      </c>
      <c r="C31" s="164" vm="664">
        <v>5164144.6700000009</v>
      </c>
      <c r="D31" s="165" vm="891">
        <v>9131630.0899999999</v>
      </c>
      <c r="E31" s="273">
        <v>76.827542091302377</v>
      </c>
      <c r="F31" s="188" vm="1310">
        <v>2120</v>
      </c>
      <c r="G31" s="164" vm="491">
        <v>2311</v>
      </c>
      <c r="H31" s="156">
        <v>9.00943396226414</v>
      </c>
    </row>
    <row r="32" spans="2:8" ht="21" customHeight="1" thickBot="1" x14ac:dyDescent="0.3">
      <c r="B32" s="98" t="s" vm="79">
        <v>38</v>
      </c>
      <c r="C32" s="166">
        <v>24380693.120000001</v>
      </c>
      <c r="D32" s="167">
        <v>55694900.620000005</v>
      </c>
      <c r="E32" s="274">
        <v>128.43854498259648</v>
      </c>
      <c r="F32" s="167">
        <v>5247</v>
      </c>
      <c r="G32" s="166">
        <v>10705</v>
      </c>
      <c r="H32" s="274">
        <v>104.02134553077951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23</v>
      </c>
      <c r="C34" s="236">
        <v>60016684.679999992</v>
      </c>
      <c r="D34" s="236">
        <v>182723606.92000002</v>
      </c>
      <c r="E34" s="261">
        <v>204.45468271740606</v>
      </c>
      <c r="F34" s="238">
        <v>10729</v>
      </c>
      <c r="G34" s="238">
        <v>19220</v>
      </c>
      <c r="H34" s="261">
        <v>79.140646844999537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3" t="s">
        <v>204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3" s="11" customFormat="1" ht="12.75" x14ac:dyDescent="0.2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9" t="s">
        <v>18</v>
      </c>
      <c r="C5" s="357" t="s">
        <v>11</v>
      </c>
      <c r="D5" s="357"/>
      <c r="E5" s="357"/>
      <c r="F5" s="357"/>
      <c r="G5" s="357"/>
      <c r="H5" s="357" t="s">
        <v>15</v>
      </c>
      <c r="I5" s="357"/>
      <c r="J5" s="357"/>
      <c r="K5" s="357"/>
      <c r="L5" s="358"/>
    </row>
    <row r="6" spans="1:13" s="46" customFormat="1" ht="24.75" thickBot="1" x14ac:dyDescent="0.3">
      <c r="B6" s="360"/>
      <c r="C6" s="3" t="s">
        <v>81</v>
      </c>
      <c r="D6" s="3" t="s">
        <v>12</v>
      </c>
      <c r="E6" s="3" t="s">
        <v>82</v>
      </c>
      <c r="F6" s="3" t="s">
        <v>12</v>
      </c>
      <c r="G6" s="15" t="s">
        <v>80</v>
      </c>
      <c r="H6" s="3" t="s">
        <v>81</v>
      </c>
      <c r="I6" s="3" t="s">
        <v>12</v>
      </c>
      <c r="J6" s="3" t="s">
        <v>82</v>
      </c>
      <c r="K6" s="3" t="s">
        <v>12</v>
      </c>
      <c r="L6" s="16" t="s">
        <v>205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42</v>
      </c>
      <c r="C8" s="164" vm="744">
        <v>359989192.65000004</v>
      </c>
      <c r="D8" s="193">
        <v>94.23</v>
      </c>
      <c r="E8" s="165" vm="1154">
        <v>415827258.58000004</v>
      </c>
      <c r="F8" s="156">
        <v>94.59</v>
      </c>
      <c r="G8" s="273">
        <v>15.511039517313691</v>
      </c>
      <c r="H8" s="188" vm="1068">
        <v>339358</v>
      </c>
      <c r="I8" s="156">
        <v>77.680000000000007</v>
      </c>
      <c r="J8" s="165" vm="1272">
        <v>359502</v>
      </c>
      <c r="K8" s="156">
        <v>76.680000000000007</v>
      </c>
      <c r="L8" s="156">
        <v>5.9359142852091225</v>
      </c>
    </row>
    <row r="9" spans="1:13" s="11" customFormat="1" ht="37.5" customHeight="1" x14ac:dyDescent="0.25">
      <c r="B9" s="7" t="s" vm="76">
        <v>206</v>
      </c>
      <c r="C9" s="164" vm="1617">
        <v>13012811.549999999</v>
      </c>
      <c r="D9" s="193">
        <v>3.41</v>
      </c>
      <c r="E9" s="165" vm="896">
        <v>14601727.410000002</v>
      </c>
      <c r="F9" s="156">
        <v>3.32</v>
      </c>
      <c r="G9" s="273">
        <v>12.210396299791213</v>
      </c>
      <c r="H9" s="188" vm="1116">
        <v>80089</v>
      </c>
      <c r="I9" s="156">
        <v>18.329999999999998</v>
      </c>
      <c r="J9" s="165" vm="1097">
        <v>88374</v>
      </c>
      <c r="K9" s="156">
        <v>18.850000000000001</v>
      </c>
      <c r="L9" s="156">
        <v>10.344741475108933</v>
      </c>
    </row>
    <row r="10" spans="1:13" s="11" customFormat="1" ht="37.5" customHeight="1" x14ac:dyDescent="0.25">
      <c r="B10" s="7" t="s" vm="108">
        <v>207</v>
      </c>
      <c r="C10" s="164" vm="907">
        <v>7760762.2000000002</v>
      </c>
      <c r="D10" s="193">
        <v>2.0299999999999998</v>
      </c>
      <c r="E10" s="165" vm="1451">
        <v>7918538.330000001</v>
      </c>
      <c r="F10" s="156">
        <v>1.8</v>
      </c>
      <c r="G10" s="273">
        <v>2.032997867142484</v>
      </c>
      <c r="H10" s="188" vm="1452">
        <v>713</v>
      </c>
      <c r="I10" s="156">
        <v>0.16</v>
      </c>
      <c r="J10" s="165" vm="971">
        <v>744</v>
      </c>
      <c r="K10" s="156">
        <v>0.16</v>
      </c>
      <c r="L10" s="156">
        <v>4.3478260869565162</v>
      </c>
    </row>
    <row r="11" spans="1:13" s="11" customFormat="1" ht="35.450000000000003" customHeight="1" x14ac:dyDescent="0.25">
      <c r="B11" s="7" t="s" vm="62">
        <v>208</v>
      </c>
      <c r="C11" s="164" vm="866">
        <v>1269313.3699999999</v>
      </c>
      <c r="D11" s="193">
        <v>0.33</v>
      </c>
      <c r="E11" s="165" vm="1095">
        <v>1267600.8799999999</v>
      </c>
      <c r="F11" s="156">
        <v>0.28999999999999998</v>
      </c>
      <c r="G11" s="273">
        <v>-0.13491467438021232</v>
      </c>
      <c r="H11" s="188" vm="619">
        <v>16744</v>
      </c>
      <c r="I11" s="156">
        <v>3.83</v>
      </c>
      <c r="J11" s="165" vm="944">
        <v>20206</v>
      </c>
      <c r="K11" s="156">
        <v>4.3099999999999996</v>
      </c>
      <c r="L11" s="156">
        <v>20.676063067367423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36</v>
      </c>
      <c r="C13" s="166">
        <v>382032079.77000004</v>
      </c>
      <c r="D13" s="191">
        <v>100</v>
      </c>
      <c r="E13" s="167">
        <v>439615125.20000005</v>
      </c>
      <c r="F13" s="191">
        <v>100</v>
      </c>
      <c r="G13" s="274">
        <v>15.072829869331272</v>
      </c>
      <c r="H13" s="167">
        <v>436904</v>
      </c>
      <c r="I13" s="191">
        <v>100</v>
      </c>
      <c r="J13" s="167">
        <v>468826</v>
      </c>
      <c r="K13" s="191">
        <v>100</v>
      </c>
      <c r="L13" s="274">
        <v>7.3064105615878958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147</v>
      </c>
      <c r="C15" s="164" vm="888">
        <v>370506</v>
      </c>
      <c r="D15" s="193">
        <v>68.95</v>
      </c>
      <c r="E15" s="165" vm="679">
        <v>405231.31</v>
      </c>
      <c r="F15" s="193">
        <v>94.23</v>
      </c>
      <c r="G15" s="273">
        <v>9.3724015265609779</v>
      </c>
      <c r="H15" s="188" vm="885">
        <v>68</v>
      </c>
      <c r="I15" s="193">
        <v>88.31</v>
      </c>
      <c r="J15" s="165" vm="950">
        <v>368</v>
      </c>
      <c r="K15" s="193">
        <v>95.83</v>
      </c>
      <c r="L15" s="156">
        <v>441.17647058823536</v>
      </c>
    </row>
    <row r="16" spans="1:13" s="11" customFormat="1" ht="35.450000000000003" customHeight="1" x14ac:dyDescent="0.25">
      <c r="B16" s="7" t="s" vm="78">
        <v>209</v>
      </c>
      <c r="C16" s="164" vm="1559">
        <v>166867.26999999999</v>
      </c>
      <c r="D16" s="193">
        <v>31.05</v>
      </c>
      <c r="E16" s="165" vm="1560">
        <v>24828.75</v>
      </c>
      <c r="F16" s="193">
        <v>5.77</v>
      </c>
      <c r="G16" s="273">
        <v>-85.120659072327371</v>
      </c>
      <c r="H16" s="188" vm="1558">
        <v>9</v>
      </c>
      <c r="I16" s="193">
        <v>11.69</v>
      </c>
      <c r="J16" s="165" vm="1300">
        <v>16</v>
      </c>
      <c r="K16" s="193">
        <v>4.17</v>
      </c>
      <c r="L16" s="156">
        <v>77.777777777777771</v>
      </c>
    </row>
    <row r="17" spans="2:13" s="11" customFormat="1" ht="35.450000000000003" customHeight="1" x14ac:dyDescent="0.25">
      <c r="B17" s="282" t="s" vm="165">
        <v>210</v>
      </c>
      <c r="C17" s="164" vm="365">
        <v>0</v>
      </c>
      <c r="D17" s="193">
        <v>0</v>
      </c>
      <c r="E17" s="165" vm="264">
        <v>0</v>
      </c>
      <c r="F17" s="193">
        <v>0</v>
      </c>
      <c r="G17" s="273" t="s">
        <v>83</v>
      </c>
      <c r="H17" s="188" vm="379">
        <v>0</v>
      </c>
      <c r="I17" s="193">
        <v>0</v>
      </c>
      <c r="J17" s="165" vm="255">
        <v>0</v>
      </c>
      <c r="K17" s="193">
        <v>0</v>
      </c>
      <c r="L17" s="156" t="s">
        <v>83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92</v>
      </c>
      <c r="C19" s="166">
        <v>537373.27</v>
      </c>
      <c r="D19" s="191">
        <v>100</v>
      </c>
      <c r="E19" s="167">
        <v>430060.06</v>
      </c>
      <c r="F19" s="191">
        <v>100</v>
      </c>
      <c r="G19" s="274">
        <v>-19.9699568234944</v>
      </c>
      <c r="H19" s="167">
        <v>77</v>
      </c>
      <c r="I19" s="191">
        <v>100</v>
      </c>
      <c r="J19" s="167">
        <v>384</v>
      </c>
      <c r="K19" s="191">
        <v>100</v>
      </c>
      <c r="L19" s="274">
        <v>398.7012987012987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211</v>
      </c>
      <c r="C21" s="164" vm="1401">
        <v>2412996.89</v>
      </c>
      <c r="D21" s="193">
        <v>58.54</v>
      </c>
      <c r="E21" s="165" vm="1402">
        <v>2130196.4500000002</v>
      </c>
      <c r="F21" s="193">
        <v>55.42</v>
      </c>
      <c r="G21" s="273">
        <v>-11.719884147882169</v>
      </c>
      <c r="H21" s="188" vm="781">
        <v>1689</v>
      </c>
      <c r="I21" s="193">
        <v>39.299999999999997</v>
      </c>
      <c r="J21" s="165" vm="1400">
        <v>1376</v>
      </c>
      <c r="K21" s="193">
        <v>34.32</v>
      </c>
      <c r="L21" s="156">
        <v>-18.531675547661337</v>
      </c>
    </row>
    <row r="22" spans="2:13" ht="37.5" customHeight="1" x14ac:dyDescent="0.25">
      <c r="B22" s="7" t="s" vm="74">
        <v>212</v>
      </c>
      <c r="C22" s="164" vm="824">
        <v>0</v>
      </c>
      <c r="D22" s="193">
        <v>0</v>
      </c>
      <c r="E22" s="165" vm="595">
        <v>1098.6199999999999</v>
      </c>
      <c r="F22" s="193">
        <v>0.03</v>
      </c>
      <c r="G22" s="273" t="s">
        <v>83</v>
      </c>
      <c r="H22" s="188" vm="801">
        <v>0</v>
      </c>
      <c r="I22" s="193">
        <v>0</v>
      </c>
      <c r="J22" s="165" vm="589">
        <v>3</v>
      </c>
      <c r="K22" s="193">
        <v>0.08</v>
      </c>
      <c r="L22" s="156" t="s">
        <v>83</v>
      </c>
    </row>
    <row r="23" spans="2:13" ht="36" customHeight="1" x14ac:dyDescent="0.25">
      <c r="B23" s="7" t="s" vm="77">
        <v>148</v>
      </c>
      <c r="C23" s="164" vm="722">
        <v>1042696.1399999999</v>
      </c>
      <c r="D23" s="193">
        <v>25.3</v>
      </c>
      <c r="E23" s="165" vm="976">
        <v>1030553.47</v>
      </c>
      <c r="F23" s="193">
        <v>26.81</v>
      </c>
      <c r="G23" s="273">
        <v>-1.1645454062963978</v>
      </c>
      <c r="H23" s="188" vm="398">
        <v>2135</v>
      </c>
      <c r="I23" s="193">
        <v>49.67</v>
      </c>
      <c r="J23" s="165" vm="439">
        <v>2094</v>
      </c>
      <c r="K23" s="193">
        <v>52.23</v>
      </c>
      <c r="L23" s="156">
        <v>-1.9203747072599526</v>
      </c>
    </row>
    <row r="24" spans="2:13" s="11" customFormat="1" ht="31.9" customHeight="1" x14ac:dyDescent="0.25">
      <c r="B24" s="7" t="s" vm="60">
        <v>213</v>
      </c>
      <c r="C24" s="164" vm="1290">
        <v>666009.52000000014</v>
      </c>
      <c r="D24" s="193">
        <v>16.16</v>
      </c>
      <c r="E24" s="165" vm="618">
        <v>682079.6399999999</v>
      </c>
      <c r="F24" s="193">
        <v>17.739999999999998</v>
      </c>
      <c r="G24" s="273">
        <v>2.41289644027907</v>
      </c>
      <c r="H24" s="188" vm="938">
        <v>474</v>
      </c>
      <c r="I24" s="193">
        <v>11.03</v>
      </c>
      <c r="J24" s="165" vm="1131">
        <v>536</v>
      </c>
      <c r="K24" s="193">
        <v>13.37</v>
      </c>
      <c r="L24" s="156">
        <v>13.080168776371309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93</v>
      </c>
      <c r="C26" s="166">
        <v>4121702.5500000003</v>
      </c>
      <c r="D26" s="191">
        <v>100</v>
      </c>
      <c r="E26" s="167">
        <v>3843928.1799999997</v>
      </c>
      <c r="F26" s="191">
        <v>100</v>
      </c>
      <c r="G26" s="274">
        <v>-6.7393114042157265</v>
      </c>
      <c r="H26" s="167">
        <v>4298</v>
      </c>
      <c r="I26" s="191">
        <v>100</v>
      </c>
      <c r="J26" s="167">
        <v>4009</v>
      </c>
      <c r="K26" s="191">
        <v>100</v>
      </c>
      <c r="L26" s="274">
        <v>-6.7240577012563989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24</v>
      </c>
      <c r="C28" s="236">
        <v>386691155.59000003</v>
      </c>
      <c r="D28" s="264"/>
      <c r="E28" s="236">
        <v>443889113.44000006</v>
      </c>
      <c r="F28" s="264"/>
      <c r="G28" s="265">
        <v>14.791638500945112</v>
      </c>
      <c r="H28" s="234">
        <v>441279</v>
      </c>
      <c r="I28" s="264"/>
      <c r="J28" s="238">
        <v>473219</v>
      </c>
      <c r="K28" s="264"/>
      <c r="L28" s="261">
        <v>7.2380512102320722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S126"/>
  <sheetViews>
    <sheetView showGridLines="0" zoomScale="85" zoomScaleNormal="85" workbookViewId="0">
      <selection activeCell="C17" sqref="C17"/>
    </sheetView>
  </sheetViews>
  <sheetFormatPr defaultColWidth="9.28515625" defaultRowHeight="15" outlineLevelRow="1" x14ac:dyDescent="0.25"/>
  <cols>
    <col min="1" max="1" width="2.140625" style="5" customWidth="1"/>
    <col min="2" max="2" width="24.425781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35" t="s">
        <v>129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9" s="11" customFormat="1" ht="20.25" customHeight="1" x14ac:dyDescent="0.2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46" t="s">
        <v>13</v>
      </c>
      <c r="C5" s="342" t="s">
        <v>8</v>
      </c>
      <c r="D5" s="342"/>
      <c r="E5" s="342"/>
      <c r="F5" s="342"/>
      <c r="G5" s="342"/>
      <c r="H5" s="342" t="s">
        <v>9</v>
      </c>
      <c r="I5" s="342"/>
      <c r="J5" s="342"/>
      <c r="K5" s="342"/>
      <c r="L5" s="342"/>
      <c r="M5" s="342" t="s">
        <v>10</v>
      </c>
      <c r="N5" s="342"/>
      <c r="O5" s="342"/>
      <c r="P5" s="342"/>
      <c r="Q5" s="343"/>
      <c r="R5" s="5"/>
    </row>
    <row r="6" spans="1:19" ht="15" customHeight="1" x14ac:dyDescent="0.25">
      <c r="B6" s="347"/>
      <c r="C6" s="340" t="s">
        <v>11</v>
      </c>
      <c r="D6" s="341"/>
      <c r="E6" s="338" t="s">
        <v>80</v>
      </c>
      <c r="F6" s="337" t="s">
        <v>12</v>
      </c>
      <c r="G6" s="337"/>
      <c r="H6" s="340" t="s">
        <v>11</v>
      </c>
      <c r="I6" s="341"/>
      <c r="J6" s="338" t="s">
        <v>80</v>
      </c>
      <c r="K6" s="344" t="s">
        <v>12</v>
      </c>
      <c r="L6" s="344"/>
      <c r="M6" s="340" t="s">
        <v>11</v>
      </c>
      <c r="N6" s="341"/>
      <c r="O6" s="338" t="s">
        <v>80</v>
      </c>
      <c r="P6" s="344" t="s">
        <v>12</v>
      </c>
      <c r="Q6" s="345"/>
      <c r="R6" s="5"/>
    </row>
    <row r="7" spans="1:19" ht="18" customHeight="1" thickBot="1" x14ac:dyDescent="0.3">
      <c r="B7" s="348"/>
      <c r="C7" s="12" t="s">
        <v>81</v>
      </c>
      <c r="D7" s="12" t="s">
        <v>82</v>
      </c>
      <c r="E7" s="339"/>
      <c r="F7" s="88">
        <v>2020</v>
      </c>
      <c r="G7" s="88">
        <v>2021</v>
      </c>
      <c r="H7" s="12" t="s">
        <v>81</v>
      </c>
      <c r="I7" s="12" t="s">
        <v>82</v>
      </c>
      <c r="J7" s="339"/>
      <c r="K7" s="81">
        <v>2020</v>
      </c>
      <c r="L7" s="81">
        <v>2021</v>
      </c>
      <c r="M7" s="12" t="s">
        <v>81</v>
      </c>
      <c r="N7" s="12" t="s">
        <v>82</v>
      </c>
      <c r="O7" s="339"/>
      <c r="P7" s="81">
        <v>2020</v>
      </c>
      <c r="Q7" s="40">
        <v>2021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39">
        <v>48</v>
      </c>
      <c r="C9" s="103" vm="488">
        <v>144406843.94999999</v>
      </c>
      <c r="D9" s="107" vm="423">
        <v>177508293.60000002</v>
      </c>
      <c r="E9" s="284">
        <v>22.922355163070534</v>
      </c>
      <c r="F9" s="108">
        <v>9.44</v>
      </c>
      <c r="G9" s="109">
        <v>10.89</v>
      </c>
      <c r="H9" s="103" vm="516">
        <v>0</v>
      </c>
      <c r="I9" s="107" vm="493">
        <v>0</v>
      </c>
      <c r="J9" s="284" t="s">
        <v>83</v>
      </c>
      <c r="K9" s="108">
        <v>0</v>
      </c>
      <c r="L9" s="109">
        <v>0</v>
      </c>
      <c r="M9" s="103" vm="806">
        <v>144406843.94999999</v>
      </c>
      <c r="N9" s="107" vm="400">
        <v>177508293.60000002</v>
      </c>
      <c r="O9" s="284">
        <v>22.922355163070534</v>
      </c>
      <c r="P9" s="108">
        <v>7.24</v>
      </c>
      <c r="Q9" s="109">
        <v>8.42</v>
      </c>
      <c r="S9" s="300"/>
    </row>
    <row r="10" spans="1:19" s="53" customFormat="1" ht="23.45" customHeight="1" x14ac:dyDescent="0.25">
      <c r="A10" s="5"/>
      <c r="B10" s="86" t="s" vm="153">
        <v>45</v>
      </c>
      <c r="C10" s="104" vm="356">
        <v>15596755.440000001</v>
      </c>
      <c r="D10" s="105" vm="243">
        <v>15172136.129999999</v>
      </c>
      <c r="E10" s="285">
        <v>-2.7224848888186557</v>
      </c>
      <c r="F10" s="110">
        <v>1.02</v>
      </c>
      <c r="G10" s="111">
        <v>0.93</v>
      </c>
      <c r="H10" s="104" vm="380">
        <v>49217462.75</v>
      </c>
      <c r="I10" s="105" vm="233">
        <v>50455976.939999998</v>
      </c>
      <c r="J10" s="285">
        <v>2.5164121041570695</v>
      </c>
      <c r="K10" s="110">
        <v>10.61</v>
      </c>
      <c r="L10" s="111">
        <v>10.54</v>
      </c>
      <c r="M10" s="104" vm="283">
        <v>64814218.189999998</v>
      </c>
      <c r="N10" s="105" vm="229">
        <v>65628113.069999993</v>
      </c>
      <c r="O10" s="285">
        <v>1.2557350882704412</v>
      </c>
      <c r="P10" s="110">
        <v>3.25</v>
      </c>
      <c r="Q10" s="111">
        <v>3.11</v>
      </c>
      <c r="S10" s="300"/>
    </row>
    <row r="11" spans="1:19" ht="23.45" customHeight="1" x14ac:dyDescent="0.25">
      <c r="B11" s="86" t="s" vm="159">
        <v>49</v>
      </c>
      <c r="C11" s="104" vm="405">
        <v>198852455.61000001</v>
      </c>
      <c r="D11" s="105" vm="492">
        <v>201414785.31000003</v>
      </c>
      <c r="E11" s="285">
        <v>1.2885582388911558</v>
      </c>
      <c r="F11" s="110">
        <v>12.99</v>
      </c>
      <c r="G11" s="111">
        <v>12.36</v>
      </c>
      <c r="H11" s="104" vm="786">
        <v>81127840.159999996</v>
      </c>
      <c r="I11" s="105" vm="833">
        <v>134068025.85999998</v>
      </c>
      <c r="J11" s="285">
        <v>65.255263292590513</v>
      </c>
      <c r="K11" s="110">
        <v>17.489999999999998</v>
      </c>
      <c r="L11" s="111">
        <v>28</v>
      </c>
      <c r="M11" s="104" vm="756">
        <v>279980295.76999998</v>
      </c>
      <c r="N11" s="105" vm="926">
        <v>335482811.17000002</v>
      </c>
      <c r="O11" s="285">
        <v>19.823721968489735</v>
      </c>
      <c r="P11" s="110">
        <v>14.04</v>
      </c>
      <c r="Q11" s="111">
        <v>15.91</v>
      </c>
      <c r="S11" s="300"/>
    </row>
    <row r="12" spans="1:19" ht="23.45" customHeight="1" x14ac:dyDescent="0.25">
      <c r="B12" s="86" t="s" vm="145">
        <v>0</v>
      </c>
      <c r="C12" s="104" vm="701">
        <v>481709043.16999996</v>
      </c>
      <c r="D12" s="105" vm="1143">
        <v>474005099.74000001</v>
      </c>
      <c r="E12" s="285">
        <v>-1.5992939180261914</v>
      </c>
      <c r="F12" s="110">
        <v>31.48</v>
      </c>
      <c r="G12" s="111">
        <v>29.09</v>
      </c>
      <c r="H12" s="104" vm="697">
        <v>54588551.300000012</v>
      </c>
      <c r="I12" s="105" vm="1132">
        <v>57612325.490000002</v>
      </c>
      <c r="J12" s="285">
        <v>5.5392094459190986</v>
      </c>
      <c r="K12" s="110">
        <v>11.77</v>
      </c>
      <c r="L12" s="111">
        <v>12.03</v>
      </c>
      <c r="M12" s="104" vm="1127">
        <v>536297594.46999997</v>
      </c>
      <c r="N12" s="105" vm="1387">
        <v>531617425.23000002</v>
      </c>
      <c r="O12" s="285">
        <v>-0.87268137844719718</v>
      </c>
      <c r="P12" s="110">
        <v>26.89</v>
      </c>
      <c r="Q12" s="111">
        <v>25.21</v>
      </c>
      <c r="S12" s="300"/>
    </row>
    <row r="13" spans="1:19" ht="23.45" hidden="1" customHeight="1" outlineLevel="1" thickBot="1" x14ac:dyDescent="0.25">
      <c r="B13" s="86" t="s" vm="158">
        <v>130</v>
      </c>
      <c r="C13" s="104">
        <v>0</v>
      </c>
      <c r="D13" s="105">
        <v>0</v>
      </c>
      <c r="E13" s="285" t="s">
        <v>83</v>
      </c>
      <c r="F13" s="110">
        <v>0</v>
      </c>
      <c r="G13" s="111">
        <v>0</v>
      </c>
      <c r="H13" s="104">
        <v>0</v>
      </c>
      <c r="I13" s="105">
        <v>0</v>
      </c>
      <c r="J13" s="285" t="s">
        <v>83</v>
      </c>
      <c r="K13" s="110">
        <v>0</v>
      </c>
      <c r="L13" s="111">
        <v>0</v>
      </c>
      <c r="M13" s="104">
        <v>0</v>
      </c>
      <c r="N13" s="105">
        <v>0</v>
      </c>
      <c r="O13" s="285" t="s">
        <v>83</v>
      </c>
      <c r="P13" s="110">
        <v>0</v>
      </c>
      <c r="Q13" s="111">
        <v>0</v>
      </c>
      <c r="S13" s="300"/>
    </row>
    <row r="14" spans="1:19" ht="23.45" hidden="1" customHeight="1" outlineLevel="1" thickBot="1" x14ac:dyDescent="0.25">
      <c r="B14" s="86" t="s" vm="141">
        <v>131</v>
      </c>
      <c r="C14" s="104">
        <v>0</v>
      </c>
      <c r="D14" s="105">
        <v>0</v>
      </c>
      <c r="E14" s="285" t="s">
        <v>83</v>
      </c>
      <c r="F14" s="110">
        <v>0</v>
      </c>
      <c r="G14" s="111">
        <v>0</v>
      </c>
      <c r="H14" s="104">
        <v>0</v>
      </c>
      <c r="I14" s="105">
        <v>0</v>
      </c>
      <c r="J14" s="285" t="s">
        <v>83</v>
      </c>
      <c r="K14" s="110">
        <v>0</v>
      </c>
      <c r="L14" s="111">
        <v>0</v>
      </c>
      <c r="M14" s="104">
        <v>0</v>
      </c>
      <c r="N14" s="105">
        <v>0</v>
      </c>
      <c r="O14" s="285" t="s">
        <v>83</v>
      </c>
      <c r="P14" s="110">
        <v>0</v>
      </c>
      <c r="Q14" s="111">
        <v>0</v>
      </c>
      <c r="S14" s="300"/>
    </row>
    <row r="15" spans="1:19" ht="23.45" customHeight="1" collapsed="1" x14ac:dyDescent="0.25">
      <c r="B15" s="86" t="s" vm="152">
        <v>2</v>
      </c>
      <c r="C15" s="104" vm="1565">
        <v>199016760.99000001</v>
      </c>
      <c r="D15" s="105" vm="1561">
        <v>211847243.06000006</v>
      </c>
      <c r="E15" s="285">
        <v>6.4469354270340773</v>
      </c>
      <c r="F15" s="110">
        <v>13</v>
      </c>
      <c r="G15" s="111">
        <v>13</v>
      </c>
      <c r="H15" s="104" vm="1113">
        <v>0</v>
      </c>
      <c r="I15" s="105" vm="1562">
        <v>0</v>
      </c>
      <c r="J15" s="285" t="s">
        <v>83</v>
      </c>
      <c r="K15" s="110">
        <v>0</v>
      </c>
      <c r="L15" s="111">
        <v>0</v>
      </c>
      <c r="M15" s="104" vm="1564">
        <v>199016760.99000001</v>
      </c>
      <c r="N15" s="105" vm="1563">
        <v>211847243.06000006</v>
      </c>
      <c r="O15" s="285">
        <v>6.4469354270340773</v>
      </c>
      <c r="P15" s="110">
        <v>9.98</v>
      </c>
      <c r="Q15" s="111">
        <v>10.050000000000001</v>
      </c>
      <c r="S15" s="300"/>
    </row>
    <row r="16" spans="1:19" ht="23.45" customHeight="1" x14ac:dyDescent="0.25">
      <c r="B16" s="86" t="s" vm="157">
        <v>84</v>
      </c>
      <c r="C16" s="104" vm="1158">
        <v>107292358.52</v>
      </c>
      <c r="D16" s="105" vm="527">
        <v>120195232.63000003</v>
      </c>
      <c r="E16" s="285">
        <v>12.025902205882488</v>
      </c>
      <c r="F16" s="110">
        <v>7.01</v>
      </c>
      <c r="G16" s="111">
        <v>7.38</v>
      </c>
      <c r="H16" s="104" vm="1051">
        <v>54771153.140000001</v>
      </c>
      <c r="I16" s="105" vm="753">
        <v>25423898.949999999</v>
      </c>
      <c r="J16" s="285">
        <v>-53.581589043754065</v>
      </c>
      <c r="K16" s="110">
        <v>11.8</v>
      </c>
      <c r="L16" s="111">
        <v>5.31</v>
      </c>
      <c r="M16" s="104" vm="778">
        <v>162063511.66</v>
      </c>
      <c r="N16" s="105" vm="489">
        <v>145619131.58000001</v>
      </c>
      <c r="O16" s="285">
        <v>-10.146873846902295</v>
      </c>
      <c r="P16" s="110">
        <v>8.1300000000000008</v>
      </c>
      <c r="Q16" s="111">
        <v>6.91</v>
      </c>
      <c r="S16" s="300"/>
    </row>
    <row r="17" spans="1:19" ht="23.45" customHeight="1" x14ac:dyDescent="0.25">
      <c r="B17" s="86" t="s" vm="140">
        <v>3</v>
      </c>
      <c r="C17" s="104" vm="979">
        <v>25786311.219999995</v>
      </c>
      <c r="D17" s="105" vm="1367">
        <v>31947958.739999998</v>
      </c>
      <c r="E17" s="285">
        <v>23.895032784762947</v>
      </c>
      <c r="F17" s="110">
        <v>1.69</v>
      </c>
      <c r="G17" s="111">
        <v>1.96</v>
      </c>
      <c r="H17" s="104" vm="834">
        <v>40026520.960000001</v>
      </c>
      <c r="I17" s="105" vm="1202">
        <v>38117782.579999998</v>
      </c>
      <c r="J17" s="285">
        <v>-4.7686841979283656</v>
      </c>
      <c r="K17" s="110">
        <v>8.6300000000000008</v>
      </c>
      <c r="L17" s="111">
        <v>7.96</v>
      </c>
      <c r="M17" s="104" vm="1366">
        <v>65812832.179999992</v>
      </c>
      <c r="N17" s="301" vm="957">
        <v>70065741.319999993</v>
      </c>
      <c r="O17" s="285">
        <v>6.4621275200073001</v>
      </c>
      <c r="P17" s="110">
        <v>3.3</v>
      </c>
      <c r="Q17" s="111">
        <v>3.32</v>
      </c>
      <c r="S17" s="300"/>
    </row>
    <row r="18" spans="1:19" ht="23.45" customHeight="1" x14ac:dyDescent="0.25">
      <c r="B18" s="86" t="s" vm="144">
        <v>6</v>
      </c>
      <c r="C18" s="104" vm="1185">
        <v>47782190.140000001</v>
      </c>
      <c r="D18" s="105" vm="486">
        <v>45990150.700000003</v>
      </c>
      <c r="E18" s="285">
        <v>-3.7504338640597865</v>
      </c>
      <c r="F18" s="110">
        <v>3.12</v>
      </c>
      <c r="G18" s="111">
        <v>2.82</v>
      </c>
      <c r="H18" s="104" vm="1273">
        <v>0</v>
      </c>
      <c r="I18" s="105" vm="428">
        <v>0</v>
      </c>
      <c r="J18" s="285" t="s">
        <v>83</v>
      </c>
      <c r="K18" s="110">
        <v>0</v>
      </c>
      <c r="L18" s="111">
        <v>0</v>
      </c>
      <c r="M18" s="104" vm="745">
        <v>47782190.140000001</v>
      </c>
      <c r="N18" s="105" vm="1139">
        <v>45990150.700000003</v>
      </c>
      <c r="O18" s="285">
        <v>-3.7504338640597865</v>
      </c>
      <c r="P18" s="110">
        <v>2.39</v>
      </c>
      <c r="Q18" s="111">
        <v>2.1800000000000002</v>
      </c>
      <c r="S18" s="300"/>
    </row>
    <row r="19" spans="1:19" ht="23.45" customHeight="1" x14ac:dyDescent="0.25">
      <c r="B19" s="86" t="s" vm="151">
        <v>7</v>
      </c>
      <c r="C19" s="104" vm="1074">
        <v>1756878.01</v>
      </c>
      <c r="D19" s="105" vm="1412">
        <v>2091469.12</v>
      </c>
      <c r="E19" s="285">
        <v>19.044641010675534</v>
      </c>
      <c r="F19" s="110">
        <v>0.11</v>
      </c>
      <c r="G19" s="111">
        <v>0.13</v>
      </c>
      <c r="H19" s="104" vm="1411">
        <v>0</v>
      </c>
      <c r="I19" s="105" vm="1414">
        <v>0</v>
      </c>
      <c r="J19" s="285" t="s">
        <v>83</v>
      </c>
      <c r="K19" s="110">
        <v>0</v>
      </c>
      <c r="L19" s="111">
        <v>0</v>
      </c>
      <c r="M19" s="104" vm="1415">
        <v>1756878.01</v>
      </c>
      <c r="N19" s="105" vm="1413">
        <v>2091469.12</v>
      </c>
      <c r="O19" s="285">
        <v>19.044641010675534</v>
      </c>
      <c r="P19" s="110">
        <v>0.09</v>
      </c>
      <c r="Q19" s="111">
        <v>0.1</v>
      </c>
      <c r="S19" s="300"/>
    </row>
    <row r="20" spans="1:19" ht="23.45" customHeight="1" x14ac:dyDescent="0.25">
      <c r="B20" s="86" t="s" vm="156">
        <v>85</v>
      </c>
      <c r="C20" s="104" vm="519">
        <v>12912168.939999999</v>
      </c>
      <c r="D20" s="105">
        <v>0</v>
      </c>
      <c r="E20" s="285" t="s">
        <v>83</v>
      </c>
      <c r="F20" s="110">
        <v>0.84</v>
      </c>
      <c r="G20" s="111">
        <v>0</v>
      </c>
      <c r="H20" s="104" vm="432">
        <v>0</v>
      </c>
      <c r="I20" s="105">
        <v>0</v>
      </c>
      <c r="J20" s="285" t="s">
        <v>83</v>
      </c>
      <c r="K20" s="110">
        <v>0</v>
      </c>
      <c r="L20" s="111">
        <v>0</v>
      </c>
      <c r="M20" s="104" vm="399">
        <v>12912168.939999999</v>
      </c>
      <c r="N20" s="105">
        <v>0</v>
      </c>
      <c r="O20" s="285" t="s">
        <v>83</v>
      </c>
      <c r="P20" s="110">
        <v>0.65</v>
      </c>
      <c r="Q20" s="111">
        <v>0</v>
      </c>
      <c r="S20" s="300"/>
    </row>
    <row r="21" spans="1:19" ht="23.45" customHeight="1" x14ac:dyDescent="0.25">
      <c r="B21" s="86" t="s" vm="150">
        <v>4</v>
      </c>
      <c r="C21" s="104" vm="1551">
        <v>6326439.629999998</v>
      </c>
      <c r="D21" s="105" vm="1549">
        <v>6891909.9100000001</v>
      </c>
      <c r="E21" s="285">
        <v>8.9382071602886981</v>
      </c>
      <c r="F21" s="110">
        <v>0.41</v>
      </c>
      <c r="G21" s="111">
        <v>0.42</v>
      </c>
      <c r="H21" s="104" vm="1141">
        <v>35301796.18</v>
      </c>
      <c r="I21" s="105" vm="1550">
        <v>30024852.32</v>
      </c>
      <c r="J21" s="285">
        <v>-14.948088853874282</v>
      </c>
      <c r="K21" s="110">
        <v>7.61</v>
      </c>
      <c r="L21" s="111">
        <v>6.27</v>
      </c>
      <c r="M21" s="104" vm="1552">
        <v>41628235.809999995</v>
      </c>
      <c r="N21" s="105" vm="1548">
        <v>36916762.230000004</v>
      </c>
      <c r="O21" s="285">
        <v>-11.317975619971364</v>
      </c>
      <c r="P21" s="110">
        <v>2.09</v>
      </c>
      <c r="Q21" s="111">
        <v>1.75</v>
      </c>
      <c r="S21" s="300"/>
    </row>
    <row r="22" spans="1:19" ht="23.45" customHeight="1" x14ac:dyDescent="0.25">
      <c r="B22" s="86" t="s" vm="155">
        <v>46</v>
      </c>
      <c r="C22" s="104" vm="632">
        <v>0</v>
      </c>
      <c r="D22" s="105" vm="857">
        <v>0</v>
      </c>
      <c r="E22" s="285" t="s">
        <v>83</v>
      </c>
      <c r="F22" s="110">
        <v>0</v>
      </c>
      <c r="G22" s="111">
        <v>0</v>
      </c>
      <c r="H22" s="104" vm="1239">
        <v>7569790.6299999999</v>
      </c>
      <c r="I22" s="105" vm="600">
        <v>4972563.3000000007</v>
      </c>
      <c r="J22" s="285">
        <v>-34.310424910655684</v>
      </c>
      <c r="K22" s="110">
        <v>1.63</v>
      </c>
      <c r="L22" s="111">
        <v>1.04</v>
      </c>
      <c r="M22" s="104" vm="1107">
        <v>7569790.6299999999</v>
      </c>
      <c r="N22" s="105" vm="1363">
        <v>4972563.3000000007</v>
      </c>
      <c r="O22" s="285">
        <v>-34.310424910655684</v>
      </c>
      <c r="P22" s="110">
        <v>0.38</v>
      </c>
      <c r="Q22" s="111">
        <v>0.24</v>
      </c>
      <c r="S22" s="300"/>
    </row>
    <row r="23" spans="1:19" ht="23.45" customHeight="1" x14ac:dyDescent="0.25">
      <c r="B23" s="86" t="s" vm="138">
        <v>1</v>
      </c>
      <c r="C23" s="104" vm="1220">
        <v>107134890.06999999</v>
      </c>
      <c r="D23" s="105" vm="969">
        <v>145214835.29000002</v>
      </c>
      <c r="E23" s="285">
        <v>35.543925228391316</v>
      </c>
      <c r="F23" s="110">
        <v>7</v>
      </c>
      <c r="G23" s="111">
        <v>8.91</v>
      </c>
      <c r="H23" s="104" vm="1497">
        <v>9691242.9900000002</v>
      </c>
      <c r="I23" s="105" vm="972">
        <v>10272510.899999999</v>
      </c>
      <c r="J23" s="285">
        <v>5.9978674624068873</v>
      </c>
      <c r="K23" s="110">
        <v>2.09</v>
      </c>
      <c r="L23" s="111">
        <v>2.15</v>
      </c>
      <c r="M23" s="104" vm="1496">
        <v>116826133.05999999</v>
      </c>
      <c r="N23" s="105" vm="1122">
        <v>155487346.19000003</v>
      </c>
      <c r="O23" s="285">
        <v>33.092949426087984</v>
      </c>
      <c r="P23" s="110">
        <v>5.86</v>
      </c>
      <c r="Q23" s="111">
        <v>7.37</v>
      </c>
      <c r="S23" s="300"/>
    </row>
    <row r="24" spans="1:19" ht="23.45" customHeight="1" x14ac:dyDescent="0.25">
      <c r="A24" s="220"/>
      <c r="B24" s="86" t="s" vm="143">
        <v>5</v>
      </c>
      <c r="C24" s="104" vm="1443">
        <v>82145518.49000001</v>
      </c>
      <c r="D24" s="105" vm="1442">
        <v>72322445.829999998</v>
      </c>
      <c r="E24" s="285">
        <v>-11.958135806514903</v>
      </c>
      <c r="F24" s="110">
        <v>5.37</v>
      </c>
      <c r="G24" s="111">
        <v>4.4400000000000004</v>
      </c>
      <c r="H24" s="104" vm="1037">
        <v>33409119.380000003</v>
      </c>
      <c r="I24" s="105" vm="1445">
        <v>26066831.490000002</v>
      </c>
      <c r="J24" s="285">
        <v>-21.976897404830666</v>
      </c>
      <c r="K24" s="110">
        <v>7.2</v>
      </c>
      <c r="L24" s="111">
        <v>5.44</v>
      </c>
      <c r="M24" s="104" vm="1444">
        <v>115554637.87</v>
      </c>
      <c r="N24" s="105" vm="1441">
        <v>98389277.319999993</v>
      </c>
      <c r="O24" s="285">
        <v>-14.854756906694817</v>
      </c>
      <c r="P24" s="110">
        <v>5.79</v>
      </c>
      <c r="Q24" s="111">
        <v>4.67</v>
      </c>
      <c r="S24" s="300"/>
    </row>
    <row r="25" spans="1:19" ht="23.45" customHeight="1" x14ac:dyDescent="0.25">
      <c r="B25" s="86" t="s" vm="137">
        <v>86</v>
      </c>
      <c r="C25" s="104" vm="1026">
        <v>99708734.36999999</v>
      </c>
      <c r="D25" s="105" vm="798">
        <v>125049752.13999999</v>
      </c>
      <c r="E25" s="285">
        <v>25.415043055269692</v>
      </c>
      <c r="F25" s="110">
        <v>6.52</v>
      </c>
      <c r="G25" s="111">
        <v>7.67</v>
      </c>
      <c r="H25" s="104" vm="544">
        <v>91013855.650000006</v>
      </c>
      <c r="I25" s="105" vm="562">
        <v>92805636.180000007</v>
      </c>
      <c r="J25" s="285">
        <v>1.9686898409077713</v>
      </c>
      <c r="K25" s="110">
        <v>19.62</v>
      </c>
      <c r="L25" s="111">
        <v>19.38</v>
      </c>
      <c r="M25" s="104" vm="649">
        <v>190722590.01999998</v>
      </c>
      <c r="N25" s="105" vm="403">
        <v>217855388.31999999</v>
      </c>
      <c r="O25" s="285">
        <v>14.226315979221312</v>
      </c>
      <c r="P25" s="110">
        <v>9.56</v>
      </c>
      <c r="Q25" s="111">
        <v>10.33</v>
      </c>
      <c r="S25" s="300"/>
    </row>
    <row r="26" spans="1:19" ht="26.25" customHeight="1" thickBot="1" x14ac:dyDescent="0.3">
      <c r="B26" s="87" t="s" vm="142">
        <v>31</v>
      </c>
      <c r="C26" s="317" vm="1394">
        <v>0</v>
      </c>
      <c r="D26" s="318" vm="1395">
        <v>0</v>
      </c>
      <c r="E26" s="319" t="s">
        <v>83</v>
      </c>
      <c r="F26" s="320">
        <v>0</v>
      </c>
      <c r="G26" s="321">
        <v>0</v>
      </c>
      <c r="H26" s="317" vm="1393">
        <v>7205732.6300000008</v>
      </c>
      <c r="I26" s="318" vm="1391">
        <v>8992289.7100000009</v>
      </c>
      <c r="J26" s="319">
        <v>24.793552185962795</v>
      </c>
      <c r="K26" s="320">
        <v>1.55</v>
      </c>
      <c r="L26" s="321">
        <v>1.88</v>
      </c>
      <c r="M26" s="317" vm="849">
        <v>7205732.6300000008</v>
      </c>
      <c r="N26" s="318" vm="1392">
        <v>8992289.7100000009</v>
      </c>
      <c r="O26" s="319">
        <v>24.793552185962795</v>
      </c>
      <c r="P26" s="320">
        <v>0.36</v>
      </c>
      <c r="Q26" s="321">
        <v>0.43</v>
      </c>
      <c r="S26" s="300"/>
    </row>
    <row r="27" spans="1:19" ht="2.4500000000000002" customHeight="1" x14ac:dyDescent="0.25">
      <c r="B27" s="83"/>
      <c r="C27" s="82"/>
      <c r="D27" s="82"/>
      <c r="E27" s="287"/>
      <c r="F27" s="112"/>
      <c r="G27" s="112"/>
      <c r="H27" s="114"/>
      <c r="I27" s="114"/>
      <c r="J27" s="287"/>
      <c r="K27" s="112"/>
      <c r="L27" s="112"/>
      <c r="M27" s="114"/>
      <c r="N27" s="114"/>
      <c r="O27" s="287"/>
      <c r="P27" s="112"/>
      <c r="Q27" s="112"/>
    </row>
    <row r="28" spans="1:19" ht="23.1" customHeight="1" x14ac:dyDescent="0.25">
      <c r="B28" s="84" t="s" vm="136">
        <v>35</v>
      </c>
      <c r="C28" s="106">
        <v>1530427348.5500002</v>
      </c>
      <c r="D28" s="106">
        <v>1629651312.2000003</v>
      </c>
      <c r="E28" s="288">
        <v>6.4834154815653022</v>
      </c>
      <c r="F28" s="113">
        <v>100.00000000000001</v>
      </c>
      <c r="G28" s="113">
        <v>99.999999999999972</v>
      </c>
      <c r="H28" s="106">
        <v>463923065.76999998</v>
      </c>
      <c r="I28" s="106">
        <v>478812693.71999997</v>
      </c>
      <c r="J28" s="288">
        <v>3.2095036976199367</v>
      </c>
      <c r="K28" s="113">
        <v>100.00000000000001</v>
      </c>
      <c r="L28" s="113">
        <v>100</v>
      </c>
      <c r="M28" s="106">
        <v>1994350414.3200002</v>
      </c>
      <c r="N28" s="106">
        <v>2108464005.9199998</v>
      </c>
      <c r="O28" s="288">
        <v>5.7218426000081024</v>
      </c>
      <c r="P28" s="113">
        <v>100.00000000000001</v>
      </c>
      <c r="Q28" s="113">
        <v>100</v>
      </c>
    </row>
    <row r="29" spans="1:19" ht="14.45" customHeight="1" x14ac:dyDescent="0.25">
      <c r="B29" s="329" t="s">
        <v>50</v>
      </c>
    </row>
    <row r="30" spans="1:19" x14ac:dyDescent="0.25">
      <c r="B30" s="329" t="s">
        <v>51</v>
      </c>
      <c r="N30" s="1"/>
    </row>
    <row r="31" spans="1:19" x14ac:dyDescent="0.25">
      <c r="B31" s="329"/>
      <c r="N31" s="1"/>
    </row>
    <row r="32" spans="1:19" x14ac:dyDescent="0.25">
      <c r="B32" s="328"/>
      <c r="N32" s="1"/>
    </row>
    <row r="33" spans="2:18" x14ac:dyDescent="0.25">
      <c r="B33"/>
      <c r="C33"/>
      <c r="D33"/>
      <c r="E33"/>
      <c r="F33"/>
      <c r="G33"/>
      <c r="H33"/>
      <c r="I33"/>
      <c r="J33"/>
      <c r="K33"/>
      <c r="L33"/>
      <c r="M33"/>
      <c r="N33" s="1"/>
      <c r="O33"/>
      <c r="P33"/>
      <c r="Q33"/>
      <c r="R33"/>
    </row>
    <row r="34" spans="2:18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2:18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9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9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9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9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9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9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9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9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9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9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9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9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2:1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3:1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3" spans="3:18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3:18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3:18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3:18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3:18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3:18" x14ac:dyDescent="0.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3:18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3:18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3:18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3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3:18" x14ac:dyDescent="0.2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1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3" t="s">
        <v>214</v>
      </c>
      <c r="B1" s="363"/>
      <c r="C1" s="363"/>
      <c r="D1" s="363"/>
      <c r="E1" s="363"/>
      <c r="F1" s="363"/>
      <c r="G1" s="363"/>
      <c r="H1" s="363"/>
    </row>
    <row r="2" spans="1:13" s="11" customFormat="1" ht="12.75" x14ac:dyDescent="0.25">
      <c r="A2" s="336"/>
      <c r="B2" s="336"/>
      <c r="C2" s="336"/>
      <c r="D2" s="336"/>
      <c r="E2" s="336"/>
      <c r="F2" s="336"/>
      <c r="G2" s="336"/>
      <c r="H2" s="33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9" t="s">
        <v>18</v>
      </c>
      <c r="C5" s="357" t="s">
        <v>25</v>
      </c>
      <c r="D5" s="357"/>
      <c r="E5" s="357"/>
      <c r="F5" s="357" t="s">
        <v>16</v>
      </c>
      <c r="G5" s="357"/>
      <c r="H5" s="358"/>
    </row>
    <row r="6" spans="1:13" s="46" customFormat="1" ht="24.75" thickBot="1" x14ac:dyDescent="0.3">
      <c r="B6" s="360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42</v>
      </c>
      <c r="C8" s="165" vm="1231">
        <v>221001240.94999996</v>
      </c>
      <c r="D8" s="165" vm="959">
        <v>219925796.47</v>
      </c>
      <c r="E8" s="273">
        <v>-0.48662372906913731</v>
      </c>
      <c r="F8" s="188" vm="863">
        <v>18047</v>
      </c>
      <c r="G8" s="165" vm="1070">
        <v>15290</v>
      </c>
      <c r="H8" s="156">
        <v>-15.276777303706993</v>
      </c>
    </row>
    <row r="9" spans="1:13" s="11" customFormat="1" ht="37.5" customHeight="1" x14ac:dyDescent="0.25">
      <c r="B9" s="7" t="s" vm="76">
        <v>206</v>
      </c>
      <c r="C9" s="165" vm="1474">
        <v>702805.05</v>
      </c>
      <c r="D9" s="165" vm="1297">
        <v>1506989.0599999998</v>
      </c>
      <c r="E9" s="273">
        <v>114.42490488649727</v>
      </c>
      <c r="F9" s="188" vm="1473">
        <v>96</v>
      </c>
      <c r="G9" s="165" vm="1475">
        <v>126</v>
      </c>
      <c r="H9" s="156">
        <v>31.25</v>
      </c>
    </row>
    <row r="10" spans="1:13" s="11" customFormat="1" ht="37.5" customHeight="1" x14ac:dyDescent="0.25">
      <c r="B10" s="7" t="s" vm="108">
        <v>207</v>
      </c>
      <c r="C10" s="165" vm="1007">
        <v>1575343.8399999999</v>
      </c>
      <c r="D10" s="165" vm="922">
        <v>1697382.6599999997</v>
      </c>
      <c r="E10" s="273">
        <v>7.746805294265144</v>
      </c>
      <c r="F10" s="188" vm="993">
        <v>148</v>
      </c>
      <c r="G10" s="165" vm="1230">
        <v>145</v>
      </c>
      <c r="H10" s="156">
        <v>-2.0270270270270316</v>
      </c>
    </row>
    <row r="11" spans="1:13" s="11" customFormat="1" ht="35.450000000000003" customHeight="1" x14ac:dyDescent="0.25">
      <c r="B11" s="7" t="s" vm="62">
        <v>208</v>
      </c>
      <c r="C11" s="165" vm="1117">
        <v>949760.61</v>
      </c>
      <c r="D11" s="165" vm="1266">
        <v>524658.16</v>
      </c>
      <c r="E11" s="273">
        <v>-44.758905088725456</v>
      </c>
      <c r="F11" s="188" vm="657">
        <v>22</v>
      </c>
      <c r="G11" s="165" vm="738">
        <v>21</v>
      </c>
      <c r="H11" s="156">
        <v>-4.5454545454545467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36</v>
      </c>
      <c r="C13" s="167">
        <v>224229150.44999999</v>
      </c>
      <c r="D13" s="167">
        <v>223654826.34999999</v>
      </c>
      <c r="E13" s="274">
        <v>-0.25613266555546943</v>
      </c>
      <c r="F13" s="167">
        <v>18313</v>
      </c>
      <c r="G13" s="167">
        <v>15582</v>
      </c>
      <c r="H13" s="274">
        <v>-14.912903401954893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147</v>
      </c>
      <c r="C15" s="165" vm="1129">
        <v>25998.37</v>
      </c>
      <c r="D15" s="165" vm="624">
        <v>14887</v>
      </c>
      <c r="E15" s="273">
        <v>-42.738717850388305</v>
      </c>
      <c r="F15" s="188" vm="572">
        <v>0</v>
      </c>
      <c r="G15" s="165" vm="1251">
        <v>0</v>
      </c>
      <c r="H15" s="156" t="s">
        <v>83</v>
      </c>
    </row>
    <row r="16" spans="1:13" s="11" customFormat="1" ht="35.450000000000003" customHeight="1" x14ac:dyDescent="0.25">
      <c r="B16" s="7" t="s" vm="78">
        <v>209</v>
      </c>
      <c r="C16" s="165" vm="1338">
        <v>36514.370000000003</v>
      </c>
      <c r="D16" s="165" vm="1336">
        <v>-136.45999999999998</v>
      </c>
      <c r="E16" s="273" t="s">
        <v>83</v>
      </c>
      <c r="F16" s="188" vm="1076">
        <v>1</v>
      </c>
      <c r="G16" s="165" vm="1337">
        <v>0</v>
      </c>
      <c r="H16" s="156" t="s">
        <v>83</v>
      </c>
    </row>
    <row r="17" spans="2:13" s="11" customFormat="1" ht="35.450000000000003" customHeight="1" x14ac:dyDescent="0.25">
      <c r="B17" s="282" t="s" vm="165">
        <v>210</v>
      </c>
      <c r="C17" s="165" vm="371">
        <v>0</v>
      </c>
      <c r="D17" s="165" vm="248">
        <v>0</v>
      </c>
      <c r="E17" s="273" t="s">
        <v>83</v>
      </c>
      <c r="F17" s="188" vm="304">
        <v>0</v>
      </c>
      <c r="G17" s="165" vm="265">
        <v>0</v>
      </c>
      <c r="H17" s="156" t="s">
        <v>83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92</v>
      </c>
      <c r="C19" s="167">
        <v>62512.740000000005</v>
      </c>
      <c r="D19" s="167">
        <v>14750.54</v>
      </c>
      <c r="E19" s="274">
        <v>-76.403945819684111</v>
      </c>
      <c r="F19" s="167">
        <v>1</v>
      </c>
      <c r="G19" s="167">
        <v>0</v>
      </c>
      <c r="H19" s="274" t="s">
        <v>83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211</v>
      </c>
      <c r="C21" s="165" vm="1432">
        <v>1877441.84</v>
      </c>
      <c r="D21" s="165" vm="1079">
        <v>2145871.19</v>
      </c>
      <c r="E21" s="273">
        <v>14.297612010180828</v>
      </c>
      <c r="F21" s="188" vm="984">
        <v>25</v>
      </c>
      <c r="G21" s="165" vm="1431">
        <v>13</v>
      </c>
      <c r="H21" s="156">
        <v>-48</v>
      </c>
    </row>
    <row r="22" spans="2:13" ht="37.5" customHeight="1" x14ac:dyDescent="0.25">
      <c r="B22" s="7" t="s" vm="74">
        <v>212</v>
      </c>
      <c r="C22" s="165" vm="1502">
        <v>0</v>
      </c>
      <c r="D22" s="165" vm="1609">
        <v>0</v>
      </c>
      <c r="E22" s="273" t="s">
        <v>83</v>
      </c>
      <c r="F22" s="188" vm="1100">
        <v>0</v>
      </c>
      <c r="G22" s="165" vm="1047">
        <v>0</v>
      </c>
      <c r="H22" s="156" t="s">
        <v>83</v>
      </c>
    </row>
    <row r="23" spans="2:13" ht="36" customHeight="1" x14ac:dyDescent="0.25">
      <c r="B23" s="7" t="s" vm="77">
        <v>148</v>
      </c>
      <c r="C23" s="165" vm="836">
        <v>22996.25</v>
      </c>
      <c r="D23" s="165" vm="704">
        <v>0</v>
      </c>
      <c r="E23" s="273" t="s">
        <v>83</v>
      </c>
      <c r="F23" s="188" vm="531">
        <v>1</v>
      </c>
      <c r="G23" s="165" vm="1298">
        <v>0</v>
      </c>
      <c r="H23" s="156" t="s">
        <v>83</v>
      </c>
    </row>
    <row r="24" spans="2:13" s="11" customFormat="1" ht="31.9" customHeight="1" x14ac:dyDescent="0.25">
      <c r="B24" s="7" t="s" vm="60">
        <v>213</v>
      </c>
      <c r="C24" s="165" vm="743">
        <v>27495</v>
      </c>
      <c r="D24" s="165" vm="1063">
        <v>91813.63</v>
      </c>
      <c r="E24" s="273">
        <v>233.9284597199491</v>
      </c>
      <c r="F24" s="188" vm="1199">
        <v>4</v>
      </c>
      <c r="G24" s="165" vm="822">
        <v>11</v>
      </c>
      <c r="H24" s="156">
        <v>175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93</v>
      </c>
      <c r="C26" s="167">
        <v>1927933.09</v>
      </c>
      <c r="D26" s="167">
        <v>2237684.8199999998</v>
      </c>
      <c r="E26" s="274">
        <v>16.066518677782526</v>
      </c>
      <c r="F26" s="167">
        <v>30</v>
      </c>
      <c r="G26" s="167">
        <v>24</v>
      </c>
      <c r="H26" s="274">
        <v>-20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24</v>
      </c>
      <c r="C28" s="236">
        <v>226219596.28</v>
      </c>
      <c r="D28" s="236">
        <v>225907261.70999998</v>
      </c>
      <c r="E28" s="261">
        <v>-0.13806698231988435</v>
      </c>
      <c r="F28" s="236">
        <v>18344</v>
      </c>
      <c r="G28" s="238">
        <v>15606</v>
      </c>
      <c r="H28" s="261">
        <v>-14.925861317051897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62" t="s">
        <v>215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1" customFormat="1" ht="12.75" x14ac:dyDescent="0.2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9" t="s">
        <v>18</v>
      </c>
      <c r="C5" s="357" t="s">
        <v>11</v>
      </c>
      <c r="D5" s="357"/>
      <c r="E5" s="357"/>
      <c r="F5" s="357"/>
      <c r="G5" s="357"/>
      <c r="H5" s="357" t="s">
        <v>15</v>
      </c>
      <c r="I5" s="357"/>
      <c r="J5" s="357"/>
      <c r="K5" s="357"/>
      <c r="L5" s="358"/>
    </row>
    <row r="6" spans="1:13" s="46" customFormat="1" ht="24.75" thickBot="1" x14ac:dyDescent="0.3">
      <c r="B6" s="360"/>
      <c r="C6" s="3" t="s">
        <v>81</v>
      </c>
      <c r="D6" s="3" t="s">
        <v>12</v>
      </c>
      <c r="E6" s="3" t="s">
        <v>82</v>
      </c>
      <c r="F6" s="3" t="s">
        <v>12</v>
      </c>
      <c r="G6" s="15" t="s">
        <v>80</v>
      </c>
      <c r="H6" s="3" t="s">
        <v>81</v>
      </c>
      <c r="I6" s="3" t="s">
        <v>12</v>
      </c>
      <c r="J6" s="3" t="s">
        <v>82</v>
      </c>
      <c r="K6" s="3" t="s">
        <v>12</v>
      </c>
      <c r="L6" s="16" t="s">
        <v>80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216</v>
      </c>
      <c r="C8" s="165" vm="876">
        <v>546227.34</v>
      </c>
      <c r="D8" s="156">
        <v>0.43</v>
      </c>
      <c r="E8" s="165" vm="717">
        <v>1113436.75</v>
      </c>
      <c r="F8" s="156">
        <v>0.93</v>
      </c>
      <c r="G8" s="273">
        <v>103.84127055961719</v>
      </c>
      <c r="H8" s="188" vm="1261">
        <v>55</v>
      </c>
      <c r="I8" s="156">
        <v>0.1</v>
      </c>
      <c r="J8" s="164" vm="1633">
        <v>62</v>
      </c>
      <c r="K8" s="156">
        <v>0.1</v>
      </c>
      <c r="L8" s="156">
        <v>12.72727272727272</v>
      </c>
    </row>
    <row r="9" spans="1:13" s="11" customFormat="1" ht="37.5" customHeight="1" x14ac:dyDescent="0.25">
      <c r="B9" s="7" t="s" vm="59">
        <v>217</v>
      </c>
      <c r="C9" s="165" vm="809">
        <v>227584.33000000002</v>
      </c>
      <c r="D9" s="156">
        <v>0.18</v>
      </c>
      <c r="E9" s="165" vm="860">
        <v>150053.26</v>
      </c>
      <c r="F9" s="156">
        <v>0.13</v>
      </c>
      <c r="G9" s="273">
        <v>-34.066963221940625</v>
      </c>
      <c r="H9" s="188" vm="498">
        <v>20</v>
      </c>
      <c r="I9" s="156">
        <v>0.04</v>
      </c>
      <c r="J9" s="164" vm="1149">
        <v>16</v>
      </c>
      <c r="K9" s="156">
        <v>0.03</v>
      </c>
      <c r="L9" s="156">
        <v>-20</v>
      </c>
    </row>
    <row r="10" spans="1:13" s="11" customFormat="1" ht="37.5" customHeight="1" x14ac:dyDescent="0.25">
      <c r="B10" s="7" t="s" vm="69">
        <v>218</v>
      </c>
      <c r="C10" s="165" vm="414">
        <v>22183</v>
      </c>
      <c r="D10" s="156">
        <v>0.02</v>
      </c>
      <c r="E10" s="165" vm="606">
        <v>0</v>
      </c>
      <c r="F10" s="156">
        <v>0</v>
      </c>
      <c r="G10" s="273" t="s">
        <v>83</v>
      </c>
      <c r="H10" s="188" vm="805">
        <v>1</v>
      </c>
      <c r="I10" s="156">
        <v>0</v>
      </c>
      <c r="J10" s="164" vm="638">
        <v>0</v>
      </c>
      <c r="K10" s="156">
        <v>0</v>
      </c>
      <c r="L10" s="156" t="s">
        <v>83</v>
      </c>
    </row>
    <row r="11" spans="1:13" s="11" customFormat="1" ht="35.450000000000003" customHeight="1" x14ac:dyDescent="0.25">
      <c r="B11" s="7" t="s" vm="73">
        <v>219</v>
      </c>
      <c r="C11" s="165" vm="639">
        <v>1399979.31</v>
      </c>
      <c r="D11" s="156">
        <v>1.1000000000000001</v>
      </c>
      <c r="E11" s="165" vm="1093">
        <v>1919387.42</v>
      </c>
      <c r="F11" s="156">
        <v>1.61</v>
      </c>
      <c r="G11" s="273">
        <v>37.101127587378414</v>
      </c>
      <c r="H11" s="188" vm="1638">
        <v>67</v>
      </c>
      <c r="I11" s="156">
        <v>0.12</v>
      </c>
      <c r="J11" s="164" vm="611">
        <v>88</v>
      </c>
      <c r="K11" s="156">
        <v>0.15</v>
      </c>
      <c r="L11" s="156">
        <v>31.343283582089555</v>
      </c>
    </row>
    <row r="12" spans="1:13" s="11" customFormat="1" ht="35.450000000000003" customHeight="1" x14ac:dyDescent="0.25">
      <c r="B12" s="7" t="s" vm="53">
        <v>220</v>
      </c>
      <c r="C12" s="165" vm="1637">
        <v>0</v>
      </c>
      <c r="D12" s="156">
        <v>0</v>
      </c>
      <c r="E12" s="165" vm="594">
        <v>0</v>
      </c>
      <c r="F12" s="156">
        <v>0</v>
      </c>
      <c r="G12" s="273" t="s">
        <v>83</v>
      </c>
      <c r="H12" s="188" vm="1215">
        <v>0</v>
      </c>
      <c r="I12" s="156">
        <v>0</v>
      </c>
      <c r="J12" s="164" vm="947">
        <v>0</v>
      </c>
      <c r="K12" s="156">
        <v>0</v>
      </c>
      <c r="L12" s="156" t="s">
        <v>83</v>
      </c>
    </row>
    <row r="13" spans="1:13" s="11" customFormat="1" ht="35.450000000000003" customHeight="1" x14ac:dyDescent="0.25">
      <c r="B13" s="7" t="s" vm="58">
        <v>221</v>
      </c>
      <c r="C13" s="165" vm="1477">
        <v>7249778.04</v>
      </c>
      <c r="D13" s="156">
        <v>5.6800000000000006</v>
      </c>
      <c r="E13" s="165" vm="1276">
        <v>7497781.4299999997</v>
      </c>
      <c r="F13" s="156">
        <v>6.27</v>
      </c>
      <c r="G13" s="273">
        <v>3.420841143434501</v>
      </c>
      <c r="H13" s="188" vm="1142">
        <v>79</v>
      </c>
      <c r="I13" s="156">
        <v>0.14000000000000001</v>
      </c>
      <c r="J13" s="164" vm="1476">
        <v>127</v>
      </c>
      <c r="K13" s="156">
        <v>0.21</v>
      </c>
      <c r="L13" s="156">
        <v>60.759493670886059</v>
      </c>
    </row>
    <row r="14" spans="1:13" ht="38.25" customHeight="1" x14ac:dyDescent="0.25">
      <c r="B14" s="7" t="s" vm="68">
        <v>222</v>
      </c>
      <c r="C14" s="165" vm="434">
        <v>92625880.070000008</v>
      </c>
      <c r="D14" s="156">
        <v>72.64</v>
      </c>
      <c r="E14" s="165" vm="1212">
        <v>83396944.040000007</v>
      </c>
      <c r="F14" s="156">
        <v>69.78</v>
      </c>
      <c r="G14" s="273">
        <v>-9.9636689260338898</v>
      </c>
      <c r="H14" s="188" vm="980">
        <v>49960</v>
      </c>
      <c r="I14" s="156">
        <v>90.03</v>
      </c>
      <c r="J14" s="164" vm="856">
        <v>55078</v>
      </c>
      <c r="K14" s="156">
        <v>91.17</v>
      </c>
      <c r="L14" s="156">
        <v>10.244195356285019</v>
      </c>
    </row>
    <row r="15" spans="1:13" ht="37.5" customHeight="1" x14ac:dyDescent="0.25">
      <c r="B15" s="7" t="s" vm="72">
        <v>223</v>
      </c>
      <c r="C15" s="165" vm="847">
        <v>1932.2</v>
      </c>
      <c r="D15" s="156">
        <v>0</v>
      </c>
      <c r="E15" s="165" vm="731">
        <v>5355.5300000000007</v>
      </c>
      <c r="F15" s="156">
        <v>0.01</v>
      </c>
      <c r="G15" s="273">
        <v>177.17265293447883</v>
      </c>
      <c r="H15" s="188" vm="1314">
        <v>6</v>
      </c>
      <c r="I15" s="156">
        <v>0.01</v>
      </c>
      <c r="J15" s="164" vm="577">
        <v>8</v>
      </c>
      <c r="K15" s="156">
        <v>0.01</v>
      </c>
      <c r="L15" s="156">
        <v>33.333333333333314</v>
      </c>
    </row>
    <row r="16" spans="1:13" ht="36" customHeight="1" x14ac:dyDescent="0.25">
      <c r="B16" s="7" t="s" vm="52">
        <v>224</v>
      </c>
      <c r="C16" s="165" vm="799">
        <v>209184.44</v>
      </c>
      <c r="D16" s="156">
        <v>0.16</v>
      </c>
      <c r="E16" s="165" vm="783">
        <v>277311.77999999997</v>
      </c>
      <c r="F16" s="156">
        <v>0.23</v>
      </c>
      <c r="G16" s="273">
        <v>32.568072462751047</v>
      </c>
      <c r="H16" s="188" vm="497">
        <v>27</v>
      </c>
      <c r="I16" s="156">
        <v>0.05</v>
      </c>
      <c r="J16" s="164" vm="952">
        <v>25</v>
      </c>
      <c r="K16" s="156">
        <v>0.04</v>
      </c>
      <c r="L16" s="156">
        <v>-7.4074074074074048</v>
      </c>
    </row>
    <row r="17" spans="2:13" s="11" customFormat="1" ht="31.9" customHeight="1" x14ac:dyDescent="0.25">
      <c r="B17" s="7" t="s" vm="57">
        <v>225</v>
      </c>
      <c r="C17" s="165" vm="533">
        <v>2883845.17</v>
      </c>
      <c r="D17" s="156">
        <v>2.2599999999999998</v>
      </c>
      <c r="E17" s="165" vm="839">
        <v>2749222.5899999994</v>
      </c>
      <c r="F17" s="156">
        <v>2.2999999999999998</v>
      </c>
      <c r="G17" s="273">
        <v>-4.6681625421659021</v>
      </c>
      <c r="H17" s="188" vm="946">
        <v>2081</v>
      </c>
      <c r="I17" s="156">
        <v>3.75</v>
      </c>
      <c r="J17" s="164" vm="967">
        <v>1979</v>
      </c>
      <c r="K17" s="156">
        <v>3.28</v>
      </c>
      <c r="L17" s="156">
        <v>-4.9014896684286384</v>
      </c>
    </row>
    <row r="18" spans="2:13" s="11" customFormat="1" ht="37.5" customHeight="1" x14ac:dyDescent="0.25">
      <c r="B18" s="7" t="s" vm="67">
        <v>226</v>
      </c>
      <c r="C18" s="165" vm="677">
        <v>35388.520000000004</v>
      </c>
      <c r="D18" s="156">
        <v>0.03</v>
      </c>
      <c r="E18" s="165" vm="872">
        <v>63994.36</v>
      </c>
      <c r="F18" s="156">
        <v>0.05</v>
      </c>
      <c r="G18" s="273">
        <v>80.833671484424855</v>
      </c>
      <c r="H18" s="188" vm="1256">
        <v>11</v>
      </c>
      <c r="I18" s="156">
        <v>0.02</v>
      </c>
      <c r="J18" s="164" vm="853">
        <v>16</v>
      </c>
      <c r="K18" s="156">
        <v>0.03</v>
      </c>
      <c r="L18" s="156">
        <v>45.454545454545467</v>
      </c>
    </row>
    <row r="19" spans="2:13" s="11" customFormat="1" ht="37.5" customHeight="1" x14ac:dyDescent="0.25">
      <c r="B19" s="7" t="s" vm="71">
        <v>227</v>
      </c>
      <c r="C19" s="165" vm="1489">
        <v>454342.74999999994</v>
      </c>
      <c r="D19" s="156">
        <v>0.36</v>
      </c>
      <c r="E19" s="165" vm="1488">
        <v>403538.5</v>
      </c>
      <c r="F19" s="156">
        <v>0.34</v>
      </c>
      <c r="G19" s="273">
        <v>-11.181921577927667</v>
      </c>
      <c r="H19" s="188" vm="1490">
        <v>55</v>
      </c>
      <c r="I19" s="156">
        <v>0.1</v>
      </c>
      <c r="J19" s="164" vm="1487">
        <v>49</v>
      </c>
      <c r="K19" s="156">
        <v>0.08</v>
      </c>
      <c r="L19" s="156">
        <v>-10.909090909090907</v>
      </c>
    </row>
    <row r="20" spans="2:13" s="11" customFormat="1" ht="37.5" customHeight="1" x14ac:dyDescent="0.25">
      <c r="B20" s="7" t="s" vm="51">
        <v>228</v>
      </c>
      <c r="C20" s="165" vm="1603">
        <v>203926.8</v>
      </c>
      <c r="D20" s="156">
        <v>0.16</v>
      </c>
      <c r="E20" s="165" vm="1605">
        <v>366630.24</v>
      </c>
      <c r="F20" s="156">
        <v>0.31</v>
      </c>
      <c r="G20" s="273">
        <v>79.785217048470344</v>
      </c>
      <c r="H20" s="188" vm="1604">
        <v>11</v>
      </c>
      <c r="I20" s="156">
        <v>0.02</v>
      </c>
      <c r="J20" s="164" vm="1608">
        <v>15</v>
      </c>
      <c r="K20" s="156">
        <v>0.03</v>
      </c>
      <c r="L20" s="156">
        <v>36.363636363636346</v>
      </c>
    </row>
    <row r="21" spans="2:13" s="11" customFormat="1" ht="35.450000000000003" customHeight="1" x14ac:dyDescent="0.25">
      <c r="B21" s="7" t="s" vm="56">
        <v>229</v>
      </c>
      <c r="C21" s="165" vm="821">
        <v>5209900.3099999996</v>
      </c>
      <c r="D21" s="156">
        <v>4.09</v>
      </c>
      <c r="E21" s="165" vm="1044">
        <v>3878017.5800000005</v>
      </c>
      <c r="F21" s="156">
        <v>3.25</v>
      </c>
      <c r="G21" s="273">
        <v>-25.564457105706097</v>
      </c>
      <c r="H21" s="188" vm="1610">
        <v>34</v>
      </c>
      <c r="I21" s="156">
        <v>0.06</v>
      </c>
      <c r="J21" s="164" vm="1450">
        <v>33</v>
      </c>
      <c r="K21" s="156">
        <v>0.05</v>
      </c>
      <c r="L21" s="156">
        <v>-2.941176470588232</v>
      </c>
    </row>
    <row r="22" spans="2:13" s="11" customFormat="1" ht="35.450000000000003" customHeight="1" x14ac:dyDescent="0.25">
      <c r="B22" s="7" t="s" vm="66">
        <v>230</v>
      </c>
      <c r="C22" s="165" vm="652">
        <v>1739396.69</v>
      </c>
      <c r="D22" s="156">
        <v>1.36</v>
      </c>
      <c r="E22" s="165" vm="635">
        <v>1232814.2400000002</v>
      </c>
      <c r="F22" s="156">
        <v>1.03</v>
      </c>
      <c r="G22" s="273">
        <v>-29.124032080341593</v>
      </c>
      <c r="H22" s="188" vm="889">
        <v>30</v>
      </c>
      <c r="I22" s="156">
        <v>0.05</v>
      </c>
      <c r="J22" s="164" vm="1010">
        <v>33</v>
      </c>
      <c r="K22" s="156">
        <v>0.05</v>
      </c>
      <c r="L22" s="156">
        <v>10.000000000000014</v>
      </c>
    </row>
    <row r="23" spans="2:13" s="11" customFormat="1" ht="35.450000000000003" customHeight="1" x14ac:dyDescent="0.25">
      <c r="B23" s="7" t="s" vm="70">
        <v>231</v>
      </c>
      <c r="C23" s="165" vm="563">
        <v>637430.89</v>
      </c>
      <c r="D23" s="156">
        <v>0.5</v>
      </c>
      <c r="E23" s="165" vm="843">
        <v>557898.66999999993</v>
      </c>
      <c r="F23" s="156">
        <v>0.47</v>
      </c>
      <c r="G23" s="273">
        <v>-12.476994957053321</v>
      </c>
      <c r="H23" s="188" vm="599">
        <v>16</v>
      </c>
      <c r="I23" s="156">
        <v>0.03</v>
      </c>
      <c r="J23" s="164" vm="536">
        <v>13</v>
      </c>
      <c r="K23" s="156">
        <v>0.02</v>
      </c>
      <c r="L23" s="156">
        <v>-18.75</v>
      </c>
    </row>
    <row r="24" spans="2:13" ht="38.25" customHeight="1" x14ac:dyDescent="0.25">
      <c r="B24" s="7" t="s" vm="50">
        <v>232</v>
      </c>
      <c r="C24" s="165" vm="734">
        <v>192101.44</v>
      </c>
      <c r="D24" s="156">
        <v>0.15</v>
      </c>
      <c r="E24" s="165" vm="1611">
        <v>132858.72</v>
      </c>
      <c r="F24" s="156">
        <v>0.11</v>
      </c>
      <c r="G24" s="273">
        <v>-30.839289908498344</v>
      </c>
      <c r="H24" s="188" vm="1130">
        <v>79</v>
      </c>
      <c r="I24" s="156">
        <v>0.14000000000000001</v>
      </c>
      <c r="J24" s="164" vm="741">
        <v>90</v>
      </c>
      <c r="K24" s="156">
        <v>0.15</v>
      </c>
      <c r="L24" s="156">
        <v>13.924050632911403</v>
      </c>
    </row>
    <row r="25" spans="2:13" ht="37.5" customHeight="1" x14ac:dyDescent="0.25">
      <c r="B25" s="7" t="s" vm="55">
        <v>233</v>
      </c>
      <c r="C25" s="165" vm="1461">
        <v>4830394.8900000006</v>
      </c>
      <c r="D25" s="156">
        <v>3.79</v>
      </c>
      <c r="E25" s="165" vm="1460">
        <v>5082943.84</v>
      </c>
      <c r="F25" s="156">
        <v>4.25</v>
      </c>
      <c r="G25" s="273">
        <v>5.2283292722678141</v>
      </c>
      <c r="H25" s="188" vm="1146">
        <v>819</v>
      </c>
      <c r="I25" s="156">
        <v>1.48</v>
      </c>
      <c r="J25" s="164" vm="1227">
        <v>808</v>
      </c>
      <c r="K25" s="156">
        <v>1.34</v>
      </c>
      <c r="L25" s="156">
        <v>-1.3431013431013383</v>
      </c>
    </row>
    <row r="26" spans="2:13" ht="36" customHeight="1" x14ac:dyDescent="0.25">
      <c r="B26" s="7" t="s" vm="146">
        <v>234</v>
      </c>
      <c r="C26" s="165" vm="714">
        <v>151081.41999999998</v>
      </c>
      <c r="D26" s="156">
        <v>0.12</v>
      </c>
      <c r="E26" s="165" vm="1330">
        <v>97765.450000000012</v>
      </c>
      <c r="F26" s="156">
        <v>0.08</v>
      </c>
      <c r="G26" s="273">
        <v>-35.289561085671536</v>
      </c>
      <c r="H26" s="188" vm="1643">
        <v>30</v>
      </c>
      <c r="I26" s="156">
        <v>0.05</v>
      </c>
      <c r="J26" s="164" vm="814">
        <v>36</v>
      </c>
      <c r="K26" s="156">
        <v>0.06</v>
      </c>
      <c r="L26" s="156">
        <v>20</v>
      </c>
    </row>
    <row r="27" spans="2:13" ht="36" customHeight="1" x14ac:dyDescent="0.25">
      <c r="B27" s="282" t="s" vm="166">
        <v>235</v>
      </c>
      <c r="C27" s="165" vm="364">
        <v>203330.24</v>
      </c>
      <c r="D27" s="156">
        <v>0.16</v>
      </c>
      <c r="E27" s="165" vm="267">
        <v>243962.38999999998</v>
      </c>
      <c r="F27" s="156">
        <v>0.2</v>
      </c>
      <c r="G27" s="273">
        <v>19.983328598835072</v>
      </c>
      <c r="H27" s="188" vm="299">
        <v>54</v>
      </c>
      <c r="I27" s="156">
        <v>0.1</v>
      </c>
      <c r="J27" s="164" vm="256">
        <v>58</v>
      </c>
      <c r="K27" s="156">
        <v>0.1</v>
      </c>
      <c r="L27" s="156">
        <v>7.407407407407419</v>
      </c>
    </row>
    <row r="28" spans="2:13" ht="36" customHeight="1" x14ac:dyDescent="0.25">
      <c r="B28" s="282" t="s" vm="167">
        <v>236</v>
      </c>
      <c r="C28" s="165" vm="315">
        <v>2453410.7800000003</v>
      </c>
      <c r="D28" s="156">
        <v>1.92</v>
      </c>
      <c r="E28" s="165" vm="268">
        <v>3770972.45</v>
      </c>
      <c r="F28" s="156">
        <v>3.16</v>
      </c>
      <c r="G28" s="273">
        <v>53.703264073862101</v>
      </c>
      <c r="H28" s="188" vm="322">
        <v>69</v>
      </c>
      <c r="I28" s="156">
        <v>0.13</v>
      </c>
      <c r="J28" s="164" vm="266">
        <v>68</v>
      </c>
      <c r="K28" s="156">
        <v>0.11</v>
      </c>
      <c r="L28" s="156">
        <v>-1.4492753623188293</v>
      </c>
    </row>
    <row r="29" spans="2:13" ht="36" customHeight="1" x14ac:dyDescent="0.25">
      <c r="B29" s="282" t="s" vm="168">
        <v>237</v>
      </c>
      <c r="C29" s="165" vm="388">
        <v>180078.35</v>
      </c>
      <c r="D29" s="156">
        <v>0.14000000000000001</v>
      </c>
      <c r="E29" s="165" vm="251">
        <v>76359.27</v>
      </c>
      <c r="F29" s="156">
        <v>0.06</v>
      </c>
      <c r="G29" s="273">
        <v>-57.596640573394858</v>
      </c>
      <c r="H29" s="188" vm="285">
        <v>85</v>
      </c>
      <c r="I29" s="156">
        <v>0.15</v>
      </c>
      <c r="J29" s="164" vm="269">
        <v>48</v>
      </c>
      <c r="K29" s="156">
        <v>0.08</v>
      </c>
      <c r="L29" s="156">
        <v>-43.529411764705884</v>
      </c>
    </row>
    <row r="30" spans="2:13" s="11" customFormat="1" ht="31.9" customHeight="1" x14ac:dyDescent="0.25">
      <c r="B30" s="7" t="s" vm="49">
        <v>238</v>
      </c>
      <c r="C30" s="165" vm="1028">
        <v>6058437.6699999999</v>
      </c>
      <c r="D30" s="156">
        <v>4.75</v>
      </c>
      <c r="E30" s="165" vm="1349">
        <v>6494027.04</v>
      </c>
      <c r="F30" s="156">
        <v>5.43</v>
      </c>
      <c r="G30" s="273">
        <v>7.1897970025661664</v>
      </c>
      <c r="H30" s="188" vm="1348">
        <v>1902</v>
      </c>
      <c r="I30" s="156">
        <v>3.43</v>
      </c>
      <c r="J30" s="148" vm="838">
        <v>1760</v>
      </c>
      <c r="K30" s="156">
        <v>2.91</v>
      </c>
      <c r="L30" s="156">
        <v>-7.4658254468979948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41</v>
      </c>
      <c r="C32" s="275">
        <v>127515814.64999999</v>
      </c>
      <c r="D32" s="276">
        <v>100.00000000000001</v>
      </c>
      <c r="E32" s="275">
        <v>119511275.55000001</v>
      </c>
      <c r="F32" s="276">
        <v>100</v>
      </c>
      <c r="G32" s="277">
        <v>-6.2772912692990275</v>
      </c>
      <c r="H32" s="275">
        <v>55491</v>
      </c>
      <c r="I32" s="276">
        <v>100</v>
      </c>
      <c r="J32" s="230">
        <v>60410</v>
      </c>
      <c r="K32" s="276">
        <v>100</v>
      </c>
      <c r="L32" s="277">
        <v>8.8645005496386773</v>
      </c>
    </row>
    <row r="33" spans="2:13" ht="23.25" hidden="1" customHeight="1" x14ac:dyDescent="0.25">
      <c r="B33" s="215" t="s">
        <v>26</v>
      </c>
      <c r="C33" s="236">
        <v>127515814.64999999</v>
      </c>
      <c r="D33" s="272"/>
      <c r="E33" s="238">
        <v>119511275.55000001</v>
      </c>
      <c r="F33" s="272"/>
      <c r="G33" s="261">
        <v>-6.2772912692990275</v>
      </c>
      <c r="H33" s="236">
        <v>55491</v>
      </c>
      <c r="I33" s="272"/>
      <c r="J33" s="236">
        <v>60410</v>
      </c>
      <c r="K33" s="272"/>
      <c r="L33" s="265">
        <v>8.8645005496386773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62" t="s">
        <v>239</v>
      </c>
      <c r="B1" s="362"/>
      <c r="C1" s="362"/>
      <c r="D1" s="362"/>
      <c r="E1" s="362"/>
      <c r="F1" s="362"/>
      <c r="G1" s="362"/>
      <c r="H1" s="362"/>
      <c r="I1" s="362"/>
    </row>
    <row r="2" spans="1:13" s="11" customFormat="1" ht="12.75" x14ac:dyDescent="0.25">
      <c r="A2" s="336"/>
      <c r="B2" s="336"/>
      <c r="C2" s="336"/>
      <c r="D2" s="336"/>
      <c r="E2" s="336"/>
      <c r="F2" s="336"/>
      <c r="G2" s="336"/>
      <c r="H2" s="336"/>
      <c r="I2" s="33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59" t="s">
        <v>18</v>
      </c>
      <c r="C5" s="357" t="s">
        <v>25</v>
      </c>
      <c r="D5" s="357"/>
      <c r="E5" s="357"/>
      <c r="F5" s="357" t="s">
        <v>16</v>
      </c>
      <c r="G5" s="357"/>
      <c r="H5" s="358"/>
    </row>
    <row r="6" spans="1:13" s="46" customFormat="1" ht="24.75" thickBot="1" x14ac:dyDescent="0.3">
      <c r="B6" s="360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216</v>
      </c>
      <c r="C8" s="165" vm="1195">
        <v>32866.57</v>
      </c>
      <c r="D8" s="164" vm="1180">
        <v>132155.13</v>
      </c>
      <c r="E8" s="273">
        <v>302.0958986593368</v>
      </c>
      <c r="F8" s="188" vm="873">
        <v>6</v>
      </c>
      <c r="G8" s="165" vm="568">
        <v>4</v>
      </c>
      <c r="H8" s="193">
        <v>-33.333333333333343</v>
      </c>
    </row>
    <row r="9" spans="1:13" s="11" customFormat="1" ht="37.5" customHeight="1" x14ac:dyDescent="0.25">
      <c r="B9" s="7" t="s" vm="59">
        <v>217</v>
      </c>
      <c r="C9" s="165" vm="473">
        <v>-4000</v>
      </c>
      <c r="D9" s="164" vm="692">
        <v>10400</v>
      </c>
      <c r="E9" s="267" t="s">
        <v>83</v>
      </c>
      <c r="F9" s="188" vm="1009">
        <v>0</v>
      </c>
      <c r="G9" s="165" vm="884">
        <v>1</v>
      </c>
      <c r="H9" s="193" t="s">
        <v>83</v>
      </c>
    </row>
    <row r="10" spans="1:13" s="11" customFormat="1" ht="37.5" customHeight="1" x14ac:dyDescent="0.25">
      <c r="B10" s="7" t="s" vm="69">
        <v>218</v>
      </c>
      <c r="C10" s="165" vm="1069">
        <v>0</v>
      </c>
      <c r="D10" s="164" vm="1375">
        <v>2560.4299999999998</v>
      </c>
      <c r="E10" s="267" t="s">
        <v>83</v>
      </c>
      <c r="F10" s="188" vm="1376">
        <v>0</v>
      </c>
      <c r="G10" s="165" vm="1635">
        <v>1</v>
      </c>
      <c r="H10" s="193" t="s">
        <v>83</v>
      </c>
    </row>
    <row r="11" spans="1:13" s="11" customFormat="1" ht="35.450000000000003" customHeight="1" x14ac:dyDescent="0.25">
      <c r="B11" s="7" t="s" vm="73">
        <v>219</v>
      </c>
      <c r="C11" s="165" vm="1017">
        <v>51172.89</v>
      </c>
      <c r="D11" s="164" vm="1040">
        <v>5400</v>
      </c>
      <c r="E11" s="267">
        <v>-89.447537553575728</v>
      </c>
      <c r="F11" s="188" vm="688">
        <v>5</v>
      </c>
      <c r="G11" s="165" vm="1177">
        <v>1</v>
      </c>
      <c r="H11" s="193">
        <v>-80</v>
      </c>
    </row>
    <row r="12" spans="1:13" s="11" customFormat="1" ht="35.450000000000003" customHeight="1" x14ac:dyDescent="0.25">
      <c r="B12" s="7" t="s" vm="53">
        <v>220</v>
      </c>
      <c r="C12" s="165" vm="1296">
        <v>0</v>
      </c>
      <c r="D12" s="164" vm="1480">
        <v>0</v>
      </c>
      <c r="E12" s="267" t="s">
        <v>83</v>
      </c>
      <c r="F12" s="188" vm="1481">
        <v>0</v>
      </c>
      <c r="G12" s="165" vm="1479">
        <v>0</v>
      </c>
      <c r="H12" s="193" t="s">
        <v>83</v>
      </c>
    </row>
    <row r="13" spans="1:13" s="11" customFormat="1" ht="35.450000000000003" customHeight="1" x14ac:dyDescent="0.25">
      <c r="B13" s="7" t="s" vm="58">
        <v>221</v>
      </c>
      <c r="C13" s="165" vm="1035">
        <v>2275911.86</v>
      </c>
      <c r="D13" s="164" vm="1407">
        <v>5127845.5199999996</v>
      </c>
      <c r="E13" s="267">
        <v>125.30949506981349</v>
      </c>
      <c r="F13" s="188" vm="1406">
        <v>11</v>
      </c>
      <c r="G13" s="165" vm="1405">
        <v>20</v>
      </c>
      <c r="H13" s="193">
        <v>81.818181818181813</v>
      </c>
    </row>
    <row r="14" spans="1:13" ht="38.25" customHeight="1" x14ac:dyDescent="0.25">
      <c r="B14" s="7" t="s" vm="68">
        <v>222</v>
      </c>
      <c r="C14" s="165" vm="1071">
        <v>25816611.189999998</v>
      </c>
      <c r="D14" s="164" vm="1164">
        <v>27025411.029999997</v>
      </c>
      <c r="E14" s="267">
        <v>4.6822560525225896</v>
      </c>
      <c r="F14" s="188" vm="1025">
        <v>1963</v>
      </c>
      <c r="G14" s="165" vm="1082">
        <v>2159</v>
      </c>
      <c r="H14" s="193">
        <v>9.9847172694854862</v>
      </c>
    </row>
    <row r="15" spans="1:13" ht="37.5" customHeight="1" x14ac:dyDescent="0.25">
      <c r="B15" s="7" t="s" vm="72">
        <v>223</v>
      </c>
      <c r="C15" s="165" vm="960">
        <v>0</v>
      </c>
      <c r="D15" s="164" vm="1112">
        <v>0</v>
      </c>
      <c r="E15" s="267" t="s">
        <v>83</v>
      </c>
      <c r="F15" s="188" vm="1499">
        <v>0</v>
      </c>
      <c r="G15" s="165" vm="1498">
        <v>0</v>
      </c>
      <c r="H15" s="193" t="s">
        <v>83</v>
      </c>
    </row>
    <row r="16" spans="1:13" ht="36" customHeight="1" x14ac:dyDescent="0.25">
      <c r="B16" s="7" t="s" vm="52">
        <v>224</v>
      </c>
      <c r="C16" s="165" vm="452">
        <v>-51414.02</v>
      </c>
      <c r="D16" s="164" vm="711">
        <v>336291.37</v>
      </c>
      <c r="E16" s="267" t="s">
        <v>83</v>
      </c>
      <c r="F16" s="188" vm="1031">
        <v>0</v>
      </c>
      <c r="G16" s="165" vm="991">
        <v>2</v>
      </c>
      <c r="H16" s="193" t="s">
        <v>83</v>
      </c>
    </row>
    <row r="17" spans="2:13" s="11" customFormat="1" ht="31.9" customHeight="1" x14ac:dyDescent="0.25">
      <c r="B17" s="7" t="s" vm="57">
        <v>225</v>
      </c>
      <c r="C17" s="165" vm="1634">
        <v>50581.759999999995</v>
      </c>
      <c r="D17" s="164" vm="719">
        <v>81464.740000000005</v>
      </c>
      <c r="E17" s="267">
        <v>61.055566275273947</v>
      </c>
      <c r="F17" s="188" vm="1270">
        <v>7</v>
      </c>
      <c r="G17" s="165" vm="1386">
        <v>11</v>
      </c>
      <c r="H17" s="193">
        <v>57.142857142857139</v>
      </c>
    </row>
    <row r="18" spans="2:13" s="11" customFormat="1" ht="37.5" customHeight="1" x14ac:dyDescent="0.25">
      <c r="B18" s="7" t="s" vm="67">
        <v>226</v>
      </c>
      <c r="C18" s="165" vm="961">
        <v>0</v>
      </c>
      <c r="D18" s="164" vm="928">
        <v>4282.8900000000003</v>
      </c>
      <c r="E18" s="267" t="s">
        <v>83</v>
      </c>
      <c r="F18" s="188" vm="1179">
        <v>0</v>
      </c>
      <c r="G18" s="165" vm="788">
        <v>0</v>
      </c>
      <c r="H18" s="193" t="s">
        <v>83</v>
      </c>
    </row>
    <row r="19" spans="2:13" s="11" customFormat="1" ht="37.5" customHeight="1" x14ac:dyDescent="0.25">
      <c r="B19" s="7" t="s" vm="71">
        <v>227</v>
      </c>
      <c r="C19" s="165" vm="1577">
        <v>0</v>
      </c>
      <c r="D19" s="164" vm="1579">
        <v>0</v>
      </c>
      <c r="E19" s="267" t="s">
        <v>83</v>
      </c>
      <c r="F19" s="188" vm="1578">
        <v>0</v>
      </c>
      <c r="G19" s="165" vm="1576">
        <v>0</v>
      </c>
      <c r="H19" s="193" t="s">
        <v>83</v>
      </c>
    </row>
    <row r="20" spans="2:13" s="11" customFormat="1" ht="37.5" customHeight="1" x14ac:dyDescent="0.25">
      <c r="B20" s="7" t="s" vm="51">
        <v>228</v>
      </c>
      <c r="C20" s="165" vm="1046">
        <v>-41197.839999999997</v>
      </c>
      <c r="D20" s="164" vm="590">
        <v>11865.3</v>
      </c>
      <c r="E20" s="267" t="s">
        <v>83</v>
      </c>
      <c r="F20" s="188" vm="1614">
        <v>8</v>
      </c>
      <c r="G20" s="165" vm="609">
        <v>4</v>
      </c>
      <c r="H20" s="193">
        <v>-50</v>
      </c>
    </row>
    <row r="21" spans="2:13" s="11" customFormat="1" ht="35.450000000000003" customHeight="1" x14ac:dyDescent="0.25">
      <c r="B21" s="7" t="s" vm="56">
        <v>229</v>
      </c>
      <c r="C21" s="165" vm="1253">
        <v>404263.41000000003</v>
      </c>
      <c r="D21" s="164" vm="730">
        <v>250468.46</v>
      </c>
      <c r="E21" s="267">
        <v>-38.043252541702955</v>
      </c>
      <c r="F21" s="188" vm="861">
        <v>13</v>
      </c>
      <c r="G21" s="165" vm="1318">
        <v>11</v>
      </c>
      <c r="H21" s="193">
        <v>-15.384615384615387</v>
      </c>
    </row>
    <row r="22" spans="2:13" s="11" customFormat="1" ht="35.450000000000003" customHeight="1" x14ac:dyDescent="0.25">
      <c r="B22" s="7" t="s" vm="66">
        <v>230</v>
      </c>
      <c r="C22" s="165" vm="698">
        <v>12813.140000000001</v>
      </c>
      <c r="D22" s="164" vm="982">
        <v>90751.51</v>
      </c>
      <c r="E22" s="267">
        <v>608.26908938792508</v>
      </c>
      <c r="F22" s="188" vm="1380">
        <v>1</v>
      </c>
      <c r="G22" s="165" vm="1623">
        <v>2</v>
      </c>
      <c r="H22" s="193">
        <v>100</v>
      </c>
    </row>
    <row r="23" spans="2:13" s="11" customFormat="1" ht="35.450000000000003" customHeight="1" x14ac:dyDescent="0.25">
      <c r="B23" s="7" t="s" vm="70">
        <v>231</v>
      </c>
      <c r="C23" s="165" vm="955">
        <v>1526.74</v>
      </c>
      <c r="D23" s="164" vm="1468">
        <v>35027.870000000003</v>
      </c>
      <c r="E23" s="267">
        <v>2194.2917589111444</v>
      </c>
      <c r="F23" s="188" vm="1466">
        <v>1</v>
      </c>
      <c r="G23" s="165" vm="1467">
        <v>3</v>
      </c>
      <c r="H23" s="193">
        <v>200</v>
      </c>
    </row>
    <row r="24" spans="2:13" ht="38.25" customHeight="1" x14ac:dyDescent="0.25">
      <c r="B24" s="7" t="s" vm="50">
        <v>232</v>
      </c>
      <c r="C24" s="165" vm="1294">
        <v>0</v>
      </c>
      <c r="D24" s="164" vm="1087">
        <v>0</v>
      </c>
      <c r="E24" s="267" t="s">
        <v>83</v>
      </c>
      <c r="F24" s="188" vm="985">
        <v>0</v>
      </c>
      <c r="G24" s="165" vm="920">
        <v>0</v>
      </c>
      <c r="H24" s="193" t="s">
        <v>83</v>
      </c>
    </row>
    <row r="25" spans="2:13" ht="37.5" customHeight="1" x14ac:dyDescent="0.25">
      <c r="B25" s="7" t="s" vm="55">
        <v>233</v>
      </c>
      <c r="C25" s="165" vm="867">
        <v>636651.9</v>
      </c>
      <c r="D25" s="164" vm="1469">
        <v>654234.76</v>
      </c>
      <c r="E25" s="267">
        <v>2.7617698148705756</v>
      </c>
      <c r="F25" s="188" vm="1470">
        <v>3</v>
      </c>
      <c r="G25" s="165" vm="1224">
        <v>6</v>
      </c>
      <c r="H25" s="193">
        <v>100</v>
      </c>
    </row>
    <row r="26" spans="2:13" ht="36" customHeight="1" x14ac:dyDescent="0.25">
      <c r="B26" s="7" t="s" vm="146">
        <v>234</v>
      </c>
      <c r="C26" s="165" vm="1244">
        <v>0</v>
      </c>
      <c r="D26" s="164" vm="685">
        <v>0</v>
      </c>
      <c r="E26" s="267" t="s">
        <v>83</v>
      </c>
      <c r="F26" s="188" vm="1225">
        <v>0</v>
      </c>
      <c r="G26" s="165" vm="702">
        <v>0</v>
      </c>
      <c r="H26" s="193" t="s">
        <v>83</v>
      </c>
    </row>
    <row r="27" spans="2:13" ht="36" customHeight="1" x14ac:dyDescent="0.25">
      <c r="B27" s="282" t="s" vm="166">
        <v>235</v>
      </c>
      <c r="C27" s="165" vm="341">
        <v>0</v>
      </c>
      <c r="D27" s="164" vm="261">
        <v>0</v>
      </c>
      <c r="E27" s="267" t="s">
        <v>83</v>
      </c>
      <c r="F27" s="188" vm="289">
        <v>0</v>
      </c>
      <c r="G27" s="165" vm="262">
        <v>0</v>
      </c>
      <c r="H27" s="193" t="s">
        <v>83</v>
      </c>
    </row>
    <row r="28" spans="2:13" ht="36" customHeight="1" x14ac:dyDescent="0.25">
      <c r="B28" s="282" t="s" vm="167">
        <v>236</v>
      </c>
      <c r="C28" s="165" vm="321">
        <v>54605.43</v>
      </c>
      <c r="D28" s="164" vm="250">
        <v>13044.529999999999</v>
      </c>
      <c r="E28" s="267">
        <v>-76.111295158741541</v>
      </c>
      <c r="F28" s="188" vm="320">
        <v>6</v>
      </c>
      <c r="G28" s="165" vm="253">
        <v>5</v>
      </c>
      <c r="H28" s="193">
        <v>-16.666666666666657</v>
      </c>
    </row>
    <row r="29" spans="2:13" ht="36" customHeight="1" x14ac:dyDescent="0.25">
      <c r="B29" s="282" t="s" vm="168">
        <v>237</v>
      </c>
      <c r="C29" s="165" vm="292">
        <v>172974.66999999998</v>
      </c>
      <c r="D29" s="164" vm="254">
        <v>0</v>
      </c>
      <c r="E29" s="267" t="s">
        <v>83</v>
      </c>
      <c r="F29" s="188" vm="358">
        <v>57</v>
      </c>
      <c r="G29" s="165" vm="260">
        <v>0</v>
      </c>
      <c r="H29" s="193" t="s">
        <v>83</v>
      </c>
    </row>
    <row r="30" spans="2:13" s="11" customFormat="1" ht="31.9" customHeight="1" x14ac:dyDescent="0.25">
      <c r="B30" s="7" t="s" vm="49">
        <v>238</v>
      </c>
      <c r="C30" s="165" vm="1004">
        <v>462354.56999999995</v>
      </c>
      <c r="D30" s="164" vm="674">
        <v>1797083.75</v>
      </c>
      <c r="E30" s="267">
        <v>288.68086672096706</v>
      </c>
      <c r="F30" s="188" vm="510">
        <v>19</v>
      </c>
      <c r="G30" s="165" vm="627">
        <v>186</v>
      </c>
      <c r="H30" s="193">
        <v>878.9473684210526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41</v>
      </c>
      <c r="C32" s="275">
        <v>29875722.27</v>
      </c>
      <c r="D32" s="278">
        <v>35578287.289999999</v>
      </c>
      <c r="E32" s="279">
        <v>19.087622278930766</v>
      </c>
      <c r="F32" s="275">
        <v>2100</v>
      </c>
      <c r="G32" s="275">
        <v>2416</v>
      </c>
      <c r="H32" s="280">
        <v>15.047619047619037</v>
      </c>
    </row>
    <row r="33" spans="2:12" ht="23.25" hidden="1" customHeight="1" x14ac:dyDescent="0.25">
      <c r="B33" s="17" t="s">
        <v>26</v>
      </c>
      <c r="C33" s="168">
        <v>29875722.27</v>
      </c>
      <c r="D33" s="175">
        <v>35578287.289999999</v>
      </c>
      <c r="E33" s="269">
        <v>19.087622278930766</v>
      </c>
      <c r="F33" s="168">
        <v>2100</v>
      </c>
      <c r="G33" s="169">
        <v>2416</v>
      </c>
      <c r="H33" s="184">
        <v>15.047619047619037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4" t="s">
        <v>240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</row>
    <row r="2" spans="1:13" s="11" customFormat="1" ht="12.75" x14ac:dyDescent="0.2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59" t="s">
        <v>18</v>
      </c>
      <c r="C5" s="357" t="s">
        <v>11</v>
      </c>
      <c r="D5" s="357"/>
      <c r="E5" s="357"/>
      <c r="F5" s="357"/>
      <c r="G5" s="357"/>
      <c r="H5" s="357" t="s">
        <v>15</v>
      </c>
      <c r="I5" s="357"/>
      <c r="J5" s="357"/>
      <c r="K5" s="357"/>
      <c r="L5" s="358"/>
    </row>
    <row r="6" spans="1:13" s="46" customFormat="1" ht="24.75" thickBot="1" x14ac:dyDescent="0.3">
      <c r="B6" s="360"/>
      <c r="C6" s="3" t="s">
        <v>81</v>
      </c>
      <c r="D6" s="3" t="s">
        <v>12</v>
      </c>
      <c r="E6" s="3" t="s">
        <v>82</v>
      </c>
      <c r="F6" s="3" t="s">
        <v>12</v>
      </c>
      <c r="G6" s="15" t="s">
        <v>80</v>
      </c>
      <c r="H6" s="3" t="s">
        <v>81</v>
      </c>
      <c r="I6" s="3" t="s">
        <v>12</v>
      </c>
      <c r="J6" s="3" t="s">
        <v>82</v>
      </c>
      <c r="K6" s="3" t="s">
        <v>12</v>
      </c>
      <c r="L6" s="16" t="s">
        <v>205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241</v>
      </c>
      <c r="C8" s="165" vm="987">
        <v>1329089.53</v>
      </c>
      <c r="D8" s="156">
        <v>2.35</v>
      </c>
      <c r="E8" s="165" vm="626">
        <v>1679528.1099999999</v>
      </c>
      <c r="F8" s="156">
        <v>4.58</v>
      </c>
      <c r="G8" s="273">
        <v>26.366815183624226</v>
      </c>
      <c r="H8" s="188" vm="1288">
        <v>86</v>
      </c>
      <c r="I8" s="156">
        <v>0.47</v>
      </c>
      <c r="J8" s="165" vm="837">
        <v>90</v>
      </c>
      <c r="K8" s="156">
        <v>0.98</v>
      </c>
      <c r="L8" s="190">
        <v>4.6511627906976827</v>
      </c>
    </row>
    <row r="9" spans="1:13" s="11" customFormat="1" ht="37.5" customHeight="1" x14ac:dyDescent="0.25">
      <c r="B9" s="7" t="s" vm="24">
        <v>242</v>
      </c>
      <c r="C9" s="165" vm="902">
        <v>3230346.84</v>
      </c>
      <c r="D9" s="156">
        <v>5.71</v>
      </c>
      <c r="E9" s="165" vm="1324">
        <v>5387695.3100000005</v>
      </c>
      <c r="F9" s="156">
        <v>14.7</v>
      </c>
      <c r="G9" s="273">
        <v>66.783803004881065</v>
      </c>
      <c r="H9" s="188" vm="1325">
        <v>566</v>
      </c>
      <c r="I9" s="156">
        <v>3.08</v>
      </c>
      <c r="J9" s="165" vm="1014">
        <v>912</v>
      </c>
      <c r="K9" s="156">
        <v>9.99</v>
      </c>
      <c r="L9" s="190">
        <v>61.130742049469944</v>
      </c>
    </row>
    <row r="10" spans="1:13" s="11" customFormat="1" ht="37.5" customHeight="1" x14ac:dyDescent="0.25">
      <c r="B10" s="7" t="s" vm="48">
        <v>243</v>
      </c>
      <c r="C10" s="165" vm="637">
        <v>51975428.109999999</v>
      </c>
      <c r="D10" s="156">
        <v>91.81</v>
      </c>
      <c r="E10" s="165" vm="553">
        <v>29593946.539999999</v>
      </c>
      <c r="F10" s="156">
        <v>80.72</v>
      </c>
      <c r="G10" s="273">
        <v>-43.061658910499354</v>
      </c>
      <c r="H10" s="188" vm="899">
        <v>17695</v>
      </c>
      <c r="I10" s="156">
        <v>96.44</v>
      </c>
      <c r="J10" s="165" vm="1639">
        <v>8131</v>
      </c>
      <c r="K10" s="156">
        <v>89.03</v>
      </c>
      <c r="L10" s="190">
        <v>-54.049166431195253</v>
      </c>
    </row>
    <row r="11" spans="1:13" s="11" customFormat="1" ht="37.5" customHeight="1" x14ac:dyDescent="0.25">
      <c r="B11" s="282" t="s" vm="169">
        <v>244</v>
      </c>
      <c r="C11" s="165" vm="333">
        <v>75000</v>
      </c>
      <c r="D11" s="156">
        <v>0.13</v>
      </c>
      <c r="E11" s="165" vm="258">
        <v>0</v>
      </c>
      <c r="F11" s="156">
        <v>0</v>
      </c>
      <c r="G11" s="273" t="s">
        <v>83</v>
      </c>
      <c r="H11" s="188" vm="340">
        <v>1</v>
      </c>
      <c r="I11" s="156">
        <v>0.01</v>
      </c>
      <c r="J11" s="165" vm="259">
        <v>0</v>
      </c>
      <c r="K11" s="156">
        <v>0</v>
      </c>
      <c r="L11" s="251" t="s">
        <v>83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94</v>
      </c>
      <c r="C13" s="167">
        <v>56609864.479999997</v>
      </c>
      <c r="D13" s="191">
        <v>100</v>
      </c>
      <c r="E13" s="167">
        <v>36661169.960000001</v>
      </c>
      <c r="F13" s="191">
        <v>100</v>
      </c>
      <c r="G13" s="274">
        <v>-35.23890174131715</v>
      </c>
      <c r="H13" s="167">
        <v>18348</v>
      </c>
      <c r="I13" s="191">
        <v>100</v>
      </c>
      <c r="J13" s="167">
        <v>9133</v>
      </c>
      <c r="K13" s="191">
        <v>100</v>
      </c>
      <c r="L13" s="254">
        <v>-50.223457597558316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245</v>
      </c>
      <c r="C15" s="165" vm="1342">
        <v>1851469.6199999999</v>
      </c>
      <c r="D15" s="156">
        <v>69.03</v>
      </c>
      <c r="E15" s="165" vm="629">
        <v>3802200.17</v>
      </c>
      <c r="F15" s="156">
        <v>89.49</v>
      </c>
      <c r="G15" s="273">
        <v>105.36119679889754</v>
      </c>
      <c r="H15" s="188" vm="1019">
        <v>425</v>
      </c>
      <c r="I15" s="156">
        <v>53.93</v>
      </c>
      <c r="J15" s="165" vm="1341">
        <v>318</v>
      </c>
      <c r="K15" s="156">
        <v>65.430000000000007</v>
      </c>
      <c r="L15" s="190">
        <v>-25.17647058823529</v>
      </c>
    </row>
    <row r="16" spans="1:13" s="11" customFormat="1" ht="35.450000000000003" customHeight="1" x14ac:dyDescent="0.25">
      <c r="B16" s="7" t="s" vm="23">
        <v>246</v>
      </c>
      <c r="C16" s="165" vm="1536">
        <v>713081</v>
      </c>
      <c r="D16" s="156">
        <v>26.58</v>
      </c>
      <c r="E16" s="165" vm="1535">
        <v>394747.53</v>
      </c>
      <c r="F16" s="156">
        <v>9.2899999999999991</v>
      </c>
      <c r="G16" s="273">
        <v>-44.641978961716831</v>
      </c>
      <c r="H16" s="188" vm="1538">
        <v>345</v>
      </c>
      <c r="I16" s="156">
        <v>43.78</v>
      </c>
      <c r="J16" s="165" vm="1537">
        <v>148</v>
      </c>
      <c r="K16" s="156">
        <v>30.45</v>
      </c>
      <c r="L16" s="251">
        <v>-57.10144927536232</v>
      </c>
    </row>
    <row r="17" spans="2:13" s="11" customFormat="1" ht="35.450000000000003" customHeight="1" x14ac:dyDescent="0.25">
      <c r="B17" s="282" t="s" vm="170">
        <v>247</v>
      </c>
      <c r="C17" s="165" vm="291">
        <v>117720.2</v>
      </c>
      <c r="D17" s="156">
        <v>4.3899999999999997</v>
      </c>
      <c r="E17" s="165" vm="247">
        <v>51781.36</v>
      </c>
      <c r="F17" s="156">
        <v>1.22</v>
      </c>
      <c r="G17" s="273">
        <v>-56.013190599404354</v>
      </c>
      <c r="H17" s="188" vm="295">
        <v>18</v>
      </c>
      <c r="I17" s="156">
        <v>2.2899999999999996</v>
      </c>
      <c r="J17" s="165" vm="245">
        <v>20</v>
      </c>
      <c r="K17" s="156">
        <v>4.12</v>
      </c>
      <c r="L17" s="251">
        <v>11.111111111111114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95</v>
      </c>
      <c r="C19" s="167">
        <v>2682270.8200000003</v>
      </c>
      <c r="D19" s="191">
        <v>100</v>
      </c>
      <c r="E19" s="167">
        <v>4248729.0600000005</v>
      </c>
      <c r="F19" s="191">
        <v>100</v>
      </c>
      <c r="G19" s="274">
        <v>58.40045040642093</v>
      </c>
      <c r="H19" s="167">
        <v>788</v>
      </c>
      <c r="I19" s="191">
        <v>100.00000000000001</v>
      </c>
      <c r="J19" s="167">
        <v>486</v>
      </c>
      <c r="K19" s="191">
        <v>100.00000000000001</v>
      </c>
      <c r="L19" s="254">
        <v>-38.324873096446701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248</v>
      </c>
      <c r="C21" s="165" vm="1073">
        <v>18810255.499999996</v>
      </c>
      <c r="D21" s="156">
        <v>40.72</v>
      </c>
      <c r="E21" s="165" vm="1421">
        <v>18886597.939999998</v>
      </c>
      <c r="F21" s="156">
        <v>39.39</v>
      </c>
      <c r="G21" s="273">
        <v>0.40585541222446864</v>
      </c>
      <c r="H21" s="188" vm="1306">
        <v>2615</v>
      </c>
      <c r="I21" s="156">
        <v>11.99</v>
      </c>
      <c r="J21" s="165" vm="1422">
        <v>4209</v>
      </c>
      <c r="K21" s="156">
        <v>8.82</v>
      </c>
      <c r="L21" s="190">
        <v>60.956022944550682</v>
      </c>
    </row>
    <row r="22" spans="2:13" ht="38.25" customHeight="1" x14ac:dyDescent="0.25">
      <c r="B22" s="7" t="s" vm="28">
        <v>249</v>
      </c>
      <c r="C22" s="165" vm="1528">
        <v>756447.98</v>
      </c>
      <c r="D22" s="156">
        <v>1.64</v>
      </c>
      <c r="E22" s="165" vm="1527">
        <v>1742239.86</v>
      </c>
      <c r="F22" s="156">
        <v>3.63</v>
      </c>
      <c r="G22" s="273">
        <v>130.31852897538312</v>
      </c>
      <c r="H22" s="188" vm="1529">
        <v>25</v>
      </c>
      <c r="I22" s="156">
        <v>0.11</v>
      </c>
      <c r="J22" s="165" vm="1526">
        <v>34</v>
      </c>
      <c r="K22" s="156">
        <v>7.0000000000000007E-2</v>
      </c>
      <c r="L22" s="190">
        <v>36</v>
      </c>
    </row>
    <row r="23" spans="2:13" ht="38.25" customHeight="1" x14ac:dyDescent="0.25">
      <c r="B23" s="7" t="s" vm="22">
        <v>250</v>
      </c>
      <c r="C23" s="165" vm="1573">
        <v>0</v>
      </c>
      <c r="D23" s="156">
        <v>0</v>
      </c>
      <c r="E23" s="165" vm="1286">
        <v>0</v>
      </c>
      <c r="F23" s="156">
        <v>0</v>
      </c>
      <c r="G23" s="273" t="s">
        <v>83</v>
      </c>
      <c r="H23" s="188" vm="1572">
        <v>0</v>
      </c>
      <c r="I23" s="156">
        <v>0</v>
      </c>
      <c r="J23" s="165" vm="1574">
        <v>0</v>
      </c>
      <c r="K23" s="156">
        <v>0</v>
      </c>
      <c r="L23" s="251" t="s">
        <v>83</v>
      </c>
    </row>
    <row r="24" spans="2:13" ht="37.5" customHeight="1" x14ac:dyDescent="0.25">
      <c r="B24" s="7" t="s" vm="46">
        <v>251</v>
      </c>
      <c r="C24" s="165" vm="1041">
        <v>25994.7</v>
      </c>
      <c r="D24" s="156">
        <v>0.06</v>
      </c>
      <c r="E24" s="165" vm="454">
        <v>33572.629999999997</v>
      </c>
      <c r="F24" s="156">
        <v>7.0000000000000007E-2</v>
      </c>
      <c r="G24" s="273">
        <v>29.151827103217187</v>
      </c>
      <c r="H24" s="188" vm="646">
        <v>9</v>
      </c>
      <c r="I24" s="156">
        <v>0.04</v>
      </c>
      <c r="J24" s="165" vm="603">
        <v>7</v>
      </c>
      <c r="K24" s="156">
        <v>0.02</v>
      </c>
      <c r="L24" s="190">
        <v>-22.222222222222214</v>
      </c>
    </row>
    <row r="25" spans="2:13" ht="36" customHeight="1" x14ac:dyDescent="0.25">
      <c r="B25" s="7" t="s" vm="41">
        <v>252</v>
      </c>
      <c r="C25" s="165" vm="587">
        <v>1855583.2000000002</v>
      </c>
      <c r="D25" s="156">
        <v>4.0199999999999996</v>
      </c>
      <c r="E25" s="165" vm="610">
        <v>94404.270000000019</v>
      </c>
      <c r="F25" s="156">
        <v>0.2</v>
      </c>
      <c r="G25" s="273">
        <v>-94.912420526333719</v>
      </c>
      <c r="H25" s="188" vm="1209">
        <v>8382</v>
      </c>
      <c r="I25" s="156">
        <v>38.450000000000003</v>
      </c>
      <c r="J25" s="165" vm="1091">
        <v>529</v>
      </c>
      <c r="K25" s="156">
        <v>1.1100000000000001</v>
      </c>
      <c r="L25" s="190">
        <v>-93.688857074683852</v>
      </c>
    </row>
    <row r="26" spans="2:13" ht="36" customHeight="1" x14ac:dyDescent="0.25">
      <c r="B26" s="282" t="s" vm="171">
        <v>253</v>
      </c>
      <c r="C26" s="165" vm="297">
        <v>427700.91</v>
      </c>
      <c r="D26" s="156">
        <v>0.92</v>
      </c>
      <c r="E26" s="165" vm="239">
        <v>614256.39</v>
      </c>
      <c r="F26" s="156">
        <v>1.28</v>
      </c>
      <c r="G26" s="273">
        <v>43.618209743813736</v>
      </c>
      <c r="H26" s="188" vm="362">
        <v>36</v>
      </c>
      <c r="I26" s="156">
        <v>0.17</v>
      </c>
      <c r="J26" s="165" vm="230">
        <v>44</v>
      </c>
      <c r="K26" s="156">
        <v>0.09</v>
      </c>
      <c r="L26" s="190">
        <v>22.222222222222229</v>
      </c>
    </row>
    <row r="27" spans="2:13" s="11" customFormat="1" ht="31.9" customHeight="1" x14ac:dyDescent="0.25">
      <c r="B27" s="7" t="s" vm="27">
        <v>254</v>
      </c>
      <c r="C27" s="165" vm="1267">
        <v>24311569.899999999</v>
      </c>
      <c r="D27" s="156">
        <v>52.64</v>
      </c>
      <c r="E27" s="165" vm="1504">
        <v>26580061.869999997</v>
      </c>
      <c r="F27" s="156">
        <v>55.43</v>
      </c>
      <c r="G27" s="273">
        <v>9.3309151952379636</v>
      </c>
      <c r="H27" s="188" vm="1503">
        <v>10734</v>
      </c>
      <c r="I27" s="156">
        <v>49.24</v>
      </c>
      <c r="J27" s="165" vm="1003">
        <v>42881</v>
      </c>
      <c r="K27" s="156">
        <v>89.89</v>
      </c>
      <c r="L27" s="190">
        <v>299.48760946525061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57</v>
      </c>
      <c r="C29" s="167">
        <v>46187552.189999998</v>
      </c>
      <c r="D29" s="191">
        <v>100</v>
      </c>
      <c r="E29" s="167">
        <v>47951132.959999993</v>
      </c>
      <c r="F29" s="191">
        <v>100</v>
      </c>
      <c r="G29" s="274">
        <v>3.8183031712640201</v>
      </c>
      <c r="H29" s="167">
        <v>21801</v>
      </c>
      <c r="I29" s="191">
        <v>100</v>
      </c>
      <c r="J29" s="167">
        <v>47704</v>
      </c>
      <c r="K29" s="191">
        <v>100</v>
      </c>
      <c r="L29" s="254">
        <v>118.8156506582267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255</v>
      </c>
      <c r="C31" s="165" vm="1530">
        <v>2361276.81</v>
      </c>
      <c r="D31" s="193">
        <v>100</v>
      </c>
      <c r="E31" s="165" vm="1532">
        <v>1105498.42</v>
      </c>
      <c r="F31" s="193">
        <v>100</v>
      </c>
      <c r="G31" s="273">
        <v>-53.182176044832289</v>
      </c>
      <c r="H31" s="188" vm="1223">
        <v>4395</v>
      </c>
      <c r="I31" s="193">
        <v>100</v>
      </c>
      <c r="J31" s="165" vm="1531">
        <v>8498</v>
      </c>
      <c r="K31" s="193">
        <v>100</v>
      </c>
      <c r="L31" s="190">
        <v>93.356086461888509</v>
      </c>
    </row>
    <row r="32" spans="2:13" s="11" customFormat="1" ht="31.9" customHeight="1" x14ac:dyDescent="0.25">
      <c r="B32" s="282" t="s" vm="172">
        <v>256</v>
      </c>
      <c r="C32" s="165" vm="335">
        <v>0</v>
      </c>
      <c r="D32" s="193">
        <v>0</v>
      </c>
      <c r="E32" s="165" vm="227">
        <v>0</v>
      </c>
      <c r="F32" s="193">
        <v>0</v>
      </c>
      <c r="G32" s="273" t="s">
        <v>83</v>
      </c>
      <c r="H32" s="188" vm="318">
        <v>0</v>
      </c>
      <c r="I32" s="193">
        <v>0</v>
      </c>
      <c r="J32" s="165" vm="241">
        <v>0</v>
      </c>
      <c r="K32" s="193">
        <v>0</v>
      </c>
      <c r="L32" s="190" t="s">
        <v>83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96</v>
      </c>
      <c r="C34" s="167">
        <v>2361276.81</v>
      </c>
      <c r="D34" s="191">
        <v>100</v>
      </c>
      <c r="E34" s="167">
        <v>1105498.42</v>
      </c>
      <c r="F34" s="191">
        <v>100</v>
      </c>
      <c r="G34" s="274">
        <v>-53.182176044832289</v>
      </c>
      <c r="H34" s="167">
        <v>4395</v>
      </c>
      <c r="I34" s="191">
        <v>100</v>
      </c>
      <c r="J34" s="167">
        <v>8498</v>
      </c>
      <c r="K34" s="191">
        <v>100</v>
      </c>
      <c r="L34" s="254">
        <v>93.356086461888509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257</v>
      </c>
      <c r="C36" s="165" vm="640">
        <v>223757.24</v>
      </c>
      <c r="D36" s="156">
        <v>0.72</v>
      </c>
      <c r="E36" s="165" vm="1043">
        <v>54066.85</v>
      </c>
      <c r="F36" s="156">
        <v>0.22</v>
      </c>
      <c r="G36" s="273">
        <v>-75.836826553634637</v>
      </c>
      <c r="H36" s="188" vm="1355">
        <v>2577</v>
      </c>
      <c r="I36" s="156">
        <v>1.77</v>
      </c>
      <c r="J36" s="165" vm="1354">
        <v>273</v>
      </c>
      <c r="K36" s="156">
        <v>0.23</v>
      </c>
      <c r="L36" s="190">
        <v>-89.406286379511059</v>
      </c>
    </row>
    <row r="37" spans="2:13" s="11" customFormat="1" ht="37.5" customHeight="1" x14ac:dyDescent="0.25">
      <c r="B37" s="7" t="s" vm="20">
        <v>258</v>
      </c>
      <c r="C37" s="165" vm="1109">
        <v>14852806.67</v>
      </c>
      <c r="D37" s="156">
        <v>48.08</v>
      </c>
      <c r="E37" s="165" vm="854">
        <v>6990544.5999999996</v>
      </c>
      <c r="F37" s="156">
        <v>27.97</v>
      </c>
      <c r="G37" s="273">
        <v>-52.934521028139123</v>
      </c>
      <c r="H37" s="188" vm="433">
        <v>49382</v>
      </c>
      <c r="I37" s="156">
        <v>33.92</v>
      </c>
      <c r="J37" s="165" vm="480">
        <v>11919</v>
      </c>
      <c r="K37" s="156">
        <v>10.050000000000001</v>
      </c>
      <c r="L37" s="190">
        <v>-75.86367502328784</v>
      </c>
    </row>
    <row r="38" spans="2:13" s="11" customFormat="1" ht="37.5" customHeight="1" x14ac:dyDescent="0.25">
      <c r="B38" s="7" t="s" vm="44">
        <v>259</v>
      </c>
      <c r="C38" s="165" vm="1361">
        <v>8982.39</v>
      </c>
      <c r="D38" s="156">
        <v>0.03</v>
      </c>
      <c r="E38" s="165" vm="864">
        <v>18722.309999999998</v>
      </c>
      <c r="F38" s="156">
        <v>0.08</v>
      </c>
      <c r="G38" s="273">
        <v>108.43350155136883</v>
      </c>
      <c r="H38" s="188" vm="1362">
        <v>137</v>
      </c>
      <c r="I38" s="156">
        <v>0.09</v>
      </c>
      <c r="J38" s="165" vm="1111">
        <v>209</v>
      </c>
      <c r="K38" s="156">
        <v>0.18</v>
      </c>
      <c r="L38" s="190">
        <v>52.554744525547449</v>
      </c>
    </row>
    <row r="39" spans="2:13" s="11" customFormat="1" ht="37.5" customHeight="1" x14ac:dyDescent="0.25">
      <c r="B39" s="282" t="s" vm="173">
        <v>260</v>
      </c>
      <c r="C39" s="165" vm="290">
        <v>10184583.130000001</v>
      </c>
      <c r="D39" s="156">
        <v>32.97</v>
      </c>
      <c r="E39" s="165" vm="232">
        <v>11925460.710000001</v>
      </c>
      <c r="F39" s="156">
        <v>47.72</v>
      </c>
      <c r="G39" s="273">
        <v>17.093263001330143</v>
      </c>
      <c r="H39" s="188" vm="363">
        <v>90741</v>
      </c>
      <c r="I39" s="156">
        <v>62.33</v>
      </c>
      <c r="J39" s="165" vm="236">
        <v>104186</v>
      </c>
      <c r="K39" s="156">
        <v>87.9</v>
      </c>
      <c r="L39" s="251">
        <v>14.816896441520385</v>
      </c>
    </row>
    <row r="40" spans="2:13" s="11" customFormat="1" ht="37.5" customHeight="1" x14ac:dyDescent="0.25">
      <c r="B40" s="7" t="s" vm="39">
        <v>261</v>
      </c>
      <c r="C40" s="165" vm="1351">
        <v>5622922.75</v>
      </c>
      <c r="D40" s="156">
        <v>18.2</v>
      </c>
      <c r="E40" s="165" vm="973">
        <v>6000842.5</v>
      </c>
      <c r="F40" s="156">
        <v>24.01</v>
      </c>
      <c r="G40" s="273">
        <v>6.7210553443936192</v>
      </c>
      <c r="H40" s="188" vm="1350">
        <v>2756</v>
      </c>
      <c r="I40" s="156">
        <v>1.89</v>
      </c>
      <c r="J40" s="165" vm="1120">
        <v>1940</v>
      </c>
      <c r="K40" s="156">
        <v>1.64</v>
      </c>
      <c r="L40" s="190">
        <v>-29.608127721335265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97</v>
      </c>
      <c r="C42" s="167">
        <v>30893052.18</v>
      </c>
      <c r="D42" s="191">
        <v>100</v>
      </c>
      <c r="E42" s="167">
        <v>24989636.969999999</v>
      </c>
      <c r="F42" s="178">
        <v>100</v>
      </c>
      <c r="G42" s="274">
        <v>-19.109200268084365</v>
      </c>
      <c r="H42" s="167">
        <v>145593</v>
      </c>
      <c r="I42" s="178">
        <v>100.00000000000001</v>
      </c>
      <c r="J42" s="167">
        <v>118527</v>
      </c>
      <c r="K42" s="178">
        <v>100.00000000000001</v>
      </c>
      <c r="L42" s="254">
        <v>-18.590179472914215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27</v>
      </c>
      <c r="C44" s="236">
        <v>138734016.47999999</v>
      </c>
      <c r="D44" s="264"/>
      <c r="E44" s="236">
        <v>114956167.36999999</v>
      </c>
      <c r="F44" s="262"/>
      <c r="G44" s="261">
        <v>-17.139162920023892</v>
      </c>
      <c r="H44" s="238">
        <v>190925</v>
      </c>
      <c r="I44" s="264"/>
      <c r="J44" s="238">
        <v>184348</v>
      </c>
      <c r="K44" s="264"/>
      <c r="L44" s="259">
        <v>-3.4448081707476774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4" t="s">
        <v>262</v>
      </c>
      <c r="B1" s="364"/>
      <c r="C1" s="364"/>
      <c r="D1" s="364"/>
      <c r="E1" s="364"/>
      <c r="F1" s="364"/>
      <c r="G1" s="364"/>
      <c r="H1" s="364"/>
    </row>
    <row r="2" spans="1:13" s="11" customFormat="1" ht="12.75" x14ac:dyDescent="0.25">
      <c r="A2" s="336"/>
      <c r="B2" s="336"/>
      <c r="C2" s="336"/>
      <c r="D2" s="336"/>
      <c r="E2" s="336"/>
      <c r="F2" s="336"/>
      <c r="G2" s="336"/>
      <c r="H2" s="33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59" t="s">
        <v>18</v>
      </c>
      <c r="C5" s="357" t="s">
        <v>25</v>
      </c>
      <c r="D5" s="357"/>
      <c r="E5" s="357"/>
      <c r="F5" s="357" t="s">
        <v>16</v>
      </c>
      <c r="G5" s="357"/>
      <c r="H5" s="358"/>
    </row>
    <row r="6" spans="1:13" s="46" customFormat="1" ht="24.75" thickBot="1" x14ac:dyDescent="0.3">
      <c r="B6" s="360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241</v>
      </c>
      <c r="C8" s="164" vm="585">
        <v>-1764328.3099999998</v>
      </c>
      <c r="D8" s="165" vm="1153">
        <v>-1658282.11</v>
      </c>
      <c r="E8" s="267" t="s">
        <v>83</v>
      </c>
      <c r="F8" s="188" vm="1313">
        <v>2</v>
      </c>
      <c r="G8" s="165" vm="564">
        <v>2</v>
      </c>
      <c r="H8" s="156">
        <v>0</v>
      </c>
    </row>
    <row r="9" spans="1:13" s="11" customFormat="1" ht="37.5" customHeight="1" x14ac:dyDescent="0.25">
      <c r="B9" s="7" t="s" vm="24">
        <v>242</v>
      </c>
      <c r="C9" s="164" vm="678">
        <v>-10189176.760000002</v>
      </c>
      <c r="D9" s="165" vm="924">
        <v>-6167964.0199999986</v>
      </c>
      <c r="E9" s="267" t="s">
        <v>83</v>
      </c>
      <c r="F9" s="188" vm="1103">
        <v>34</v>
      </c>
      <c r="G9" s="165" vm="1304">
        <v>12</v>
      </c>
      <c r="H9" s="156">
        <v>-64.705882352941174</v>
      </c>
    </row>
    <row r="10" spans="1:13" s="11" customFormat="1" ht="37.5" customHeight="1" x14ac:dyDescent="0.25">
      <c r="B10" s="7" t="s" vm="48">
        <v>243</v>
      </c>
      <c r="C10" s="164" vm="1624">
        <v>1653000.98</v>
      </c>
      <c r="D10" s="165" vm="448">
        <v>3308940.2</v>
      </c>
      <c r="E10" s="267">
        <v>100.17775186073999</v>
      </c>
      <c r="F10" s="188" vm="453">
        <v>94</v>
      </c>
      <c r="G10" s="165" vm="1104">
        <v>189</v>
      </c>
      <c r="H10" s="156">
        <v>101.06382978723403</v>
      </c>
    </row>
    <row r="11" spans="1:13" s="11" customFormat="1" ht="37.5" customHeight="1" x14ac:dyDescent="0.25">
      <c r="B11" s="282" t="s" vm="169">
        <v>244</v>
      </c>
      <c r="C11" s="164" vm="366">
        <v>-112036.87</v>
      </c>
      <c r="D11" s="165" vm="228">
        <v>-111828.49</v>
      </c>
      <c r="E11" s="267" t="s">
        <v>83</v>
      </c>
      <c r="F11" s="188" vm="302">
        <v>0</v>
      </c>
      <c r="G11" s="165" vm="246">
        <v>1</v>
      </c>
      <c r="H11" s="156" t="s">
        <v>83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94</v>
      </c>
      <c r="C13" s="166">
        <v>-10412540.960000001</v>
      </c>
      <c r="D13" s="166">
        <v>-4629134.419999999</v>
      </c>
      <c r="E13" s="255" t="s">
        <v>83</v>
      </c>
      <c r="F13" s="167">
        <v>130</v>
      </c>
      <c r="G13" s="167">
        <v>204</v>
      </c>
      <c r="H13" s="274">
        <v>56.923076923076934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245</v>
      </c>
      <c r="C15" s="164" vm="462">
        <v>109551.62</v>
      </c>
      <c r="D15" s="165" vm="1198">
        <v>121679.16999999998</v>
      </c>
      <c r="E15" s="267">
        <v>11.070169478096247</v>
      </c>
      <c r="F15" s="188" vm="447">
        <v>22</v>
      </c>
      <c r="G15" s="165" vm="819">
        <v>52</v>
      </c>
      <c r="H15" s="156">
        <v>136.36363636363637</v>
      </c>
    </row>
    <row r="16" spans="1:13" s="11" customFormat="1" ht="35.450000000000003" customHeight="1" x14ac:dyDescent="0.25">
      <c r="B16" s="7" t="s" vm="23">
        <v>246</v>
      </c>
      <c r="C16" s="164" vm="401">
        <v>122178.48</v>
      </c>
      <c r="D16" s="165" vm="1168">
        <v>153553.99</v>
      </c>
      <c r="E16" s="267">
        <v>25.680062479087965</v>
      </c>
      <c r="F16" s="188" vm="769">
        <v>29</v>
      </c>
      <c r="G16" s="165" vm="578">
        <v>42</v>
      </c>
      <c r="H16" s="156">
        <v>44.827586206896541</v>
      </c>
    </row>
    <row r="17" spans="2:13" s="11" customFormat="1" ht="35.450000000000003" customHeight="1" x14ac:dyDescent="0.25">
      <c r="B17" s="282" t="s" vm="170">
        <v>247</v>
      </c>
      <c r="C17" s="164" vm="325">
        <v>0</v>
      </c>
      <c r="D17" s="165" vm="226">
        <v>9282.25</v>
      </c>
      <c r="E17" s="267" t="s">
        <v>83</v>
      </c>
      <c r="F17" s="188" vm="296">
        <v>0</v>
      </c>
      <c r="G17" s="165" vm="238">
        <v>2</v>
      </c>
      <c r="H17" s="156" t="s">
        <v>83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95</v>
      </c>
      <c r="C19" s="166">
        <v>231730.09999999998</v>
      </c>
      <c r="D19" s="166">
        <v>284515.40999999997</v>
      </c>
      <c r="E19" s="255">
        <v>22.778788771937712</v>
      </c>
      <c r="F19" s="167">
        <v>51</v>
      </c>
      <c r="G19" s="167">
        <v>96</v>
      </c>
      <c r="H19" s="274">
        <v>88.235294117647044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248</v>
      </c>
      <c r="C21" s="164" vm="1283">
        <v>1179496.49</v>
      </c>
      <c r="D21" s="165" vm="930">
        <v>3983570.2600000002</v>
      </c>
      <c r="E21" s="267">
        <v>237.73481258939569</v>
      </c>
      <c r="F21" s="188" vm="1221">
        <v>13</v>
      </c>
      <c r="G21" s="165" vm="625">
        <v>14</v>
      </c>
      <c r="H21" s="156">
        <v>7.6923076923076934</v>
      </c>
    </row>
    <row r="22" spans="2:13" ht="38.25" customHeight="1" x14ac:dyDescent="0.25">
      <c r="B22" s="7" t="s" vm="28">
        <v>249</v>
      </c>
      <c r="C22" s="164" vm="1627">
        <v>55147.03</v>
      </c>
      <c r="D22" s="165" vm="1075">
        <v>1791332.27</v>
      </c>
      <c r="E22" s="267">
        <v>3148.2842140365492</v>
      </c>
      <c r="F22" s="188" vm="1203">
        <v>1</v>
      </c>
      <c r="G22" s="165" vm="1278">
        <v>2</v>
      </c>
      <c r="H22" s="156">
        <v>100</v>
      </c>
    </row>
    <row r="23" spans="2:13" ht="38.25" customHeight="1" x14ac:dyDescent="0.25">
      <c r="B23" s="7" t="s" vm="22">
        <v>250</v>
      </c>
      <c r="C23" s="164" vm="471">
        <v>0</v>
      </c>
      <c r="D23" s="165" vm="994">
        <v>0</v>
      </c>
      <c r="E23" s="267" t="s">
        <v>83</v>
      </c>
      <c r="F23" s="188" vm="472">
        <v>0</v>
      </c>
      <c r="G23" s="165" vm="476">
        <v>0</v>
      </c>
      <c r="H23" s="156" t="s">
        <v>83</v>
      </c>
    </row>
    <row r="24" spans="2:13" ht="37.5" customHeight="1" x14ac:dyDescent="0.25">
      <c r="B24" s="7" t="s" vm="46">
        <v>251</v>
      </c>
      <c r="C24" s="164" vm="1321">
        <v>8034.82</v>
      </c>
      <c r="D24" s="165" vm="1485">
        <v>1858.9899999999998</v>
      </c>
      <c r="E24" s="267">
        <v>-76.86332736763238</v>
      </c>
      <c r="F24" s="188" vm="1486">
        <v>6</v>
      </c>
      <c r="G24" s="165" vm="1484">
        <v>3</v>
      </c>
      <c r="H24" s="156">
        <v>-50</v>
      </c>
    </row>
    <row r="25" spans="2:13" ht="36" customHeight="1" x14ac:dyDescent="0.25">
      <c r="B25" s="7" t="s" vm="41">
        <v>252</v>
      </c>
      <c r="C25" s="164" vm="658">
        <v>2508698.66</v>
      </c>
      <c r="D25" s="165" vm="607">
        <v>52444.110000000008</v>
      </c>
      <c r="E25" s="267">
        <v>-97.909509386830862</v>
      </c>
      <c r="F25" s="188" vm="511">
        <v>455</v>
      </c>
      <c r="G25" s="165" vm="659">
        <v>5</v>
      </c>
      <c r="H25" s="156">
        <v>-98.901098901098905</v>
      </c>
    </row>
    <row r="26" spans="2:13" ht="36" customHeight="1" x14ac:dyDescent="0.25">
      <c r="B26" s="282" t="s" vm="171">
        <v>253</v>
      </c>
      <c r="C26" s="164" vm="313">
        <v>0</v>
      </c>
      <c r="D26" s="165" vm="242">
        <v>0</v>
      </c>
      <c r="E26" s="267" t="s">
        <v>83</v>
      </c>
      <c r="F26" s="188" vm="369">
        <v>0</v>
      </c>
      <c r="G26" s="165" vm="237">
        <v>0</v>
      </c>
      <c r="H26" s="156" t="s">
        <v>83</v>
      </c>
    </row>
    <row r="27" spans="2:13" s="11" customFormat="1" ht="31.9" customHeight="1" x14ac:dyDescent="0.25">
      <c r="B27" s="7" t="s" vm="27">
        <v>254</v>
      </c>
      <c r="C27" s="164" vm="1329">
        <v>984600.22</v>
      </c>
      <c r="D27" s="165" vm="1207">
        <v>2910976.11</v>
      </c>
      <c r="E27" s="267">
        <v>195.65056465252468</v>
      </c>
      <c r="F27" s="188" vm="1163">
        <v>57</v>
      </c>
      <c r="G27" s="165" vm="1328">
        <v>107</v>
      </c>
      <c r="H27" s="156">
        <v>87.719298245614027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57</v>
      </c>
      <c r="C29" s="166">
        <v>4735977.22</v>
      </c>
      <c r="D29" s="166">
        <v>8740181.7400000002</v>
      </c>
      <c r="E29" s="255">
        <v>84.548644007202398</v>
      </c>
      <c r="F29" s="167">
        <v>532</v>
      </c>
      <c r="G29" s="167">
        <v>131</v>
      </c>
      <c r="H29" s="274">
        <v>-75.375939849624061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255</v>
      </c>
      <c r="C31" s="164" vm="1630">
        <v>38992.400000000009</v>
      </c>
      <c r="D31" s="165" vm="460">
        <v>96257.39</v>
      </c>
      <c r="E31" s="267">
        <v>146.86192693960868</v>
      </c>
      <c r="F31" s="188" vm="591">
        <v>4</v>
      </c>
      <c r="G31" s="165" vm="1161">
        <v>6</v>
      </c>
      <c r="H31" s="156">
        <v>50</v>
      </c>
    </row>
    <row r="32" spans="2:13" s="11" customFormat="1" ht="31.9" customHeight="1" x14ac:dyDescent="0.25">
      <c r="B32" s="282" t="s" vm="172">
        <v>256</v>
      </c>
      <c r="C32" s="164" vm="382">
        <v>0</v>
      </c>
      <c r="D32" s="165" vm="235">
        <v>0</v>
      </c>
      <c r="E32" s="267" t="s">
        <v>83</v>
      </c>
      <c r="F32" s="188" vm="305">
        <v>0</v>
      </c>
      <c r="G32" s="165" vm="234">
        <v>0</v>
      </c>
      <c r="H32" s="156" t="s">
        <v>83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96</v>
      </c>
      <c r="C34" s="166">
        <v>38992.400000000009</v>
      </c>
      <c r="D34" s="166">
        <v>96257.39</v>
      </c>
      <c r="E34" s="255">
        <v>146.86192693960868</v>
      </c>
      <c r="F34" s="167">
        <v>4</v>
      </c>
      <c r="G34" s="167">
        <v>6</v>
      </c>
      <c r="H34" s="274">
        <v>50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257</v>
      </c>
      <c r="C36" s="164" vm="1331">
        <v>44824.079999999994</v>
      </c>
      <c r="D36" s="165" vm="862">
        <v>1976.62</v>
      </c>
      <c r="E36" s="267">
        <v>-95.590272014506482</v>
      </c>
      <c r="F36" s="188" vm="1332">
        <v>23</v>
      </c>
      <c r="G36" s="165" vm="1323">
        <v>1</v>
      </c>
      <c r="H36" s="156">
        <v>-95.652173913043484</v>
      </c>
    </row>
    <row r="37" spans="2:13" s="11" customFormat="1" ht="37.5" customHeight="1" x14ac:dyDescent="0.25">
      <c r="B37" s="7" t="s" vm="20">
        <v>258</v>
      </c>
      <c r="C37" s="164" vm="477">
        <v>2803901.0899999994</v>
      </c>
      <c r="D37" s="165" vm="647">
        <v>649482.1</v>
      </c>
      <c r="E37" s="267">
        <v>-76.836483201338595</v>
      </c>
      <c r="F37" s="188" vm="484">
        <v>656</v>
      </c>
      <c r="G37" s="165" vm="906">
        <v>65</v>
      </c>
      <c r="H37" s="156">
        <v>-90.091463414634148</v>
      </c>
    </row>
    <row r="38" spans="2:13" s="11" customFormat="1" ht="37.5" customHeight="1" x14ac:dyDescent="0.25">
      <c r="B38" s="7" t="s" vm="44">
        <v>259</v>
      </c>
      <c r="C38" s="164" vm="712">
        <v>0</v>
      </c>
      <c r="D38" s="165" vm="865">
        <v>865.5</v>
      </c>
      <c r="E38" s="267" t="s">
        <v>83</v>
      </c>
      <c r="F38" s="188" vm="881">
        <v>0</v>
      </c>
      <c r="G38" s="165" vm="481">
        <v>2</v>
      </c>
      <c r="H38" s="156" t="s">
        <v>83</v>
      </c>
    </row>
    <row r="39" spans="2:13" s="11" customFormat="1" ht="37.5" customHeight="1" x14ac:dyDescent="0.25">
      <c r="B39" s="282" t="s" vm="173">
        <v>260</v>
      </c>
      <c r="C39" s="164" vm="312">
        <v>4237796.32</v>
      </c>
      <c r="D39" s="165" vm="244">
        <v>7724818.9100000001</v>
      </c>
      <c r="E39" s="267">
        <v>82.283864695035646</v>
      </c>
      <c r="F39" s="188" vm="377">
        <v>49254</v>
      </c>
      <c r="G39" s="165" vm="240">
        <v>51153</v>
      </c>
      <c r="H39" s="156">
        <v>3.8555244244122377</v>
      </c>
    </row>
    <row r="40" spans="2:13" s="11" customFormat="1" ht="37.5" customHeight="1" x14ac:dyDescent="0.25">
      <c r="B40" s="7" t="s" vm="39">
        <v>261</v>
      </c>
      <c r="C40" s="164" vm="1254">
        <v>61526.42</v>
      </c>
      <c r="D40" s="165" vm="1021">
        <v>2100</v>
      </c>
      <c r="E40" s="267">
        <v>-96.586832128376713</v>
      </c>
      <c r="F40" s="188" vm="1170">
        <v>41</v>
      </c>
      <c r="G40" s="165" vm="421">
        <v>2</v>
      </c>
      <c r="H40" s="156">
        <v>-95.121951219512198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97</v>
      </c>
      <c r="C42" s="166">
        <v>7148047.9100000001</v>
      </c>
      <c r="D42" s="166">
        <v>8379243.1299999999</v>
      </c>
      <c r="E42" s="255">
        <v>17.22421611469025</v>
      </c>
      <c r="F42" s="167">
        <v>49974</v>
      </c>
      <c r="G42" s="167">
        <v>51223</v>
      </c>
      <c r="H42" s="274">
        <v>2.4992996358106154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27</v>
      </c>
      <c r="C44" s="236">
        <v>1742206.669999999</v>
      </c>
      <c r="D44" s="236">
        <v>12871063.25</v>
      </c>
      <c r="E44" s="259">
        <v>638.77935790476613</v>
      </c>
      <c r="F44" s="236">
        <v>50691</v>
      </c>
      <c r="G44" s="236">
        <v>51660</v>
      </c>
      <c r="H44" s="265">
        <v>1.91158193762206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2" t="s">
        <v>263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</row>
    <row r="2" spans="1:13" s="11" customFormat="1" ht="12.75" x14ac:dyDescent="0.2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59" t="s">
        <v>18</v>
      </c>
      <c r="C5" s="357" t="s">
        <v>11</v>
      </c>
      <c r="D5" s="357"/>
      <c r="E5" s="357"/>
      <c r="F5" s="357"/>
      <c r="G5" s="357"/>
      <c r="H5" s="357" t="s">
        <v>15</v>
      </c>
      <c r="I5" s="357"/>
      <c r="J5" s="357"/>
      <c r="K5" s="357"/>
      <c r="L5" s="358"/>
    </row>
    <row r="6" spans="1:13" s="46" customFormat="1" ht="24.75" thickBot="1" x14ac:dyDescent="0.3">
      <c r="B6" s="360"/>
      <c r="C6" s="3" t="s">
        <v>81</v>
      </c>
      <c r="D6" s="3" t="s">
        <v>12</v>
      </c>
      <c r="E6" s="3" t="s">
        <v>82</v>
      </c>
      <c r="F6" s="3" t="s">
        <v>12</v>
      </c>
      <c r="G6" s="15" t="s">
        <v>80</v>
      </c>
      <c r="H6" s="3" t="s">
        <v>81</v>
      </c>
      <c r="I6" s="3" t="s">
        <v>12</v>
      </c>
      <c r="J6" s="3" t="s">
        <v>82</v>
      </c>
      <c r="K6" s="3" t="s">
        <v>12</v>
      </c>
      <c r="L6" s="16" t="s">
        <v>80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108</v>
      </c>
      <c r="C8" s="165" vm="450">
        <v>290171830.71000004</v>
      </c>
      <c r="D8" s="156">
        <v>83.32</v>
      </c>
      <c r="E8" s="165" vm="1008">
        <v>371141621.59000003</v>
      </c>
      <c r="F8" s="156">
        <v>88.97</v>
      </c>
      <c r="G8" s="273">
        <v>27.904083825739036</v>
      </c>
      <c r="H8" s="188" vm="736">
        <v>459438</v>
      </c>
      <c r="I8" s="156">
        <v>60.83</v>
      </c>
      <c r="J8" s="165" vm="475">
        <v>427884</v>
      </c>
      <c r="K8" s="156">
        <v>59.59</v>
      </c>
      <c r="L8" s="251">
        <v>-6.8679560680657659</v>
      </c>
    </row>
    <row r="9" spans="1:13" s="11" customFormat="1" ht="37.5" customHeight="1" x14ac:dyDescent="0.25">
      <c r="B9" s="7" t="s" vm="12">
        <v>109</v>
      </c>
      <c r="C9" s="165" vm="1547">
        <v>15348136.539999999</v>
      </c>
      <c r="D9" s="156">
        <v>4.41</v>
      </c>
      <c r="E9" s="165" vm="1260">
        <v>10829554.060000001</v>
      </c>
      <c r="F9" s="156">
        <v>2.6</v>
      </c>
      <c r="G9" s="267">
        <v>-29.440593444186277</v>
      </c>
      <c r="H9" s="188" vm="1545">
        <v>174065</v>
      </c>
      <c r="I9" s="156">
        <v>23.05</v>
      </c>
      <c r="J9" s="165" vm="1546">
        <v>174372</v>
      </c>
      <c r="K9" s="156">
        <v>24.28</v>
      </c>
      <c r="L9" s="251">
        <v>0.17637089592967925</v>
      </c>
    </row>
    <row r="10" spans="1:13" s="11" customFormat="1" ht="37.5" customHeight="1" x14ac:dyDescent="0.25">
      <c r="B10" s="7" t="s" vm="38">
        <v>110</v>
      </c>
      <c r="C10" s="165" vm="739">
        <v>26412701.059999999</v>
      </c>
      <c r="D10" s="156">
        <v>7.58</v>
      </c>
      <c r="E10" s="165" vm="723">
        <v>20207274.380000003</v>
      </c>
      <c r="F10" s="156">
        <v>4.84</v>
      </c>
      <c r="G10" s="267">
        <v>-23.494101061090021</v>
      </c>
      <c r="H10" s="188" vm="1384">
        <v>47554</v>
      </c>
      <c r="I10" s="156">
        <v>6.3</v>
      </c>
      <c r="J10" s="165" vm="1385">
        <v>44490</v>
      </c>
      <c r="K10" s="156">
        <v>6.2</v>
      </c>
      <c r="L10" s="251">
        <v>-6.443201413130339</v>
      </c>
    </row>
    <row r="11" spans="1:13" s="11" customFormat="1" ht="37.5" customHeight="1" x14ac:dyDescent="0.25">
      <c r="B11" s="7" t="s" vm="36">
        <v>111</v>
      </c>
      <c r="C11" s="165" vm="1371">
        <v>11742296.879999999</v>
      </c>
      <c r="D11" s="156">
        <v>3.37</v>
      </c>
      <c r="E11" s="165" vm="1372">
        <v>10317988.77</v>
      </c>
      <c r="F11" s="156">
        <v>2.4700000000000002</v>
      </c>
      <c r="G11" s="267">
        <v>-12.129723209655381</v>
      </c>
      <c r="H11" s="188" vm="660">
        <v>59017</v>
      </c>
      <c r="I11" s="156">
        <v>7.81</v>
      </c>
      <c r="J11" s="165" vm="1370">
        <v>54649</v>
      </c>
      <c r="K11" s="156">
        <v>7.61</v>
      </c>
      <c r="L11" s="251">
        <v>-7.4012572648558859</v>
      </c>
    </row>
    <row r="12" spans="1:13" s="11" customFormat="1" ht="37.5" customHeight="1" x14ac:dyDescent="0.25">
      <c r="B12" s="7" t="s" vm="18">
        <v>112</v>
      </c>
      <c r="C12" s="165" vm="1525">
        <v>3337047.8000000003</v>
      </c>
      <c r="D12" s="156">
        <v>0.96</v>
      </c>
      <c r="E12" s="165" vm="1523">
        <v>3597474.6999999997</v>
      </c>
      <c r="F12" s="156">
        <v>0.86</v>
      </c>
      <c r="G12" s="267">
        <v>7.8041105674302713</v>
      </c>
      <c r="H12" s="188" vm="1235">
        <v>13094</v>
      </c>
      <c r="I12" s="156">
        <v>1.73</v>
      </c>
      <c r="J12" s="165" vm="1524">
        <v>14757</v>
      </c>
      <c r="K12" s="156">
        <v>2.0500000000000003</v>
      </c>
      <c r="L12" s="251">
        <v>12.700473499312665</v>
      </c>
    </row>
    <row r="13" spans="1:13" s="11" customFormat="1" ht="37.5" customHeight="1" thickBot="1" x14ac:dyDescent="0.3">
      <c r="B13" s="7" t="s" vm="11">
        <v>113</v>
      </c>
      <c r="C13" s="165" vm="449">
        <v>1269658.7699999998</v>
      </c>
      <c r="D13" s="156">
        <v>0.36</v>
      </c>
      <c r="E13" s="165" vm="811">
        <v>1078191.0899999999</v>
      </c>
      <c r="F13" s="156">
        <v>0.26</v>
      </c>
      <c r="G13" s="267">
        <v>-15.080247112379652</v>
      </c>
      <c r="H13" s="188" vm="699">
        <v>2082</v>
      </c>
      <c r="I13" s="156">
        <v>0.28000000000000003</v>
      </c>
      <c r="J13" s="165" vm="927">
        <v>1920</v>
      </c>
      <c r="K13" s="156">
        <v>0.27</v>
      </c>
      <c r="L13" s="251">
        <v>-7.7809798270893396</v>
      </c>
    </row>
    <row r="14" spans="1:13" ht="37.5" customHeight="1" thickBot="1" x14ac:dyDescent="0.3">
      <c r="B14" s="98" t="s" vm="5">
        <v>98</v>
      </c>
      <c r="C14" s="167">
        <v>348281671.76000005</v>
      </c>
      <c r="D14" s="177">
        <v>99.999999999999986</v>
      </c>
      <c r="E14" s="167">
        <v>417172104.58999997</v>
      </c>
      <c r="F14" s="177">
        <v>100</v>
      </c>
      <c r="G14" s="255">
        <v>19.780091350162166</v>
      </c>
      <c r="H14" s="170">
        <v>755250</v>
      </c>
      <c r="I14" s="177">
        <v>100</v>
      </c>
      <c r="J14" s="167">
        <v>718072</v>
      </c>
      <c r="K14" s="177">
        <v>100</v>
      </c>
      <c r="L14" s="255">
        <v>-4.9226084078119783</v>
      </c>
    </row>
    <row r="15" spans="1:13" s="11" customFormat="1" ht="35.450000000000003" customHeight="1" x14ac:dyDescent="0.25">
      <c r="B15" s="7" t="s" vm="35">
        <v>114</v>
      </c>
      <c r="C15" s="165" vm="663">
        <v>567127.07000000007</v>
      </c>
      <c r="D15" s="156">
        <v>21.51</v>
      </c>
      <c r="E15" s="165" vm="446">
        <v>254330.49</v>
      </c>
      <c r="F15" s="156">
        <v>18.91</v>
      </c>
      <c r="G15" s="267">
        <v>-55.154584668300181</v>
      </c>
      <c r="H15" s="214" vm="672">
        <v>1274</v>
      </c>
      <c r="I15" s="156">
        <v>35.92</v>
      </c>
      <c r="J15" s="165" vm="444">
        <v>1233</v>
      </c>
      <c r="K15" s="156">
        <v>35.299999999999997</v>
      </c>
      <c r="L15" s="251">
        <v>-3.2182103610675057</v>
      </c>
    </row>
    <row r="16" spans="1:13" s="11" customFormat="1" ht="35.450000000000003" customHeight="1" x14ac:dyDescent="0.25">
      <c r="B16" s="7" t="s" vm="17">
        <v>115</v>
      </c>
      <c r="C16" s="165" vm="1339">
        <v>2069150.6400000001</v>
      </c>
      <c r="D16" s="156">
        <v>78.489999999999995</v>
      </c>
      <c r="E16" s="165" vm="953">
        <v>1090765.3799999999</v>
      </c>
      <c r="F16" s="156">
        <v>81.09</v>
      </c>
      <c r="G16" s="267">
        <v>-47.284390081913038</v>
      </c>
      <c r="H16" s="214" vm="1340">
        <v>2270</v>
      </c>
      <c r="I16" s="156">
        <v>64</v>
      </c>
      <c r="J16" s="165" vm="1038">
        <v>2258</v>
      </c>
      <c r="K16" s="156">
        <v>64.64</v>
      </c>
      <c r="L16" s="251">
        <v>-0.52863436123348606</v>
      </c>
    </row>
    <row r="17" spans="1:12" s="11" customFormat="1" ht="35.450000000000003" customHeight="1" thickBot="1" x14ac:dyDescent="0.3">
      <c r="B17" s="7" t="s" vm="10">
        <v>116</v>
      </c>
      <c r="C17" s="165" vm="1555">
        <v>0</v>
      </c>
      <c r="D17" s="156">
        <v>0</v>
      </c>
      <c r="E17" s="165" vm="1557">
        <v>0</v>
      </c>
      <c r="F17" s="156">
        <v>0</v>
      </c>
      <c r="G17" s="267" t="s">
        <v>83</v>
      </c>
      <c r="H17" s="214" vm="1556">
        <v>3</v>
      </c>
      <c r="I17" s="156">
        <v>0.08</v>
      </c>
      <c r="J17" s="165" vm="1554">
        <v>2</v>
      </c>
      <c r="K17" s="156">
        <v>0.06</v>
      </c>
      <c r="L17" s="251">
        <v>-33.333333333333343</v>
      </c>
    </row>
    <row r="18" spans="1:12" ht="37.5" customHeight="1" thickBot="1" x14ac:dyDescent="0.3">
      <c r="B18" s="98" t="s" vm="4">
        <v>99</v>
      </c>
      <c r="C18" s="167">
        <v>2636277.71</v>
      </c>
      <c r="D18" s="177">
        <v>100</v>
      </c>
      <c r="E18" s="167">
        <v>1345095.8699999999</v>
      </c>
      <c r="F18" s="177">
        <v>100</v>
      </c>
      <c r="G18" s="255">
        <v>-48.977459207057514</v>
      </c>
      <c r="H18" s="171">
        <v>3547</v>
      </c>
      <c r="I18" s="177">
        <v>100</v>
      </c>
      <c r="J18" s="167">
        <v>3493</v>
      </c>
      <c r="K18" s="177">
        <v>100</v>
      </c>
      <c r="L18" s="255">
        <v>-1.5224133070200168</v>
      </c>
    </row>
    <row r="19" spans="1:12" ht="38.25" customHeight="1" x14ac:dyDescent="0.25">
      <c r="B19" s="7" t="s" vm="34">
        <v>117</v>
      </c>
      <c r="C19" s="165" vm="1053">
        <v>18303873.220000003</v>
      </c>
      <c r="D19" s="156">
        <v>82.95</v>
      </c>
      <c r="E19" s="165" vm="667">
        <v>17393785.210000001</v>
      </c>
      <c r="F19" s="156">
        <v>85.02</v>
      </c>
      <c r="G19" s="267">
        <v>-4.9721061715264625</v>
      </c>
      <c r="H19" s="203" vm="474">
        <v>471058</v>
      </c>
      <c r="I19" s="156">
        <v>76.45</v>
      </c>
      <c r="J19" s="165" vm="583">
        <v>458526</v>
      </c>
      <c r="K19" s="156">
        <v>76.42</v>
      </c>
      <c r="L19" s="251">
        <v>-2.6603942614285359</v>
      </c>
    </row>
    <row r="20" spans="1:12" ht="38.25" customHeight="1" x14ac:dyDescent="0.25">
      <c r="B20" s="7" t="s" vm="16">
        <v>118</v>
      </c>
      <c r="C20" s="165" vm="479">
        <v>530110.66999999993</v>
      </c>
      <c r="D20" s="156">
        <v>2.4</v>
      </c>
      <c r="E20" s="165" vm="1002">
        <v>610085.36</v>
      </c>
      <c r="F20" s="156">
        <v>2.98</v>
      </c>
      <c r="G20" s="267">
        <v>15.086413936923776</v>
      </c>
      <c r="H20" s="203" vm="728">
        <v>6438</v>
      </c>
      <c r="I20" s="156">
        <v>1.04</v>
      </c>
      <c r="J20" s="165" vm="671">
        <v>6805</v>
      </c>
      <c r="K20" s="156">
        <v>1.1299999999999999</v>
      </c>
      <c r="L20" s="251">
        <v>5.7005281143212301</v>
      </c>
    </row>
    <row r="21" spans="1:12" ht="38.25" customHeight="1" thickBot="1" x14ac:dyDescent="0.3">
      <c r="B21" s="7" t="s" vm="9">
        <v>119</v>
      </c>
      <c r="C21" s="165" vm="1383">
        <v>3231947.61</v>
      </c>
      <c r="D21" s="156">
        <v>14.65</v>
      </c>
      <c r="E21" s="165" vm="735">
        <v>2454120.0299999998</v>
      </c>
      <c r="F21" s="156">
        <v>12</v>
      </c>
      <c r="G21" s="267">
        <v>-24.066837519064862</v>
      </c>
      <c r="H21" s="214" vm="1000">
        <v>138698</v>
      </c>
      <c r="I21" s="156">
        <v>22.51</v>
      </c>
      <c r="J21" s="165" vm="718">
        <v>134688</v>
      </c>
      <c r="K21" s="156">
        <v>22.45</v>
      </c>
      <c r="L21" s="251">
        <v>-2.8911736290357481</v>
      </c>
    </row>
    <row r="22" spans="1:12" ht="37.5" customHeight="1" thickBot="1" x14ac:dyDescent="0.3">
      <c r="A22" s="41"/>
      <c r="B22" s="324" t="s" vm="3">
        <v>100</v>
      </c>
      <c r="C22" s="167">
        <v>22065931.5</v>
      </c>
      <c r="D22" s="177">
        <v>100.00000000000001</v>
      </c>
      <c r="E22" s="167">
        <v>20457990.600000001</v>
      </c>
      <c r="F22" s="177">
        <v>100</v>
      </c>
      <c r="G22" s="255">
        <v>-7.2869840097165195</v>
      </c>
      <c r="H22" s="170">
        <v>616194</v>
      </c>
      <c r="I22" s="177">
        <v>100.00000000000001</v>
      </c>
      <c r="J22" s="167">
        <v>600019</v>
      </c>
      <c r="K22" s="177">
        <v>100</v>
      </c>
      <c r="L22" s="255">
        <v>-2.6249849884938783</v>
      </c>
    </row>
    <row r="23" spans="1:12" s="11" customFormat="1" ht="31.9" customHeight="1" x14ac:dyDescent="0.25">
      <c r="A23" s="326" t="s" vm="33">
        <v>264</v>
      </c>
      <c r="B23" s="325" t="s" vm="175">
        <v>120</v>
      </c>
      <c r="C23" s="165">
        <v>564455.89</v>
      </c>
      <c r="D23" s="156">
        <v>100</v>
      </c>
      <c r="E23" s="165">
        <v>505935.24</v>
      </c>
      <c r="F23" s="156">
        <v>100</v>
      </c>
      <c r="G23" s="267">
        <v>-10.367621462856917</v>
      </c>
      <c r="H23" s="214">
        <v>2491</v>
      </c>
      <c r="I23" s="156">
        <v>100</v>
      </c>
      <c r="J23" s="165">
        <v>2208</v>
      </c>
      <c r="K23" s="156">
        <v>100</v>
      </c>
      <c r="L23" s="251">
        <v>-11.360899237254117</v>
      </c>
    </row>
    <row r="24" spans="1:12" s="11" customFormat="1" ht="31.9" customHeight="1" thickBot="1" x14ac:dyDescent="0.3">
      <c r="A24" s="327"/>
      <c r="B24" s="325" t="s" vm="174">
        <v>121</v>
      </c>
      <c r="C24" s="165" vm="339">
        <v>0</v>
      </c>
      <c r="D24" s="156">
        <v>0</v>
      </c>
      <c r="E24" s="165" vm="225">
        <v>0</v>
      </c>
      <c r="F24" s="156">
        <v>0</v>
      </c>
      <c r="G24" s="267" t="s">
        <v>83</v>
      </c>
      <c r="H24" s="214" vm="314">
        <v>0</v>
      </c>
      <c r="I24" s="156">
        <v>0</v>
      </c>
      <c r="J24" s="165" vm="231">
        <v>0</v>
      </c>
      <c r="K24" s="156">
        <v>0</v>
      </c>
      <c r="L24" s="251" t="s">
        <v>83</v>
      </c>
    </row>
    <row r="25" spans="1:12" ht="37.5" customHeight="1" thickBot="1" x14ac:dyDescent="0.3">
      <c r="A25" s="41"/>
      <c r="B25" s="324" t="s" vm="15">
        <v>101</v>
      </c>
      <c r="C25" s="167">
        <v>564455.89</v>
      </c>
      <c r="D25" s="177">
        <v>100</v>
      </c>
      <c r="E25" s="167">
        <v>505935.24</v>
      </c>
      <c r="F25" s="177">
        <v>100</v>
      </c>
      <c r="G25" s="255">
        <v>-10.367621462856917</v>
      </c>
      <c r="H25" s="170">
        <v>2491</v>
      </c>
      <c r="I25" s="177">
        <v>100</v>
      </c>
      <c r="J25" s="167">
        <v>2208</v>
      </c>
      <c r="K25" s="177">
        <v>100</v>
      </c>
      <c r="L25" s="255">
        <v>-11.360899237254117</v>
      </c>
    </row>
    <row r="26" spans="1:12" s="11" customFormat="1" ht="37.5" customHeight="1" x14ac:dyDescent="0.25">
      <c r="B26" s="282" t="s" vm="8">
        <v>122</v>
      </c>
      <c r="C26" s="165" vm="1494">
        <v>37448472.93</v>
      </c>
      <c r="D26" s="156">
        <v>41.43</v>
      </c>
      <c r="E26" s="165" vm="1495">
        <v>19801980.390000001</v>
      </c>
      <c r="F26" s="156">
        <v>50.35</v>
      </c>
      <c r="G26" s="267">
        <v>-47.122061753987786</v>
      </c>
      <c r="H26" s="203" vm="1259">
        <v>39551</v>
      </c>
      <c r="I26" s="156">
        <v>63.81</v>
      </c>
      <c r="J26" s="165" vm="1055">
        <v>41944</v>
      </c>
      <c r="K26" s="156">
        <v>62</v>
      </c>
      <c r="L26" s="251">
        <v>6.0504159186872641</v>
      </c>
    </row>
    <row r="27" spans="1:12" s="11" customFormat="1" ht="37.5" customHeight="1" x14ac:dyDescent="0.25">
      <c r="B27" s="282" t="s" vm="37">
        <v>123</v>
      </c>
      <c r="C27" s="165" vm="548">
        <v>0</v>
      </c>
      <c r="D27" s="156">
        <v>0</v>
      </c>
      <c r="E27" s="165" vm="1344">
        <v>0</v>
      </c>
      <c r="F27" s="156">
        <v>0</v>
      </c>
      <c r="G27" s="267" t="s">
        <v>83</v>
      </c>
      <c r="H27" s="203" vm="1343">
        <v>0</v>
      </c>
      <c r="I27" s="156">
        <v>0</v>
      </c>
      <c r="J27" s="165" vm="569">
        <v>0</v>
      </c>
      <c r="K27" s="156">
        <v>0</v>
      </c>
      <c r="L27" s="251" t="s">
        <v>83</v>
      </c>
    </row>
    <row r="28" spans="1:12" s="11" customFormat="1" ht="37.5" customHeight="1" x14ac:dyDescent="0.25">
      <c r="B28" s="282" t="s" vm="32">
        <v>124</v>
      </c>
      <c r="C28" s="165" vm="1602">
        <v>0</v>
      </c>
      <c r="D28" s="156">
        <v>0</v>
      </c>
      <c r="E28" s="165" vm="1601">
        <v>0</v>
      </c>
      <c r="F28" s="156">
        <v>0</v>
      </c>
      <c r="G28" s="267" t="s">
        <v>83</v>
      </c>
      <c r="H28" s="203" vm="1599">
        <v>0</v>
      </c>
      <c r="I28" s="156">
        <v>0</v>
      </c>
      <c r="J28" s="165" vm="1600">
        <v>0</v>
      </c>
      <c r="K28" s="156">
        <v>0</v>
      </c>
      <c r="L28" s="251" t="s">
        <v>83</v>
      </c>
    </row>
    <row r="29" spans="1:12" s="11" customFormat="1" ht="37.5" customHeight="1" x14ac:dyDescent="0.25">
      <c r="B29" s="282" t="s" vm="14">
        <v>125</v>
      </c>
      <c r="C29" s="165" vm="670">
        <v>6053142.0900000008</v>
      </c>
      <c r="D29" s="156">
        <v>6.7</v>
      </c>
      <c r="E29" s="165" vm="1194">
        <v>0</v>
      </c>
      <c r="F29" s="156">
        <v>0</v>
      </c>
      <c r="G29" s="267" t="s">
        <v>83</v>
      </c>
      <c r="H29" s="203" vm="418">
        <v>5141</v>
      </c>
      <c r="I29" s="156">
        <v>8.2899999999999991</v>
      </c>
      <c r="J29" s="165" vm="1092">
        <v>2720</v>
      </c>
      <c r="K29" s="156">
        <v>4.0199999999999996</v>
      </c>
      <c r="L29" s="251">
        <v>-47.0920054464112</v>
      </c>
    </row>
    <row r="30" spans="1:12" s="11" customFormat="1" ht="37.5" customHeight="1" thickBot="1" x14ac:dyDescent="0.3">
      <c r="B30" s="282" t="s" vm="7">
        <v>126</v>
      </c>
      <c r="C30" s="165" vm="1090">
        <v>46873113.890000001</v>
      </c>
      <c r="D30" s="156">
        <v>51.87</v>
      </c>
      <c r="E30" s="165" vm="1232">
        <v>19529587.030000001</v>
      </c>
      <c r="F30" s="156">
        <v>49.65</v>
      </c>
      <c r="G30" s="267">
        <v>-58.33520453573604</v>
      </c>
      <c r="H30" s="203" vm="708">
        <v>17291</v>
      </c>
      <c r="I30" s="156">
        <v>27.9</v>
      </c>
      <c r="J30" s="165" vm="879">
        <v>22988</v>
      </c>
      <c r="K30" s="156">
        <v>33.979999999999997</v>
      </c>
      <c r="L30" s="251">
        <v>32.947776299809135</v>
      </c>
    </row>
    <row r="31" spans="1:12" ht="37.5" customHeight="1" thickBot="1" x14ac:dyDescent="0.3">
      <c r="B31" s="283" t="s" vm="2">
        <v>102</v>
      </c>
      <c r="C31" s="167">
        <v>90374728.909999996</v>
      </c>
      <c r="D31" s="177">
        <v>100</v>
      </c>
      <c r="E31" s="167">
        <v>39331567.420000002</v>
      </c>
      <c r="F31" s="191">
        <v>100</v>
      </c>
      <c r="G31" s="255">
        <v>-56.479462904759039</v>
      </c>
      <c r="H31" s="171">
        <v>61983</v>
      </c>
      <c r="I31" s="191">
        <v>100</v>
      </c>
      <c r="J31" s="167">
        <v>67652</v>
      </c>
      <c r="K31" s="177">
        <v>100</v>
      </c>
      <c r="L31" s="255">
        <v>9.1460561766936195</v>
      </c>
    </row>
    <row r="32" spans="1:12" s="11" customFormat="1" ht="31.9" customHeight="1" thickBot="1" x14ac:dyDescent="0.3">
      <c r="B32" s="282" t="s" vm="31">
        <v>127</v>
      </c>
      <c r="C32" s="165" vm="1352">
        <v>0</v>
      </c>
      <c r="D32" s="193">
        <v>0</v>
      </c>
      <c r="E32" s="165" vm="584">
        <v>0</v>
      </c>
      <c r="F32" s="193">
        <v>0</v>
      </c>
      <c r="G32" s="267" t="s">
        <v>83</v>
      </c>
      <c r="H32" s="203" vm="1353">
        <v>0</v>
      </c>
      <c r="I32" s="193">
        <v>0</v>
      </c>
      <c r="J32" s="165" vm="612">
        <v>0</v>
      </c>
      <c r="K32" s="193">
        <v>0</v>
      </c>
      <c r="L32" s="251" t="s">
        <v>83</v>
      </c>
    </row>
    <row r="33" spans="2:13" ht="37.5" customHeight="1" thickBot="1" x14ac:dyDescent="0.3">
      <c r="B33" s="283" t="s" vm="13">
        <v>103</v>
      </c>
      <c r="C33" s="167">
        <v>0</v>
      </c>
      <c r="D33" s="191">
        <v>0</v>
      </c>
      <c r="E33" s="167">
        <v>0</v>
      </c>
      <c r="F33" s="191">
        <v>0</v>
      </c>
      <c r="G33" s="255" t="s">
        <v>83</v>
      </c>
      <c r="H33" s="171">
        <v>0</v>
      </c>
      <c r="I33" s="191">
        <v>0</v>
      </c>
      <c r="J33" s="167">
        <v>0</v>
      </c>
      <c r="K33" s="191">
        <v>0</v>
      </c>
      <c r="L33" s="255" t="s">
        <v>83</v>
      </c>
    </row>
    <row r="34" spans="2:13" s="11" customFormat="1" ht="31.9" customHeight="1" thickBot="1" x14ac:dyDescent="0.3">
      <c r="B34" s="282" t="s" vm="6">
        <v>128</v>
      </c>
      <c r="C34" s="165" vm="515">
        <v>0</v>
      </c>
      <c r="D34" s="193">
        <v>0</v>
      </c>
      <c r="E34" s="165" vm="424">
        <v>0</v>
      </c>
      <c r="F34" s="193">
        <v>0</v>
      </c>
      <c r="G34" s="267" t="s">
        <v>83</v>
      </c>
      <c r="H34" s="203" vm="1119">
        <v>0</v>
      </c>
      <c r="I34" s="193">
        <v>0</v>
      </c>
      <c r="J34" s="165" vm="427">
        <v>0</v>
      </c>
      <c r="K34" s="193">
        <v>0</v>
      </c>
      <c r="L34" s="251" t="s">
        <v>83</v>
      </c>
    </row>
    <row r="35" spans="2:13" ht="37.5" customHeight="1" thickBot="1" x14ac:dyDescent="0.3">
      <c r="B35" s="283" t="s" vm="1">
        <v>104</v>
      </c>
      <c r="C35" s="167">
        <v>0</v>
      </c>
      <c r="D35" s="191">
        <v>0</v>
      </c>
      <c r="E35" s="167">
        <v>0</v>
      </c>
      <c r="F35" s="191">
        <v>0</v>
      </c>
      <c r="G35" s="255" t="s">
        <v>83</v>
      </c>
      <c r="H35" s="171">
        <v>0</v>
      </c>
      <c r="I35" s="191">
        <v>0</v>
      </c>
      <c r="J35" s="167">
        <v>0</v>
      </c>
      <c r="K35" s="191">
        <v>0</v>
      </c>
      <c r="L35" s="255" t="s">
        <v>83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28</v>
      </c>
      <c r="C37" s="236">
        <v>463923065.76999998</v>
      </c>
      <c r="D37" s="272"/>
      <c r="E37" s="236">
        <v>478812693.72000003</v>
      </c>
      <c r="F37" s="272"/>
      <c r="G37" s="271">
        <v>3.2095036976199651</v>
      </c>
      <c r="H37" s="238">
        <v>1439465</v>
      </c>
      <c r="I37" s="272"/>
      <c r="J37" s="236">
        <v>1391444</v>
      </c>
      <c r="K37" s="272"/>
      <c r="L37" s="271">
        <v>-3.3360310948859535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2" t="s">
        <v>265</v>
      </c>
      <c r="B1" s="362"/>
      <c r="C1" s="362"/>
      <c r="D1" s="362"/>
      <c r="E1" s="362"/>
      <c r="F1" s="362"/>
      <c r="G1" s="362"/>
      <c r="H1" s="362"/>
    </row>
    <row r="2" spans="1:13" s="11" customFormat="1" ht="12.75" x14ac:dyDescent="0.25">
      <c r="A2" s="336"/>
      <c r="B2" s="336"/>
      <c r="C2" s="336"/>
      <c r="D2" s="336"/>
      <c r="E2" s="336"/>
      <c r="F2" s="336"/>
      <c r="G2" s="336"/>
      <c r="H2" s="33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59" t="s">
        <v>18</v>
      </c>
      <c r="C5" s="357" t="s">
        <v>25</v>
      </c>
      <c r="D5" s="357"/>
      <c r="E5" s="357"/>
      <c r="F5" s="357" t="s">
        <v>16</v>
      </c>
      <c r="G5" s="357"/>
      <c r="H5" s="358"/>
    </row>
    <row r="6" spans="1:13" s="46" customFormat="1" ht="24.75" thickBot="1" x14ac:dyDescent="0.3">
      <c r="B6" s="360"/>
      <c r="C6" s="3" t="s">
        <v>81</v>
      </c>
      <c r="D6" s="3" t="s">
        <v>82</v>
      </c>
      <c r="E6" s="15" t="s">
        <v>80</v>
      </c>
      <c r="F6" s="3" t="s">
        <v>81</v>
      </c>
      <c r="G6" s="3" t="s">
        <v>82</v>
      </c>
      <c r="H6" s="16" t="s">
        <v>80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108</v>
      </c>
      <c r="C8" s="165" vm="1447">
        <v>360738809.92999995</v>
      </c>
      <c r="D8" s="165" vm="1446">
        <v>332234673.20999992</v>
      </c>
      <c r="E8" s="273">
        <v>-7.9015996991094823</v>
      </c>
      <c r="F8" s="188" vm="1059">
        <v>8456</v>
      </c>
      <c r="G8" s="164" vm="1188">
        <v>8079</v>
      </c>
      <c r="H8" s="156">
        <v>-4.458372753074741</v>
      </c>
    </row>
    <row r="9" spans="1:13" s="11" customFormat="1" ht="37.5" customHeight="1" x14ac:dyDescent="0.25">
      <c r="B9" s="7" t="s" vm="12">
        <v>109</v>
      </c>
      <c r="C9" s="165" vm="1449">
        <v>1700274.69</v>
      </c>
      <c r="D9" s="165" vm="1448">
        <v>1437005.71</v>
      </c>
      <c r="E9" s="256">
        <v>-15.483908661840985</v>
      </c>
      <c r="F9" s="188" vm="912">
        <v>84</v>
      </c>
      <c r="G9" s="164" vm="1301">
        <v>48</v>
      </c>
      <c r="H9" s="156">
        <v>-42.857142857142861</v>
      </c>
    </row>
    <row r="10" spans="1:13" s="11" customFormat="1" ht="37.5" customHeight="1" x14ac:dyDescent="0.25">
      <c r="B10" s="7" t="s" vm="38">
        <v>110</v>
      </c>
      <c r="C10" s="165" vm="586">
        <v>21057474.470000003</v>
      </c>
      <c r="D10" s="165" vm="1228">
        <v>13918798.5</v>
      </c>
      <c r="E10" s="256">
        <v>-33.900912382300518</v>
      </c>
      <c r="F10" s="188" vm="826">
        <v>373</v>
      </c>
      <c r="G10" s="164" vm="1160">
        <v>446</v>
      </c>
      <c r="H10" s="156">
        <v>19.571045576407499</v>
      </c>
    </row>
    <row r="11" spans="1:13" s="11" customFormat="1" ht="37.5" customHeight="1" x14ac:dyDescent="0.25">
      <c r="B11" s="7" t="s" vm="36">
        <v>111</v>
      </c>
      <c r="C11" s="165" vm="650">
        <v>6142779.8700000001</v>
      </c>
      <c r="D11" s="165" vm="846">
        <v>51400678.199999996</v>
      </c>
      <c r="E11" s="256">
        <v>736.76575244100354</v>
      </c>
      <c r="F11" s="188" vm="651">
        <v>538</v>
      </c>
      <c r="G11" s="164" vm="1320">
        <v>1617</v>
      </c>
      <c r="H11" s="156">
        <v>200.55762081784383</v>
      </c>
    </row>
    <row r="12" spans="1:13" s="11" customFormat="1" ht="37.5" customHeight="1" x14ac:dyDescent="0.25">
      <c r="B12" s="7" t="s" vm="18">
        <v>112</v>
      </c>
      <c r="C12" s="165" vm="880">
        <v>1321839.6600000001</v>
      </c>
      <c r="D12" s="165" vm="604">
        <v>875103.7</v>
      </c>
      <c r="E12" s="256">
        <v>-33.796531721555411</v>
      </c>
      <c r="F12" s="188" vm="1615">
        <v>40</v>
      </c>
      <c r="G12" s="164" vm="1186">
        <v>48</v>
      </c>
      <c r="H12" s="156">
        <v>20</v>
      </c>
    </row>
    <row r="13" spans="1:13" s="11" customFormat="1" ht="37.5" customHeight="1" thickBot="1" x14ac:dyDescent="0.3">
      <c r="B13" s="7" t="s" vm="11">
        <v>113</v>
      </c>
      <c r="C13" s="165" vm="1437">
        <v>1434082.29</v>
      </c>
      <c r="D13" s="165" vm="830">
        <v>2886281.84</v>
      </c>
      <c r="E13" s="256">
        <v>101.26333475605503</v>
      </c>
      <c r="F13" s="188" vm="1436">
        <v>22</v>
      </c>
      <c r="G13" s="164" vm="855">
        <v>30</v>
      </c>
      <c r="H13" s="156">
        <v>36.363636363636346</v>
      </c>
    </row>
    <row r="14" spans="1:13" ht="37.5" customHeight="1" thickBot="1" x14ac:dyDescent="0.3">
      <c r="B14" s="98" t="s" vm="5">
        <v>98</v>
      </c>
      <c r="C14" s="167">
        <v>392395260.91000003</v>
      </c>
      <c r="D14" s="167">
        <v>402752541.15999985</v>
      </c>
      <c r="E14" s="257">
        <v>2.6395018701246329</v>
      </c>
      <c r="F14" s="167">
        <v>9513</v>
      </c>
      <c r="G14" s="167">
        <v>10268</v>
      </c>
      <c r="H14" s="274">
        <v>7.9365079365079367</v>
      </c>
    </row>
    <row r="15" spans="1:13" s="11" customFormat="1" ht="35.450000000000003" customHeight="1" x14ac:dyDescent="0.25">
      <c r="B15" s="7" t="s" vm="35">
        <v>114</v>
      </c>
      <c r="C15" s="165" vm="746">
        <v>1537133.6099999999</v>
      </c>
      <c r="D15" s="165" vm="1050">
        <v>1452703.26</v>
      </c>
      <c r="E15" s="256">
        <v>-5.4927138051453994</v>
      </c>
      <c r="F15" s="188" vm="1140">
        <v>516</v>
      </c>
      <c r="G15" s="164" vm="526">
        <v>494</v>
      </c>
      <c r="H15" s="156">
        <v>-4.2635658914728651</v>
      </c>
    </row>
    <row r="16" spans="1:13" s="11" customFormat="1" ht="35.450000000000003" customHeight="1" x14ac:dyDescent="0.25">
      <c r="B16" s="7" t="s" vm="17">
        <v>115</v>
      </c>
      <c r="C16" s="165" vm="1389">
        <v>2037393.7599999998</v>
      </c>
      <c r="D16" s="165" vm="1390">
        <v>2206975.92</v>
      </c>
      <c r="E16" s="256">
        <v>8.3234848034481104</v>
      </c>
      <c r="F16" s="188" vm="1388">
        <v>899</v>
      </c>
      <c r="G16" s="164" vm="765">
        <v>877</v>
      </c>
      <c r="H16" s="156">
        <v>-2.4471635150166833</v>
      </c>
    </row>
    <row r="17" spans="1:8" s="11" customFormat="1" ht="35.450000000000003" customHeight="1" thickBot="1" x14ac:dyDescent="0.3">
      <c r="B17" s="7" t="s" vm="10">
        <v>116</v>
      </c>
      <c r="C17" s="165" vm="1542">
        <v>13935.02</v>
      </c>
      <c r="D17" s="165" vm="1541">
        <v>12730.35</v>
      </c>
      <c r="E17" s="256">
        <v>-8.6449104486394788</v>
      </c>
      <c r="F17" s="188" vm="1540">
        <v>0</v>
      </c>
      <c r="G17" s="164" vm="1539">
        <v>1</v>
      </c>
      <c r="H17" s="156" t="s">
        <v>83</v>
      </c>
    </row>
    <row r="18" spans="1:8" ht="37.5" customHeight="1" thickBot="1" x14ac:dyDescent="0.3">
      <c r="B18" s="98" t="s" vm="4">
        <v>99</v>
      </c>
      <c r="C18" s="167">
        <v>3588462.3899999997</v>
      </c>
      <c r="D18" s="167">
        <v>3672409.53</v>
      </c>
      <c r="E18" s="257">
        <v>2.3393624030709077</v>
      </c>
      <c r="F18" s="167">
        <v>1415</v>
      </c>
      <c r="G18" s="166">
        <v>1372</v>
      </c>
      <c r="H18" s="274">
        <v>-3.0388692579505232</v>
      </c>
    </row>
    <row r="19" spans="1:8" ht="38.25" customHeight="1" x14ac:dyDescent="0.25">
      <c r="B19" s="7" t="s" vm="34">
        <v>117</v>
      </c>
      <c r="C19" s="165" vm="780">
        <v>1943292.8899999997</v>
      </c>
      <c r="D19" s="165" vm="666">
        <v>1335310.99</v>
      </c>
      <c r="E19" s="256">
        <v>-31.286169116792266</v>
      </c>
      <c r="F19" s="188" vm="530">
        <v>323</v>
      </c>
      <c r="G19" s="164" vm="887">
        <v>190</v>
      </c>
      <c r="H19" s="156">
        <v>-41.17647058823529</v>
      </c>
    </row>
    <row r="20" spans="1:8" ht="38.25" customHeight="1" x14ac:dyDescent="0.25">
      <c r="B20" s="7" t="s" vm="16">
        <v>118</v>
      </c>
      <c r="C20" s="165" vm="570">
        <v>142811.95000000001</v>
      </c>
      <c r="D20" s="165" vm="490">
        <v>34196.17</v>
      </c>
      <c r="E20" s="256">
        <v>-76.055106032793475</v>
      </c>
      <c r="F20" s="188" vm="709">
        <v>13</v>
      </c>
      <c r="G20" s="164" vm="592">
        <v>10</v>
      </c>
      <c r="H20" s="156">
        <v>-23.076923076923066</v>
      </c>
    </row>
    <row r="21" spans="1:8" ht="38.25" customHeight="1" thickBot="1" x14ac:dyDescent="0.3">
      <c r="B21" s="7" t="s" vm="9">
        <v>119</v>
      </c>
      <c r="C21" s="165" vm="1374">
        <v>411770.19999999995</v>
      </c>
      <c r="D21" s="165" vm="1373">
        <v>318845.81</v>
      </c>
      <c r="E21" s="256">
        <v>-22.567050748208587</v>
      </c>
      <c r="F21" s="188" vm="892">
        <v>134</v>
      </c>
      <c r="G21" s="164" vm="921">
        <v>94</v>
      </c>
      <c r="H21" s="156">
        <v>-29.850746268656707</v>
      </c>
    </row>
    <row r="22" spans="1:8" ht="37.5" customHeight="1" thickBot="1" x14ac:dyDescent="0.3">
      <c r="B22" s="283" t="s" vm="3">
        <v>100</v>
      </c>
      <c r="C22" s="167">
        <v>2497875.0399999996</v>
      </c>
      <c r="D22" s="167">
        <v>1688352.97</v>
      </c>
      <c r="E22" s="257">
        <v>-32.408429446494637</v>
      </c>
      <c r="F22" s="167">
        <v>470</v>
      </c>
      <c r="G22" s="166">
        <v>294</v>
      </c>
      <c r="H22" s="274">
        <v>-37.446808510638299</v>
      </c>
    </row>
    <row r="23" spans="1:8" s="11" customFormat="1" ht="31.9" customHeight="1" x14ac:dyDescent="0.25">
      <c r="A23" s="322" t="s" vm="33">
        <v>264</v>
      </c>
      <c r="B23" s="282" t="s" vm="175">
        <v>120</v>
      </c>
      <c r="C23" s="165">
        <v>997048.26</v>
      </c>
      <c r="D23" s="165">
        <v>1186478.6400000001</v>
      </c>
      <c r="E23" s="256">
        <v>18.999118457916978</v>
      </c>
      <c r="F23" s="188">
        <v>28</v>
      </c>
      <c r="G23" s="164">
        <v>33</v>
      </c>
      <c r="H23" s="156">
        <v>17.857142857142861</v>
      </c>
    </row>
    <row r="24" spans="1:8" s="11" customFormat="1" ht="31.9" customHeight="1" thickBot="1" x14ac:dyDescent="0.3">
      <c r="B24" s="282" t="s" vm="174">
        <v>121</v>
      </c>
      <c r="C24" s="165" vm="281">
        <v>0</v>
      </c>
      <c r="D24" s="165" vm="177">
        <v>0</v>
      </c>
      <c r="E24" s="256" t="s">
        <v>83</v>
      </c>
      <c r="F24" s="188" vm="282">
        <v>0</v>
      </c>
      <c r="G24" s="164" vm="176">
        <v>0</v>
      </c>
      <c r="H24" s="156" t="s">
        <v>83</v>
      </c>
    </row>
    <row r="25" spans="1:8" ht="37.5" customHeight="1" thickBot="1" x14ac:dyDescent="0.3">
      <c r="B25" s="283" t="s" vm="15">
        <v>101</v>
      </c>
      <c r="C25" s="167">
        <v>997048.26</v>
      </c>
      <c r="D25" s="167">
        <v>1186478.6400000001</v>
      </c>
      <c r="E25" s="257">
        <v>18.999118457916978</v>
      </c>
      <c r="F25" s="167">
        <v>28</v>
      </c>
      <c r="G25" s="166">
        <v>33</v>
      </c>
      <c r="H25" s="274">
        <v>17.857142857142861</v>
      </c>
    </row>
    <row r="26" spans="1:8" s="11" customFormat="1" ht="37.5" customHeight="1" x14ac:dyDescent="0.25">
      <c r="B26" s="282" t="s" vm="8">
        <v>122</v>
      </c>
      <c r="C26" s="165" vm="1491">
        <v>12504578.509999998</v>
      </c>
      <c r="D26" s="165" vm="1493">
        <v>40002484.920000002</v>
      </c>
      <c r="E26" s="256">
        <v>219.90270514123876</v>
      </c>
      <c r="F26" s="188" vm="1191">
        <v>255</v>
      </c>
      <c r="G26" s="164" vm="1492">
        <v>692</v>
      </c>
      <c r="H26" s="156">
        <v>171.37254901960785</v>
      </c>
    </row>
    <row r="27" spans="1:8" s="11" customFormat="1" ht="37.5" customHeight="1" x14ac:dyDescent="0.25">
      <c r="B27" s="282" t="s" vm="37">
        <v>123</v>
      </c>
      <c r="C27" s="165" vm="1102">
        <v>0</v>
      </c>
      <c r="D27" s="165" vm="1282">
        <v>0</v>
      </c>
      <c r="E27" s="256" t="s">
        <v>83</v>
      </c>
      <c r="F27" s="188" vm="1218">
        <v>0</v>
      </c>
      <c r="G27" s="164" vm="748">
        <v>0</v>
      </c>
      <c r="H27" s="156" t="s">
        <v>83</v>
      </c>
    </row>
    <row r="28" spans="1:8" s="11" customFormat="1" ht="37.5" customHeight="1" x14ac:dyDescent="0.25">
      <c r="B28" s="282" t="s" vm="32">
        <v>124</v>
      </c>
      <c r="C28" s="165" vm="898">
        <v>0</v>
      </c>
      <c r="D28" s="165" vm="648">
        <v>0</v>
      </c>
      <c r="E28" s="256" t="s">
        <v>83</v>
      </c>
      <c r="F28" s="188" vm="936">
        <v>0</v>
      </c>
      <c r="G28" s="164" vm="1206">
        <v>0</v>
      </c>
      <c r="H28" s="156" t="s">
        <v>83</v>
      </c>
    </row>
    <row r="29" spans="1:8" s="11" customFormat="1" ht="37.5" customHeight="1" x14ac:dyDescent="0.25">
      <c r="B29" s="282" t="s" vm="14">
        <v>125</v>
      </c>
      <c r="C29" s="165" vm="529">
        <v>6818742.459999999</v>
      </c>
      <c r="D29" s="165" vm="1089">
        <v>1256868.9099999999</v>
      </c>
      <c r="E29" s="256">
        <v>-81.567438316184763</v>
      </c>
      <c r="F29" s="188" vm="602">
        <v>114</v>
      </c>
      <c r="G29" s="164" vm="964">
        <v>36</v>
      </c>
      <c r="H29" s="156">
        <v>-68.421052631578945</v>
      </c>
    </row>
    <row r="30" spans="1:8" s="11" customFormat="1" ht="37.5" customHeight="1" thickBot="1" x14ac:dyDescent="0.3">
      <c r="B30" s="282" t="s" vm="7">
        <v>126</v>
      </c>
      <c r="C30" s="165" vm="1137">
        <v>1939563.8399999999</v>
      </c>
      <c r="D30" s="165" vm="420">
        <v>3309072.3599999994</v>
      </c>
      <c r="E30" s="256">
        <v>70.609097352526419</v>
      </c>
      <c r="F30" s="188" vm="573">
        <v>119</v>
      </c>
      <c r="G30" s="164" vm="630">
        <v>245</v>
      </c>
      <c r="H30" s="156">
        <v>105.88235294117646</v>
      </c>
    </row>
    <row r="31" spans="1:8" ht="37.5" customHeight="1" thickBot="1" x14ac:dyDescent="0.3">
      <c r="B31" s="283" t="s" vm="2">
        <v>102</v>
      </c>
      <c r="C31" s="167">
        <v>21262884.809999999</v>
      </c>
      <c r="D31" s="167">
        <v>44568426.189999998</v>
      </c>
      <c r="E31" s="257">
        <v>109.60667655519316</v>
      </c>
      <c r="F31" s="167">
        <v>488</v>
      </c>
      <c r="G31" s="166">
        <v>973</v>
      </c>
      <c r="H31" s="274">
        <v>99.385245901639365</v>
      </c>
    </row>
    <row r="32" spans="1:8" s="11" customFormat="1" ht="31.9" customHeight="1" thickBot="1" x14ac:dyDescent="0.3">
      <c r="B32" s="282" t="s" vm="31">
        <v>127</v>
      </c>
      <c r="C32" s="165" vm="1333">
        <v>0</v>
      </c>
      <c r="D32" s="165" vm="871">
        <v>0</v>
      </c>
      <c r="E32" s="256" t="s">
        <v>83</v>
      </c>
      <c r="F32" s="188" vm="655">
        <v>0</v>
      </c>
      <c r="G32" s="164" vm="1334">
        <v>0</v>
      </c>
      <c r="H32" s="156" t="s">
        <v>83</v>
      </c>
    </row>
    <row r="33" spans="2:13" ht="37.5" customHeight="1" thickBot="1" x14ac:dyDescent="0.3">
      <c r="B33" s="283" t="s" vm="13">
        <v>103</v>
      </c>
      <c r="C33" s="167">
        <v>0</v>
      </c>
      <c r="D33" s="167">
        <v>0</v>
      </c>
      <c r="E33" s="257" t="s">
        <v>83</v>
      </c>
      <c r="F33" s="167">
        <v>0</v>
      </c>
      <c r="G33" s="166">
        <v>0</v>
      </c>
      <c r="H33" s="274" t="s">
        <v>83</v>
      </c>
    </row>
    <row r="34" spans="2:13" s="11" customFormat="1" ht="31.9" customHeight="1" thickBot="1" x14ac:dyDescent="0.3">
      <c r="B34" s="282" t="s" vm="6">
        <v>128</v>
      </c>
      <c r="C34" s="165" vm="917">
        <v>0</v>
      </c>
      <c r="D34" s="165" vm="845">
        <v>0</v>
      </c>
      <c r="E34" s="256" t="s">
        <v>83</v>
      </c>
      <c r="F34" s="188" vm="777">
        <v>0</v>
      </c>
      <c r="G34" s="164" vm="1016">
        <v>0</v>
      </c>
      <c r="H34" s="156" t="s">
        <v>83</v>
      </c>
    </row>
    <row r="35" spans="2:13" ht="37.5" customHeight="1" thickBot="1" x14ac:dyDescent="0.3">
      <c r="B35" s="283" t="s" vm="1">
        <v>104</v>
      </c>
      <c r="C35" s="167">
        <v>0</v>
      </c>
      <c r="D35" s="167">
        <v>0</v>
      </c>
      <c r="E35" s="257" t="s">
        <v>83</v>
      </c>
      <c r="F35" s="167">
        <v>0</v>
      </c>
      <c r="G35" s="166">
        <v>0</v>
      </c>
      <c r="H35" s="274" t="s">
        <v>83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28</v>
      </c>
      <c r="C37" s="236">
        <v>420741531.41000003</v>
      </c>
      <c r="D37" s="236">
        <v>453868208.48999983</v>
      </c>
      <c r="E37" s="262">
        <v>7.8734031720103275</v>
      </c>
      <c r="F37" s="236">
        <v>11914</v>
      </c>
      <c r="G37" s="236">
        <v>12940</v>
      </c>
      <c r="H37" s="265">
        <v>8.6117173073694744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pageSetUpPr fitToPage="1"/>
  </sheetPr>
  <dimension ref="A1:S134"/>
  <sheetViews>
    <sheetView showGridLines="0" tabSelected="1" zoomScale="90" zoomScaleNormal="90" workbookViewId="0">
      <selection activeCell="Q30" sqref="C30:Q30"/>
    </sheetView>
  </sheetViews>
  <sheetFormatPr defaultColWidth="9.28515625" defaultRowHeight="15" outlineLevelRow="1" x14ac:dyDescent="0.25"/>
  <cols>
    <col min="1" max="1" width="2.140625" style="5" customWidth="1"/>
    <col min="2" max="2" width="31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35" t="s">
        <v>132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9" s="11" customFormat="1" ht="32.25" customHeight="1" x14ac:dyDescent="0.2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46" t="s">
        <v>13</v>
      </c>
      <c r="C5" s="342" t="s">
        <v>8</v>
      </c>
      <c r="D5" s="342"/>
      <c r="E5" s="342"/>
      <c r="F5" s="342"/>
      <c r="G5" s="342"/>
      <c r="H5" s="342" t="s">
        <v>9</v>
      </c>
      <c r="I5" s="342"/>
      <c r="J5" s="342"/>
      <c r="K5" s="342"/>
      <c r="L5" s="342"/>
      <c r="M5" s="342" t="s">
        <v>10</v>
      </c>
      <c r="N5" s="342"/>
      <c r="O5" s="342"/>
      <c r="P5" s="342"/>
      <c r="Q5" s="343"/>
      <c r="R5" s="5"/>
    </row>
    <row r="6" spans="1:19" ht="15" customHeight="1" x14ac:dyDescent="0.25">
      <c r="B6" s="347"/>
      <c r="C6" s="340" t="s">
        <v>11</v>
      </c>
      <c r="D6" s="341"/>
      <c r="E6" s="338" t="s">
        <v>80</v>
      </c>
      <c r="F6" s="337" t="s">
        <v>12</v>
      </c>
      <c r="G6" s="337"/>
      <c r="H6" s="340" t="s">
        <v>11</v>
      </c>
      <c r="I6" s="341"/>
      <c r="J6" s="338" t="s">
        <v>80</v>
      </c>
      <c r="K6" s="344" t="s">
        <v>12</v>
      </c>
      <c r="L6" s="344"/>
      <c r="M6" s="340" t="s">
        <v>11</v>
      </c>
      <c r="N6" s="341"/>
      <c r="O6" s="338" t="s">
        <v>80</v>
      </c>
      <c r="P6" s="344" t="s">
        <v>12</v>
      </c>
      <c r="Q6" s="345"/>
      <c r="R6" s="5"/>
    </row>
    <row r="7" spans="1:19" ht="18" customHeight="1" thickBot="1" x14ac:dyDescent="0.3">
      <c r="B7" s="348"/>
      <c r="C7" s="12" t="s">
        <v>81</v>
      </c>
      <c r="D7" s="12" t="s">
        <v>82</v>
      </c>
      <c r="E7" s="339"/>
      <c r="F7" s="88">
        <v>2020</v>
      </c>
      <c r="G7" s="88">
        <v>2021</v>
      </c>
      <c r="H7" s="12" t="s">
        <v>81</v>
      </c>
      <c r="I7" s="12" t="s">
        <v>82</v>
      </c>
      <c r="J7" s="339"/>
      <c r="K7" s="222">
        <v>2020</v>
      </c>
      <c r="L7" s="222">
        <v>2021</v>
      </c>
      <c r="M7" s="12" t="s">
        <v>81</v>
      </c>
      <c r="N7" s="12" t="s">
        <v>82</v>
      </c>
      <c r="O7" s="339"/>
      <c r="P7" s="222">
        <v>2020</v>
      </c>
      <c r="Q7" s="40">
        <v>2021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39">
        <v>48</v>
      </c>
      <c r="C9" s="103" vm="286">
        <v>126399869.29999998</v>
      </c>
      <c r="D9" s="107" vm="209">
        <v>123714343.14999995</v>
      </c>
      <c r="E9" s="284">
        <v>-2.124627315575907</v>
      </c>
      <c r="F9" s="108">
        <v>8.67</v>
      </c>
      <c r="G9" s="109">
        <v>8.2799999999999994</v>
      </c>
      <c r="H9" s="103" vm="330">
        <v>0</v>
      </c>
      <c r="I9" s="107" vm="186">
        <v>0</v>
      </c>
      <c r="J9" s="284" t="s">
        <v>83</v>
      </c>
      <c r="K9" s="108">
        <v>0</v>
      </c>
      <c r="L9" s="109">
        <v>0</v>
      </c>
      <c r="M9" s="103" vm="372">
        <v>126399869.29999998</v>
      </c>
      <c r="N9" s="107" vm="192">
        <v>123714343.14999995</v>
      </c>
      <c r="O9" s="284">
        <v>-2.124627315575907</v>
      </c>
      <c r="P9" s="108">
        <v>6.55</v>
      </c>
      <c r="Q9" s="109">
        <v>6.26</v>
      </c>
      <c r="S9" s="300"/>
    </row>
    <row r="10" spans="1:19" ht="23.45" customHeight="1" x14ac:dyDescent="0.25">
      <c r="B10" s="86" t="s" vm="153">
        <v>45</v>
      </c>
      <c r="C10" s="104" vm="317">
        <v>15596755.440000001</v>
      </c>
      <c r="D10" s="105" vm="178">
        <v>15172136.129999999</v>
      </c>
      <c r="E10" s="285">
        <v>-2.7224848888186557</v>
      </c>
      <c r="F10" s="110">
        <v>1.07</v>
      </c>
      <c r="G10" s="111">
        <v>1.02</v>
      </c>
      <c r="H10" s="104" vm="280">
        <v>49217462.75</v>
      </c>
      <c r="I10" s="105" vm="181">
        <v>50455976.939999998</v>
      </c>
      <c r="J10" s="285">
        <v>2.5164121041570695</v>
      </c>
      <c r="K10" s="110">
        <v>10.41</v>
      </c>
      <c r="L10" s="111">
        <v>10.47</v>
      </c>
      <c r="M10" s="104" vm="384">
        <v>64814218.189999998</v>
      </c>
      <c r="N10" s="105" vm="180">
        <v>65628113.069999993</v>
      </c>
      <c r="O10" s="285">
        <v>1.2557350882704412</v>
      </c>
      <c r="P10" s="110">
        <v>3.36</v>
      </c>
      <c r="Q10" s="111">
        <v>3.32</v>
      </c>
      <c r="S10" s="300"/>
    </row>
    <row r="11" spans="1:19" ht="23.45" customHeight="1" x14ac:dyDescent="0.25">
      <c r="B11" s="86" t="s" vm="159">
        <v>49</v>
      </c>
      <c r="C11" s="104" vm="381">
        <v>168321439.57000002</v>
      </c>
      <c r="D11" s="105" vm="198">
        <v>166790523.92999998</v>
      </c>
      <c r="E11" s="285">
        <v>-0.90951909864303104</v>
      </c>
      <c r="F11" s="110">
        <v>11.54</v>
      </c>
      <c r="G11" s="111">
        <v>11.16</v>
      </c>
      <c r="H11" s="104" vm="351">
        <v>81084047.63000001</v>
      </c>
      <c r="I11" s="105" vm="206">
        <v>133954971.05999997</v>
      </c>
      <c r="J11" s="285">
        <v>65.205086543359045</v>
      </c>
      <c r="K11" s="110">
        <v>17.149999999999999</v>
      </c>
      <c r="L11" s="111">
        <v>27.79</v>
      </c>
      <c r="M11" s="104" vm="370">
        <v>249405487.1999999</v>
      </c>
      <c r="N11" s="105" vm="190">
        <v>300745494.99000001</v>
      </c>
      <c r="O11" s="285">
        <v>20.584955193399665</v>
      </c>
      <c r="P11" s="110">
        <v>12.92</v>
      </c>
      <c r="Q11" s="111">
        <v>15.22</v>
      </c>
      <c r="S11" s="300"/>
    </row>
    <row r="12" spans="1:19" ht="23.45" customHeight="1" x14ac:dyDescent="0.25">
      <c r="B12" s="86" t="s" vm="145">
        <v>0</v>
      </c>
      <c r="C12" s="104" vm="367">
        <v>476039988.78000009</v>
      </c>
      <c r="D12" s="105" vm="212">
        <v>465552785.85999995</v>
      </c>
      <c r="E12" s="285">
        <v>-2.203008815893142</v>
      </c>
      <c r="F12" s="110">
        <v>32.65</v>
      </c>
      <c r="G12" s="111">
        <v>31.16</v>
      </c>
      <c r="H12" s="104" vm="336">
        <v>54587918.159999996</v>
      </c>
      <c r="I12" s="105" vm="213">
        <v>57611833.299999997</v>
      </c>
      <c r="J12" s="285">
        <v>5.5395318999650272</v>
      </c>
      <c r="K12" s="110">
        <v>11.55</v>
      </c>
      <c r="L12" s="111">
        <v>11.95</v>
      </c>
      <c r="M12" s="104" vm="301">
        <v>530627906.94</v>
      </c>
      <c r="N12" s="105" vm="205">
        <v>523164619.15999997</v>
      </c>
      <c r="O12" s="285">
        <v>-1.4065011814095811</v>
      </c>
      <c r="P12" s="110">
        <v>27.48</v>
      </c>
      <c r="Q12" s="111">
        <v>26.47</v>
      </c>
      <c r="S12" s="300"/>
    </row>
    <row r="13" spans="1:19" ht="23.45" hidden="1" customHeight="1" outlineLevel="1" thickBot="1" x14ac:dyDescent="0.3">
      <c r="B13" s="86" t="s" vm="158">
        <v>130</v>
      </c>
      <c r="C13" s="104">
        <v>0</v>
      </c>
      <c r="D13" s="105">
        <v>0</v>
      </c>
      <c r="E13" s="285" t="s">
        <v>83</v>
      </c>
      <c r="F13" s="110">
        <v>0</v>
      </c>
      <c r="G13" s="111">
        <v>0</v>
      </c>
      <c r="H13" s="104">
        <v>0</v>
      </c>
      <c r="I13" s="105">
        <v>0</v>
      </c>
      <c r="J13" s="285" t="s">
        <v>83</v>
      </c>
      <c r="K13" s="110">
        <v>0</v>
      </c>
      <c r="L13" s="111">
        <v>0</v>
      </c>
      <c r="M13" s="104">
        <v>0</v>
      </c>
      <c r="N13" s="105">
        <v>0</v>
      </c>
      <c r="O13" s="285" t="s">
        <v>83</v>
      </c>
      <c r="P13" s="110">
        <v>0</v>
      </c>
      <c r="Q13" s="111">
        <v>0</v>
      </c>
      <c r="S13" s="300"/>
    </row>
    <row r="14" spans="1:19" ht="23.45" hidden="1" customHeight="1" outlineLevel="1" thickBot="1" x14ac:dyDescent="0.3">
      <c r="B14" s="86" t="s" vm="141">
        <v>131</v>
      </c>
      <c r="C14" s="104">
        <v>0</v>
      </c>
      <c r="D14" s="105">
        <v>0</v>
      </c>
      <c r="E14" s="285" t="s">
        <v>83</v>
      </c>
      <c r="F14" s="110">
        <v>0</v>
      </c>
      <c r="G14" s="111">
        <v>0</v>
      </c>
      <c r="H14" s="104">
        <v>0</v>
      </c>
      <c r="I14" s="105">
        <v>0</v>
      </c>
      <c r="J14" s="285" t="s">
        <v>83</v>
      </c>
      <c r="K14" s="110">
        <v>0</v>
      </c>
      <c r="L14" s="111">
        <v>0</v>
      </c>
      <c r="M14" s="104">
        <v>0</v>
      </c>
      <c r="N14" s="105">
        <v>0</v>
      </c>
      <c r="O14" s="285" t="s">
        <v>83</v>
      </c>
      <c r="P14" s="110">
        <v>0</v>
      </c>
      <c r="Q14" s="111">
        <v>0</v>
      </c>
      <c r="S14" s="300"/>
    </row>
    <row r="15" spans="1:19" ht="23.45" customHeight="1" collapsed="1" x14ac:dyDescent="0.25">
      <c r="B15" s="86" t="s" vm="152">
        <v>2</v>
      </c>
      <c r="C15" s="104" vm="303">
        <v>156950334.98999998</v>
      </c>
      <c r="D15" s="105" vm="208">
        <v>158810330.33000001</v>
      </c>
      <c r="E15" s="285">
        <v>1.1850852947326018</v>
      </c>
      <c r="F15" s="110">
        <v>10.76</v>
      </c>
      <c r="G15" s="111">
        <v>10.63</v>
      </c>
      <c r="H15" s="104" vm="293">
        <v>0</v>
      </c>
      <c r="I15" s="105" vm="184">
        <v>0</v>
      </c>
      <c r="J15" s="285" t="s">
        <v>83</v>
      </c>
      <c r="K15" s="110">
        <v>0</v>
      </c>
      <c r="L15" s="111">
        <v>0</v>
      </c>
      <c r="M15" s="104" vm="347">
        <v>156950334.99000001</v>
      </c>
      <c r="N15" s="105" vm="188">
        <v>158810330.33000001</v>
      </c>
      <c r="O15" s="285">
        <v>1.1850852947325734</v>
      </c>
      <c r="P15" s="110">
        <v>8.1300000000000008</v>
      </c>
      <c r="Q15" s="111">
        <v>8.0399999999999991</v>
      </c>
      <c r="S15" s="300"/>
    </row>
    <row r="16" spans="1:19" ht="23.45" customHeight="1" x14ac:dyDescent="0.25">
      <c r="B16" s="86" t="s" vm="157">
        <v>133</v>
      </c>
      <c r="C16" s="104" vm="334">
        <v>106816583.06</v>
      </c>
      <c r="D16" s="105" vm="210">
        <v>119853536.21000004</v>
      </c>
      <c r="E16" s="285">
        <v>12.204989877533379</v>
      </c>
      <c r="F16" s="110">
        <v>7.33</v>
      </c>
      <c r="G16" s="111">
        <v>8.02</v>
      </c>
      <c r="H16" s="104" vm="375">
        <v>54771153.140000001</v>
      </c>
      <c r="I16" s="105" vm="204">
        <v>25423898.950000003</v>
      </c>
      <c r="J16" s="285">
        <v>-53.581589043754057</v>
      </c>
      <c r="K16" s="110">
        <v>11.58</v>
      </c>
      <c r="L16" s="111">
        <v>5.27</v>
      </c>
      <c r="M16" s="104" vm="354">
        <v>161587736.19999999</v>
      </c>
      <c r="N16" s="105" vm="200">
        <v>145277435.16000003</v>
      </c>
      <c r="O16" s="285">
        <v>-10.093774084323087</v>
      </c>
      <c r="P16" s="110">
        <v>8.3699999999999992</v>
      </c>
      <c r="Q16" s="111">
        <v>7.35</v>
      </c>
      <c r="S16" s="300"/>
    </row>
    <row r="17" spans="1:19" ht="23.45" customHeight="1" x14ac:dyDescent="0.25">
      <c r="B17" s="86" t="s" vm="149">
        <v>134</v>
      </c>
      <c r="C17" s="104" vm="344">
        <v>4063374.73</v>
      </c>
      <c r="D17" s="105">
        <v>0</v>
      </c>
      <c r="E17" s="285" t="s">
        <v>83</v>
      </c>
      <c r="F17" s="110">
        <v>0.28000000000000003</v>
      </c>
      <c r="G17" s="111">
        <v>0</v>
      </c>
      <c r="H17" s="104" vm="386">
        <v>3589481.1399999997</v>
      </c>
      <c r="I17" s="105">
        <v>0</v>
      </c>
      <c r="J17" s="285" t="s">
        <v>83</v>
      </c>
      <c r="K17" s="110">
        <v>0.76</v>
      </c>
      <c r="L17" s="111">
        <v>0</v>
      </c>
      <c r="M17" s="104" vm="389">
        <v>7652855.8700000001</v>
      </c>
      <c r="N17" s="105">
        <v>0</v>
      </c>
      <c r="O17" s="285" t="s">
        <v>83</v>
      </c>
      <c r="P17" s="110">
        <v>0.4</v>
      </c>
      <c r="Q17" s="111">
        <v>0</v>
      </c>
      <c r="S17" s="300"/>
    </row>
    <row r="18" spans="1:19" ht="23.45" customHeight="1" x14ac:dyDescent="0.25">
      <c r="B18" s="86" t="s" vm="140">
        <v>3</v>
      </c>
      <c r="C18" s="104" vm="378">
        <v>25786311.219999999</v>
      </c>
      <c r="D18" s="105" vm="221">
        <v>31939181.259999998</v>
      </c>
      <c r="E18" s="285">
        <v>23.860993484123469</v>
      </c>
      <c r="F18" s="110">
        <v>1.77</v>
      </c>
      <c r="G18" s="111">
        <v>2.14</v>
      </c>
      <c r="H18" s="104" vm="359">
        <v>40026520.959999993</v>
      </c>
      <c r="I18" s="105" vm="191">
        <v>38117782.579999998</v>
      </c>
      <c r="J18" s="285">
        <v>-4.7686841979283372</v>
      </c>
      <c r="K18" s="110">
        <v>8.4700000000000006</v>
      </c>
      <c r="L18" s="111">
        <v>7.91</v>
      </c>
      <c r="M18" s="104" vm="349">
        <v>65812832.18</v>
      </c>
      <c r="N18" s="301" vm="216">
        <v>70056963.840000004</v>
      </c>
      <c r="O18" s="285">
        <v>6.4487904857098073</v>
      </c>
      <c r="P18" s="110">
        <v>3.41</v>
      </c>
      <c r="Q18" s="111">
        <v>3.55</v>
      </c>
      <c r="S18" s="300"/>
    </row>
    <row r="19" spans="1:19" ht="23.45" customHeight="1" x14ac:dyDescent="0.25">
      <c r="B19" s="86" t="s" vm="144">
        <v>6</v>
      </c>
      <c r="C19" s="104" vm="387">
        <v>47782190.140000008</v>
      </c>
      <c r="D19" s="105" vm="199">
        <v>45990150.700000003</v>
      </c>
      <c r="E19" s="285">
        <v>-3.7504338640598007</v>
      </c>
      <c r="F19" s="110">
        <v>3.28</v>
      </c>
      <c r="G19" s="111">
        <v>3.08</v>
      </c>
      <c r="H19" s="104">
        <v>0</v>
      </c>
      <c r="I19" s="105">
        <v>0</v>
      </c>
      <c r="J19" s="285" t="s">
        <v>83</v>
      </c>
      <c r="K19" s="110">
        <v>0</v>
      </c>
      <c r="L19" s="111">
        <v>0</v>
      </c>
      <c r="M19" s="104" vm="350">
        <v>47782190.140000001</v>
      </c>
      <c r="N19" s="105" vm="219">
        <v>45990150.700000003</v>
      </c>
      <c r="O19" s="285">
        <v>-3.7504338640597865</v>
      </c>
      <c r="P19" s="110">
        <v>2.4700000000000002</v>
      </c>
      <c r="Q19" s="111">
        <v>2.33</v>
      </c>
      <c r="S19" s="300"/>
    </row>
    <row r="20" spans="1:19" ht="23.45" customHeight="1" x14ac:dyDescent="0.25">
      <c r="B20" s="86" t="s" vm="151">
        <v>7</v>
      </c>
      <c r="C20" s="104" vm="353">
        <v>1756878.01</v>
      </c>
      <c r="D20" s="105" vm="196">
        <v>2089469.12</v>
      </c>
      <c r="E20" s="285">
        <v>18.930802714071191</v>
      </c>
      <c r="F20" s="110">
        <v>0.12</v>
      </c>
      <c r="G20" s="111">
        <v>0.14000000000000001</v>
      </c>
      <c r="H20" s="104">
        <v>0</v>
      </c>
      <c r="I20" s="105">
        <v>0</v>
      </c>
      <c r="J20" s="285" t="s">
        <v>83</v>
      </c>
      <c r="K20" s="110">
        <v>0</v>
      </c>
      <c r="L20" s="111">
        <v>0</v>
      </c>
      <c r="M20" s="104" vm="327">
        <v>1756878.01</v>
      </c>
      <c r="N20" s="105" vm="197">
        <v>2089469.12</v>
      </c>
      <c r="O20" s="285">
        <v>18.930802714071191</v>
      </c>
      <c r="P20" s="110">
        <v>0.09</v>
      </c>
      <c r="Q20" s="111">
        <v>0.11</v>
      </c>
      <c r="S20" s="300"/>
    </row>
    <row r="21" spans="1:19" ht="23.45" customHeight="1" x14ac:dyDescent="0.25">
      <c r="B21" s="86" t="s" vm="156">
        <v>135</v>
      </c>
      <c r="C21" s="104" vm="328">
        <v>12912168.940000001</v>
      </c>
      <c r="D21" s="105">
        <v>0</v>
      </c>
      <c r="E21" s="285" t="s">
        <v>83</v>
      </c>
      <c r="F21" s="110">
        <v>0.89</v>
      </c>
      <c r="G21" s="111">
        <v>0</v>
      </c>
      <c r="H21" s="104">
        <v>0</v>
      </c>
      <c r="I21" s="105">
        <v>0</v>
      </c>
      <c r="J21" s="285" t="s">
        <v>83</v>
      </c>
      <c r="K21" s="110">
        <v>0</v>
      </c>
      <c r="L21" s="111">
        <v>0</v>
      </c>
      <c r="M21" s="104" vm="326">
        <v>12912168.939999999</v>
      </c>
      <c r="N21" s="105">
        <v>0</v>
      </c>
      <c r="O21" s="285" t="s">
        <v>83</v>
      </c>
      <c r="P21" s="110">
        <v>0.67</v>
      </c>
      <c r="Q21" s="111">
        <v>0</v>
      </c>
      <c r="S21" s="300"/>
    </row>
    <row r="22" spans="1:19" ht="24.75" customHeight="1" x14ac:dyDescent="0.25">
      <c r="B22" s="86" t="s" vm="150">
        <v>4</v>
      </c>
      <c r="C22" s="104" vm="345">
        <v>6326439.6299999999</v>
      </c>
      <c r="D22" s="105" vm="201">
        <v>6891909.9100000001</v>
      </c>
      <c r="E22" s="285">
        <v>8.9382071602886839</v>
      </c>
      <c r="F22" s="110">
        <v>0.43</v>
      </c>
      <c r="G22" s="111">
        <v>0.46</v>
      </c>
      <c r="H22" s="104" vm="352">
        <v>35301796.18</v>
      </c>
      <c r="I22" s="105" vm="193">
        <v>30024852.319999997</v>
      </c>
      <c r="J22" s="285">
        <v>-14.948088853874296</v>
      </c>
      <c r="K22" s="110">
        <v>7.47</v>
      </c>
      <c r="L22" s="111">
        <v>6.23</v>
      </c>
      <c r="M22" s="104" vm="361">
        <v>41628235.810000002</v>
      </c>
      <c r="N22" s="105" vm="215">
        <v>36916762.230000004</v>
      </c>
      <c r="O22" s="285">
        <v>-11.317975619971392</v>
      </c>
      <c r="P22" s="110">
        <v>2.1500000000000004</v>
      </c>
      <c r="Q22" s="111">
        <v>1.87</v>
      </c>
      <c r="S22" s="300"/>
    </row>
    <row r="23" spans="1:19" ht="23.25" customHeight="1" x14ac:dyDescent="0.25">
      <c r="B23" s="86" t="s" vm="155">
        <v>46</v>
      </c>
      <c r="C23" s="104">
        <v>0</v>
      </c>
      <c r="D23" s="105">
        <v>0</v>
      </c>
      <c r="E23" s="285" t="s">
        <v>83</v>
      </c>
      <c r="F23" s="110">
        <v>0</v>
      </c>
      <c r="G23" s="111">
        <v>0</v>
      </c>
      <c r="H23" s="104" vm="374">
        <v>7569790.6299999999</v>
      </c>
      <c r="I23" s="105" vm="194">
        <v>4972563.3</v>
      </c>
      <c r="J23" s="285">
        <v>-34.310424910655684</v>
      </c>
      <c r="K23" s="110">
        <v>1.6</v>
      </c>
      <c r="L23" s="111">
        <v>1.03</v>
      </c>
      <c r="M23" s="104" vm="323">
        <v>7569790.6299999999</v>
      </c>
      <c r="N23" s="105" vm="217">
        <v>4972563.3</v>
      </c>
      <c r="O23" s="285">
        <v>-34.310424910655684</v>
      </c>
      <c r="P23" s="110">
        <v>0.39</v>
      </c>
      <c r="Q23" s="111">
        <v>0.25</v>
      </c>
      <c r="S23" s="300"/>
    </row>
    <row r="24" spans="1:19" ht="23.25" customHeight="1" x14ac:dyDescent="0.25">
      <c r="B24" s="86" t="s" vm="154">
        <v>44</v>
      </c>
      <c r="C24" s="104" vm="348">
        <v>25696094.990000002</v>
      </c>
      <c r="D24" s="105" vm="179">
        <v>19201439.210000001</v>
      </c>
      <c r="E24" s="285">
        <v>-25.274874577353046</v>
      </c>
      <c r="F24" s="110">
        <v>1.76</v>
      </c>
      <c r="G24" s="111">
        <v>1.29</v>
      </c>
      <c r="H24" s="104" vm="357">
        <v>5309469.99</v>
      </c>
      <c r="I24" s="105" vm="183">
        <v>3320909.59</v>
      </c>
      <c r="J24" s="285">
        <v>-37.453086725140338</v>
      </c>
      <c r="K24" s="110">
        <v>1.1200000000000001</v>
      </c>
      <c r="L24" s="111">
        <v>0.69</v>
      </c>
      <c r="M24" s="104" vm="310">
        <v>31005564.98</v>
      </c>
      <c r="N24" s="105" vm="182">
        <v>22522348.800000001</v>
      </c>
      <c r="O24" s="285">
        <v>-27.360301886039039</v>
      </c>
      <c r="P24" s="110">
        <v>1.6</v>
      </c>
      <c r="Q24" s="111">
        <v>1.1399999999999999</v>
      </c>
      <c r="S24" s="300"/>
    </row>
    <row r="25" spans="1:19" ht="23.25" customHeight="1" x14ac:dyDescent="0.25">
      <c r="B25" s="86" t="s" vm="138">
        <v>1</v>
      </c>
      <c r="C25" s="104" vm="284">
        <v>107134890.06999999</v>
      </c>
      <c r="D25" s="105" vm="220">
        <v>145214835.28999999</v>
      </c>
      <c r="E25" s="285">
        <v>35.543925228391288</v>
      </c>
      <c r="F25" s="110">
        <v>7.35</v>
      </c>
      <c r="G25" s="111">
        <v>9.7200000000000006</v>
      </c>
      <c r="H25" s="104" vm="309">
        <v>9691242.9900000002</v>
      </c>
      <c r="I25" s="105" vm="189">
        <v>10272510.9</v>
      </c>
      <c r="J25" s="285">
        <v>5.9978674624069157</v>
      </c>
      <c r="K25" s="110">
        <v>2.0499999999999998</v>
      </c>
      <c r="L25" s="111">
        <v>2.13</v>
      </c>
      <c r="M25" s="104" vm="329">
        <v>116826133.05999999</v>
      </c>
      <c r="N25" s="105" vm="203">
        <v>155487346.19</v>
      </c>
      <c r="O25" s="285">
        <v>33.092949426087955</v>
      </c>
      <c r="P25" s="110">
        <v>6.05</v>
      </c>
      <c r="Q25" s="111">
        <v>7.87</v>
      </c>
      <c r="S25" s="300"/>
    </row>
    <row r="26" spans="1:19" ht="23.45" customHeight="1" x14ac:dyDescent="0.25">
      <c r="A26" s="220"/>
      <c r="B26" s="86" t="s" vm="143">
        <v>5</v>
      </c>
      <c r="C26" s="104" vm="346">
        <v>77926674.579999983</v>
      </c>
      <c r="D26" s="105" vm="211">
        <v>68794904.000000015</v>
      </c>
      <c r="E26" s="285">
        <v>-11.718414303211716</v>
      </c>
      <c r="F26" s="110">
        <v>5.34</v>
      </c>
      <c r="G26" s="111">
        <v>4.5999999999999996</v>
      </c>
      <c r="H26" s="104" vm="337">
        <v>33409119.379999999</v>
      </c>
      <c r="I26" s="105" vm="207">
        <v>26066831.490000002</v>
      </c>
      <c r="J26" s="285">
        <v>-21.976897404830666</v>
      </c>
      <c r="K26" s="110">
        <v>7.07</v>
      </c>
      <c r="L26" s="111">
        <v>5.41</v>
      </c>
      <c r="M26" s="104" vm="376">
        <v>111335793.95999999</v>
      </c>
      <c r="N26" s="105" vm="218">
        <v>94861735.49000001</v>
      </c>
      <c r="O26" s="285">
        <v>-14.796731476957603</v>
      </c>
      <c r="P26" s="110">
        <v>5.77</v>
      </c>
      <c r="Q26" s="111">
        <v>4.8</v>
      </c>
      <c r="S26" s="300"/>
    </row>
    <row r="27" spans="1:19" ht="23.45" customHeight="1" x14ac:dyDescent="0.25">
      <c r="B27" s="86" t="s" vm="137">
        <v>86</v>
      </c>
      <c r="C27" s="104" vm="300">
        <v>98540689.940000027</v>
      </c>
      <c r="D27" s="105" vm="185">
        <v>124061472.43000001</v>
      </c>
      <c r="E27" s="285">
        <v>25.898725192140631</v>
      </c>
      <c r="F27" s="110">
        <v>6.76</v>
      </c>
      <c r="G27" s="111">
        <v>8.3000000000000007</v>
      </c>
      <c r="H27" s="104" vm="368">
        <v>91013855.650000006</v>
      </c>
      <c r="I27" s="105" vm="214">
        <v>92805636.150000006</v>
      </c>
      <c r="J27" s="285">
        <v>1.9686898079457364</v>
      </c>
      <c r="K27" s="110">
        <v>19.25</v>
      </c>
      <c r="L27" s="111">
        <v>19.25</v>
      </c>
      <c r="M27" s="104" vm="288">
        <v>189554545.59</v>
      </c>
      <c r="N27" s="105" vm="187">
        <v>216867108.58000001</v>
      </c>
      <c r="O27" s="285">
        <v>14.408814573656372</v>
      </c>
      <c r="P27" s="110">
        <v>9.82</v>
      </c>
      <c r="Q27" s="111">
        <v>10.97</v>
      </c>
      <c r="S27" s="300"/>
    </row>
    <row r="28" spans="1:19" ht="23.45" customHeight="1" thickBot="1" x14ac:dyDescent="0.3">
      <c r="B28" s="87" t="s" vm="142">
        <v>31</v>
      </c>
      <c r="C28" s="317">
        <v>0</v>
      </c>
      <c r="D28" s="318">
        <v>0</v>
      </c>
      <c r="E28" s="319" t="s">
        <v>83</v>
      </c>
      <c r="F28" s="320">
        <v>0</v>
      </c>
      <c r="G28" s="321">
        <v>0</v>
      </c>
      <c r="H28" s="317" vm="311">
        <v>7205732.629999999</v>
      </c>
      <c r="I28" s="318" vm="195">
        <v>8992289.7100000009</v>
      </c>
      <c r="J28" s="319">
        <v>24.793552185962838</v>
      </c>
      <c r="K28" s="320">
        <v>1.52</v>
      </c>
      <c r="L28" s="321">
        <v>1.87</v>
      </c>
      <c r="M28" s="317" vm="360">
        <v>7205732.6299999999</v>
      </c>
      <c r="N28" s="318" vm="202">
        <v>8992289.7100000009</v>
      </c>
      <c r="O28" s="319">
        <v>24.793552185962824</v>
      </c>
      <c r="P28" s="320">
        <v>0.37</v>
      </c>
      <c r="Q28" s="321">
        <v>0.45</v>
      </c>
      <c r="S28" s="300"/>
    </row>
    <row r="29" spans="1:19" ht="2.4500000000000002" customHeight="1" x14ac:dyDescent="0.25">
      <c r="B29" s="83"/>
      <c r="C29" s="82"/>
      <c r="D29" s="82"/>
      <c r="E29" s="287"/>
      <c r="F29" s="112"/>
      <c r="G29" s="112"/>
      <c r="H29" s="82"/>
      <c r="I29" s="114"/>
      <c r="J29" s="287"/>
      <c r="K29" s="112"/>
      <c r="L29" s="112"/>
      <c r="M29" s="82"/>
      <c r="N29" s="114"/>
      <c r="O29" s="287"/>
      <c r="P29" s="112"/>
      <c r="Q29" s="112"/>
    </row>
    <row r="30" spans="1:19" ht="23.1" customHeight="1" x14ac:dyDescent="0.25">
      <c r="B30" s="84" t="s" vm="136">
        <v>35</v>
      </c>
      <c r="C30" s="106">
        <v>1458050683.3900003</v>
      </c>
      <c r="D30" s="106">
        <v>1494077017.5300002</v>
      </c>
      <c r="E30" s="288">
        <v>2.470856092343638</v>
      </c>
      <c r="F30" s="113">
        <v>100.00000000000001</v>
      </c>
      <c r="G30" s="113">
        <v>100</v>
      </c>
      <c r="H30" s="106">
        <v>472777591.23000002</v>
      </c>
      <c r="I30" s="106">
        <v>482020056.2899999</v>
      </c>
      <c r="J30" s="288">
        <v>1.9549287511606082</v>
      </c>
      <c r="K30" s="113">
        <v>99.999999999999986</v>
      </c>
      <c r="L30" s="113">
        <v>99.999999999999986</v>
      </c>
      <c r="M30" s="106">
        <v>1930828274.6200001</v>
      </c>
      <c r="N30" s="106">
        <v>1976097073.8199997</v>
      </c>
      <c r="O30" s="288">
        <v>2.3445274649765935</v>
      </c>
      <c r="P30" s="113">
        <v>100</v>
      </c>
      <c r="Q30" s="113">
        <v>100</v>
      </c>
    </row>
    <row r="31" spans="1:19" ht="14.45" customHeight="1" x14ac:dyDescent="0.25">
      <c r="B31" s="329" t="s">
        <v>53</v>
      </c>
    </row>
    <row r="32" spans="1:19" x14ac:dyDescent="0.25">
      <c r="B32" s="329" t="s">
        <v>50</v>
      </c>
    </row>
    <row r="33" spans="2:18" x14ac:dyDescent="0.25">
      <c r="B33" s="329" t="s">
        <v>51</v>
      </c>
      <c r="I33" s="316"/>
      <c r="J33" s="316"/>
      <c r="K33" s="316"/>
      <c r="L33" s="316"/>
      <c r="M33" s="316"/>
      <c r="N33" s="1"/>
      <c r="P33" s="1"/>
      <c r="Q33" s="1"/>
    </row>
    <row r="34" spans="2:18" x14ac:dyDescent="0.25">
      <c r="B34" s="329" t="s">
        <v>54</v>
      </c>
      <c r="I34" s="316"/>
      <c r="J34" s="316"/>
      <c r="K34" s="316"/>
      <c r="L34" s="316"/>
      <c r="M34" s="316"/>
      <c r="N34"/>
      <c r="P34"/>
      <c r="Q34"/>
      <c r="R34"/>
    </row>
    <row r="35" spans="2:18" ht="12.75" customHeight="1" x14ac:dyDescent="0.25">
      <c r="B35" s="329" t="s">
        <v>47</v>
      </c>
      <c r="H35" s="316"/>
      <c r="I35" s="316"/>
      <c r="J35" s="316"/>
      <c r="K35" s="316"/>
      <c r="L35" s="316"/>
      <c r="M35"/>
      <c r="N35" s="316"/>
      <c r="O35"/>
      <c r="P35"/>
      <c r="Q35"/>
      <c r="R35"/>
    </row>
    <row r="36" spans="2:18" x14ac:dyDescent="0.25">
      <c r="B36" s="328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/>
      <c r="N36" s="316"/>
      <c r="O36"/>
      <c r="P36"/>
      <c r="Q36"/>
      <c r="R36"/>
    </row>
    <row r="37" spans="2: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/>
      <c r="O37"/>
      <c r="P37"/>
      <c r="Q37"/>
      <c r="R37"/>
    </row>
    <row r="38" spans="2:18" x14ac:dyDescent="0.25">
      <c r="B38" s="32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1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 s="1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1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5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5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5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 s="5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 s="5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5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9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 s="5"/>
    </row>
    <row r="66" spans="2:19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 s="5"/>
    </row>
    <row r="67" spans="2:19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9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9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9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9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9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9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9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9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9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  <c r="S80" s="1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 s="5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 s="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3:18" x14ac:dyDescent="0.2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3:18" x14ac:dyDescent="0.25">
      <c r="R129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S27"/>
  <sheetViews>
    <sheetView showGridLines="0" zoomScale="90" zoomScaleNormal="90" workbookViewId="0">
      <selection sqref="A1:R1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8.28515625" style="5" bestFit="1" customWidth="1"/>
    <col min="20" max="16384" width="9.28515625" style="5"/>
  </cols>
  <sheetData>
    <row r="1" spans="1:19" s="11" customFormat="1" ht="51.75" customHeight="1" x14ac:dyDescent="0.25">
      <c r="A1" s="302"/>
      <c r="B1" s="335" t="s">
        <v>136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10"/>
    </row>
    <row r="2" spans="1:19" s="11" customFormat="1" ht="38.25" customHeight="1" x14ac:dyDescent="0.25">
      <c r="A2" s="311"/>
      <c r="B2" s="349" t="s">
        <v>43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11"/>
    </row>
    <row r="3" spans="1:19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9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46" t="s">
        <v>13</v>
      </c>
      <c r="C5" s="342" t="s">
        <v>8</v>
      </c>
      <c r="D5" s="342"/>
      <c r="E5" s="342"/>
      <c r="F5" s="342"/>
      <c r="G5" s="342"/>
      <c r="H5" s="342" t="s">
        <v>9</v>
      </c>
      <c r="I5" s="342"/>
      <c r="J5" s="342"/>
      <c r="K5" s="342"/>
      <c r="L5" s="342"/>
      <c r="M5" s="342" t="s">
        <v>10</v>
      </c>
      <c r="N5" s="342"/>
      <c r="O5" s="342"/>
      <c r="P5" s="342"/>
      <c r="Q5" s="343"/>
      <c r="R5" s="5"/>
    </row>
    <row r="6" spans="1:19" ht="15" customHeight="1" x14ac:dyDescent="0.25">
      <c r="B6" s="347"/>
      <c r="C6" s="340" t="s">
        <v>11</v>
      </c>
      <c r="D6" s="341"/>
      <c r="E6" s="338" t="s">
        <v>80</v>
      </c>
      <c r="F6" s="337" t="s">
        <v>12</v>
      </c>
      <c r="G6" s="337"/>
      <c r="H6" s="340" t="s">
        <v>11</v>
      </c>
      <c r="I6" s="341"/>
      <c r="J6" s="338" t="s">
        <v>80</v>
      </c>
      <c r="K6" s="344" t="s">
        <v>12</v>
      </c>
      <c r="L6" s="344"/>
      <c r="M6" s="340" t="s">
        <v>11</v>
      </c>
      <c r="N6" s="341"/>
      <c r="O6" s="338" t="s">
        <v>80</v>
      </c>
      <c r="P6" s="344" t="s">
        <v>12</v>
      </c>
      <c r="Q6" s="345"/>
      <c r="R6" s="5"/>
    </row>
    <row r="7" spans="1:19" ht="15.75" thickBot="1" x14ac:dyDescent="0.3">
      <c r="B7" s="348"/>
      <c r="C7" s="12" t="s">
        <v>81</v>
      </c>
      <c r="D7" s="12" t="s">
        <v>82</v>
      </c>
      <c r="E7" s="339"/>
      <c r="F7" s="88">
        <v>2020</v>
      </c>
      <c r="G7" s="88">
        <v>2021</v>
      </c>
      <c r="H7" s="12" t="s">
        <v>81</v>
      </c>
      <c r="I7" s="12" t="s">
        <v>82</v>
      </c>
      <c r="J7" s="339"/>
      <c r="K7" s="222">
        <v>2020</v>
      </c>
      <c r="L7" s="222">
        <v>2021</v>
      </c>
      <c r="M7" s="12" t="s">
        <v>81</v>
      </c>
      <c r="N7" s="12" t="s">
        <v>82</v>
      </c>
      <c r="O7" s="339"/>
      <c r="P7" s="222">
        <v>2020</v>
      </c>
      <c r="Q7" s="40">
        <v>2021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30" customHeight="1" x14ac:dyDescent="0.25">
      <c r="A9" s="5"/>
      <c r="B9" s="85" t="s" vm="149">
        <v>134</v>
      </c>
      <c r="C9" s="103" vm="355">
        <v>4063374.74</v>
      </c>
      <c r="D9" s="107">
        <v>0</v>
      </c>
      <c r="E9" s="284" t="s">
        <v>83</v>
      </c>
      <c r="F9" s="108">
        <v>13.65</v>
      </c>
      <c r="G9" s="109">
        <v>0</v>
      </c>
      <c r="H9" s="103" vm="287">
        <v>3589481.14</v>
      </c>
      <c r="I9" s="107">
        <v>0</v>
      </c>
      <c r="J9" s="284" t="s">
        <v>83</v>
      </c>
      <c r="K9" s="108">
        <v>40.340000000000003</v>
      </c>
      <c r="L9" s="109">
        <v>0</v>
      </c>
      <c r="M9" s="103" vm="319">
        <v>7652855.8799999999</v>
      </c>
      <c r="N9" s="107">
        <v>0</v>
      </c>
      <c r="O9" s="284" t="s">
        <v>83</v>
      </c>
      <c r="P9" s="108">
        <v>19.8</v>
      </c>
      <c r="Q9" s="109">
        <v>0</v>
      </c>
      <c r="S9" s="5"/>
    </row>
    <row r="10" spans="1:19" s="53" customFormat="1" ht="30" customHeight="1" thickBot="1" x14ac:dyDescent="0.3">
      <c r="A10" s="5"/>
      <c r="B10" s="87" t="s" vm="154">
        <v>137</v>
      </c>
      <c r="C10" s="317" vm="795">
        <v>25696094.990000002</v>
      </c>
      <c r="D10" s="318" vm="870">
        <v>19201438.890000001</v>
      </c>
      <c r="E10" s="319">
        <v>-25.274875822678453</v>
      </c>
      <c r="F10" s="320">
        <v>86.35</v>
      </c>
      <c r="G10" s="321">
        <v>100</v>
      </c>
      <c r="H10" s="317" vm="970">
        <v>5309469.9899999993</v>
      </c>
      <c r="I10" s="318" vm="501">
        <v>3320909.4199999995</v>
      </c>
      <c r="J10" s="319">
        <v>-37.45308992696652</v>
      </c>
      <c r="K10" s="320">
        <v>59.66</v>
      </c>
      <c r="L10" s="321">
        <v>100</v>
      </c>
      <c r="M10" s="317" vm="974">
        <v>31005564.98</v>
      </c>
      <c r="N10" s="318" vm="538">
        <v>22522348.309999999</v>
      </c>
      <c r="O10" s="319">
        <v>-27.360303466400509</v>
      </c>
      <c r="P10" s="320">
        <v>80.2</v>
      </c>
      <c r="Q10" s="321">
        <v>100</v>
      </c>
      <c r="S10" s="5"/>
    </row>
    <row r="11" spans="1:19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19" ht="23.1" customHeight="1" x14ac:dyDescent="0.25">
      <c r="B12" s="84" t="s" vm="136">
        <v>138</v>
      </c>
      <c r="C12" s="106">
        <v>29759469.730000004</v>
      </c>
      <c r="D12" s="106">
        <v>19201438.890000001</v>
      </c>
      <c r="E12" s="288">
        <v>-35.47788631917939</v>
      </c>
      <c r="F12" s="113">
        <v>100</v>
      </c>
      <c r="G12" s="113">
        <v>100</v>
      </c>
      <c r="H12" s="106">
        <v>8898951.129999999</v>
      </c>
      <c r="I12" s="106">
        <v>3320909.4199999995</v>
      </c>
      <c r="J12" s="288">
        <v>-62.682013065510567</v>
      </c>
      <c r="K12" s="113">
        <v>100</v>
      </c>
      <c r="L12" s="113">
        <v>100</v>
      </c>
      <c r="M12" s="106">
        <v>38658420.859999999</v>
      </c>
      <c r="N12" s="106">
        <v>22522348.309999999</v>
      </c>
      <c r="O12" s="288">
        <v>-41.740123344500212</v>
      </c>
      <c r="P12" s="113">
        <v>100</v>
      </c>
      <c r="Q12" s="113">
        <v>100</v>
      </c>
    </row>
    <row r="13" spans="1:19" x14ac:dyDescent="0.25">
      <c r="B13" s="329" t="s">
        <v>53</v>
      </c>
    </row>
    <row r="14" spans="1:19" x14ac:dyDescent="0.25">
      <c r="B14" s="329" t="s">
        <v>52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S116"/>
  <sheetViews>
    <sheetView showGridLines="0" zoomScale="86" zoomScaleNormal="86" workbookViewId="0">
      <selection sqref="A1:R1"/>
    </sheetView>
  </sheetViews>
  <sheetFormatPr defaultColWidth="9.28515625" defaultRowHeight="15" outlineLevelRow="1" x14ac:dyDescent="0.25"/>
  <cols>
    <col min="1" max="1" width="2.140625" style="5" customWidth="1"/>
    <col min="2" max="2" width="24.570312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35" t="s">
        <v>139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</row>
    <row r="2" spans="1:19" s="11" customFormat="1" ht="12.75" x14ac:dyDescent="0.2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46" t="s">
        <v>13</v>
      </c>
      <c r="C5" s="342" t="s">
        <v>8</v>
      </c>
      <c r="D5" s="342"/>
      <c r="E5" s="342"/>
      <c r="F5" s="342"/>
      <c r="G5" s="342"/>
      <c r="H5" s="342" t="s">
        <v>9</v>
      </c>
      <c r="I5" s="342"/>
      <c r="J5" s="342"/>
      <c r="K5" s="342"/>
      <c r="L5" s="342"/>
      <c r="M5" s="342" t="s">
        <v>10</v>
      </c>
      <c r="N5" s="342"/>
      <c r="O5" s="342"/>
      <c r="P5" s="342"/>
      <c r="Q5" s="343"/>
    </row>
    <row r="6" spans="1:19" s="45" customFormat="1" ht="15" customHeight="1" x14ac:dyDescent="0.25">
      <c r="B6" s="347"/>
      <c r="C6" s="340" t="s">
        <v>15</v>
      </c>
      <c r="D6" s="340"/>
      <c r="E6" s="338" t="s">
        <v>80</v>
      </c>
      <c r="F6" s="344" t="s">
        <v>12</v>
      </c>
      <c r="G6" s="344"/>
      <c r="H6" s="340" t="s">
        <v>15</v>
      </c>
      <c r="I6" s="340"/>
      <c r="J6" s="350" t="s">
        <v>80</v>
      </c>
      <c r="K6" s="344" t="s">
        <v>12</v>
      </c>
      <c r="L6" s="344"/>
      <c r="M6" s="340" t="s">
        <v>15</v>
      </c>
      <c r="N6" s="340"/>
      <c r="O6" s="338" t="s">
        <v>80</v>
      </c>
      <c r="P6" s="344" t="s">
        <v>12</v>
      </c>
      <c r="Q6" s="345"/>
    </row>
    <row r="7" spans="1:19" s="45" customFormat="1" ht="24" customHeight="1" thickBot="1" x14ac:dyDescent="0.3">
      <c r="B7" s="348"/>
      <c r="C7" s="12" t="s">
        <v>81</v>
      </c>
      <c r="D7" s="12" t="s">
        <v>82</v>
      </c>
      <c r="E7" s="339"/>
      <c r="F7" s="81">
        <v>2020</v>
      </c>
      <c r="G7" s="81">
        <v>2021</v>
      </c>
      <c r="H7" s="12" t="s">
        <v>81</v>
      </c>
      <c r="I7" s="12" t="s">
        <v>82</v>
      </c>
      <c r="J7" s="351"/>
      <c r="K7" s="81">
        <v>2020</v>
      </c>
      <c r="L7" s="81">
        <v>2021</v>
      </c>
      <c r="M7" s="81" t="s">
        <v>81</v>
      </c>
      <c r="N7" s="81" t="s">
        <v>82</v>
      </c>
      <c r="O7" s="339"/>
      <c r="P7" s="81">
        <v>2020</v>
      </c>
      <c r="Q7" s="40">
        <v>2021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39">
        <v>140</v>
      </c>
      <c r="C9" s="103" vm="757">
        <v>180721</v>
      </c>
      <c r="D9" s="107" vm="397">
        <v>192103</v>
      </c>
      <c r="E9" s="284">
        <v>6.2981059201753027</v>
      </c>
      <c r="F9" s="108">
        <v>11.59</v>
      </c>
      <c r="G9" s="109">
        <v>11.65</v>
      </c>
      <c r="H9" s="103" vm="509">
        <v>0</v>
      </c>
      <c r="I9" s="107" vm="1042">
        <v>0</v>
      </c>
      <c r="J9" s="284" t="s">
        <v>83</v>
      </c>
      <c r="K9" s="108">
        <v>0</v>
      </c>
      <c r="L9" s="109">
        <v>0</v>
      </c>
      <c r="M9" s="103" vm="580">
        <v>180721</v>
      </c>
      <c r="N9" s="107" vm="827">
        <v>192103</v>
      </c>
      <c r="O9" s="284">
        <v>6.2981059201753027</v>
      </c>
      <c r="P9" s="108">
        <v>6.03</v>
      </c>
      <c r="Q9" s="109">
        <v>6.32</v>
      </c>
    </row>
    <row r="10" spans="1:19" ht="23.45" customHeight="1" x14ac:dyDescent="0.25">
      <c r="B10" s="86" t="s" vm="153">
        <v>45</v>
      </c>
      <c r="C10" s="115" vm="316">
        <v>11152</v>
      </c>
      <c r="D10" s="115" vm="223">
        <v>11170</v>
      </c>
      <c r="E10" s="285">
        <v>0.16140602582497365</v>
      </c>
      <c r="F10" s="110">
        <v>0.71</v>
      </c>
      <c r="G10" s="111">
        <v>0.68</v>
      </c>
      <c r="H10" s="115" vm="373">
        <v>72705</v>
      </c>
      <c r="I10" s="115" vm="222">
        <v>73076</v>
      </c>
      <c r="J10" s="285">
        <v>0.51028127364006082</v>
      </c>
      <c r="K10" s="110">
        <v>5.05</v>
      </c>
      <c r="L10" s="111">
        <v>5.25</v>
      </c>
      <c r="M10" s="115" vm="342">
        <v>83857</v>
      </c>
      <c r="N10" s="115" vm="224">
        <v>84246</v>
      </c>
      <c r="O10" s="285">
        <v>0.46388494699310456</v>
      </c>
      <c r="P10" s="110">
        <v>2.8</v>
      </c>
      <c r="Q10" s="111">
        <v>2.77</v>
      </c>
      <c r="S10"/>
    </row>
    <row r="11" spans="1:19" ht="23.45" customHeight="1" x14ac:dyDescent="0.25">
      <c r="B11" s="86" t="s" vm="159">
        <v>49</v>
      </c>
      <c r="C11" s="115" vm="500">
        <v>182232</v>
      </c>
      <c r="D11" s="115" vm="458">
        <v>168647</v>
      </c>
      <c r="E11" s="285">
        <v>-7.4547829140875308</v>
      </c>
      <c r="F11" s="110">
        <v>11.69</v>
      </c>
      <c r="G11" s="111">
        <v>10.23</v>
      </c>
      <c r="H11" s="115" vm="513">
        <v>339420</v>
      </c>
      <c r="I11" s="115" vm="816">
        <v>321462</v>
      </c>
      <c r="J11" s="285">
        <v>-5.29079017146897</v>
      </c>
      <c r="K11" s="110">
        <v>23.58</v>
      </c>
      <c r="L11" s="111">
        <v>23.1</v>
      </c>
      <c r="M11" s="115" vm="495">
        <v>521652</v>
      </c>
      <c r="N11" s="115" vm="933">
        <v>490109</v>
      </c>
      <c r="O11" s="285">
        <v>-6.0467514741628463</v>
      </c>
      <c r="P11" s="110">
        <v>17.389999999999997</v>
      </c>
      <c r="Q11" s="111">
        <v>16.12</v>
      </c>
      <c r="S11"/>
    </row>
    <row r="12" spans="1:19" ht="23.45" customHeight="1" x14ac:dyDescent="0.25">
      <c r="B12" s="86" t="s" vm="145">
        <v>0</v>
      </c>
      <c r="C12" s="115" vm="279">
        <v>409348</v>
      </c>
      <c r="D12" s="115" vm="419">
        <v>428150</v>
      </c>
      <c r="E12" s="285">
        <v>4.593157899879813</v>
      </c>
      <c r="F12" s="110">
        <v>26.25</v>
      </c>
      <c r="G12" s="111">
        <v>25.97</v>
      </c>
      <c r="H12" s="115" vm="540">
        <v>196605</v>
      </c>
      <c r="I12" s="115" vm="506">
        <v>184140</v>
      </c>
      <c r="J12" s="285">
        <v>-6.3401235980773691</v>
      </c>
      <c r="K12" s="110">
        <v>13.66</v>
      </c>
      <c r="L12" s="111">
        <v>13.23</v>
      </c>
      <c r="M12" s="115" vm="278">
        <v>605953</v>
      </c>
      <c r="N12" s="115" vm="565">
        <v>612290</v>
      </c>
      <c r="O12" s="285">
        <v>1.045790680135255</v>
      </c>
      <c r="P12" s="110">
        <v>20.21</v>
      </c>
      <c r="Q12" s="111">
        <v>20.14</v>
      </c>
      <c r="S12"/>
    </row>
    <row r="13" spans="1:19" ht="23.45" hidden="1" customHeight="1" outlineLevel="1" thickBot="1" x14ac:dyDescent="0.25">
      <c r="B13" s="86" t="s" vm="158">
        <v>130</v>
      </c>
      <c r="C13" s="115">
        <v>0</v>
      </c>
      <c r="D13" s="115">
        <v>0</v>
      </c>
      <c r="E13" s="285" t="s">
        <v>83</v>
      </c>
      <c r="F13" s="110">
        <v>0</v>
      </c>
      <c r="G13" s="111">
        <v>0</v>
      </c>
      <c r="H13" s="115">
        <v>0</v>
      </c>
      <c r="I13" s="115">
        <v>0</v>
      </c>
      <c r="J13" s="285" t="s">
        <v>83</v>
      </c>
      <c r="K13" s="110">
        <v>0</v>
      </c>
      <c r="L13" s="111">
        <v>0</v>
      </c>
      <c r="M13" s="115">
        <v>0</v>
      </c>
      <c r="N13" s="115">
        <v>0</v>
      </c>
      <c r="O13" s="285" t="s">
        <v>83</v>
      </c>
      <c r="P13" s="110">
        <v>0</v>
      </c>
      <c r="Q13" s="111">
        <v>0</v>
      </c>
      <c r="S13"/>
    </row>
    <row r="14" spans="1:19" ht="23.45" hidden="1" customHeight="1" outlineLevel="1" thickBot="1" x14ac:dyDescent="0.25">
      <c r="B14" s="86" t="s" vm="141">
        <v>131</v>
      </c>
      <c r="C14" s="115">
        <v>0</v>
      </c>
      <c r="D14" s="115">
        <v>0</v>
      </c>
      <c r="E14" s="285" t="s">
        <v>83</v>
      </c>
      <c r="F14" s="110">
        <v>0</v>
      </c>
      <c r="G14" s="111">
        <v>0</v>
      </c>
      <c r="H14" s="115">
        <v>0</v>
      </c>
      <c r="I14" s="115">
        <v>0</v>
      </c>
      <c r="J14" s="285" t="s">
        <v>83</v>
      </c>
      <c r="K14" s="110">
        <v>0</v>
      </c>
      <c r="L14" s="111">
        <v>0</v>
      </c>
      <c r="M14" s="115">
        <v>0</v>
      </c>
      <c r="N14" s="115">
        <v>0</v>
      </c>
      <c r="O14" s="285" t="s">
        <v>83</v>
      </c>
      <c r="P14" s="110">
        <v>0</v>
      </c>
      <c r="Q14" s="111">
        <v>0</v>
      </c>
      <c r="S14"/>
    </row>
    <row r="15" spans="1:19" ht="23.45" customHeight="1" collapsed="1" x14ac:dyDescent="0.25">
      <c r="B15" s="86" t="s" vm="152">
        <v>2</v>
      </c>
      <c r="C15" s="115" vm="390">
        <v>262841</v>
      </c>
      <c r="D15" s="115" vm="645">
        <v>266039</v>
      </c>
      <c r="E15" s="285">
        <v>1.2167051563492919</v>
      </c>
      <c r="F15" s="110">
        <v>16.849999999999998</v>
      </c>
      <c r="G15" s="111">
        <v>16.14</v>
      </c>
      <c r="H15" s="115" vm="766">
        <v>0</v>
      </c>
      <c r="I15" s="115" vm="815">
        <v>0</v>
      </c>
      <c r="J15" s="285" t="s">
        <v>83</v>
      </c>
      <c r="K15" s="110">
        <v>0</v>
      </c>
      <c r="L15" s="111">
        <v>0</v>
      </c>
      <c r="M15" s="115" vm="532">
        <v>262841</v>
      </c>
      <c r="N15" s="115" vm="560">
        <v>266039</v>
      </c>
      <c r="O15" s="285">
        <v>1.2167051563492919</v>
      </c>
      <c r="P15" s="110">
        <v>8.76</v>
      </c>
      <c r="Q15" s="111">
        <v>8.75</v>
      </c>
      <c r="S15"/>
    </row>
    <row r="16" spans="1:19" ht="23.45" customHeight="1" x14ac:dyDescent="0.25">
      <c r="B16" s="86" t="s" vm="157">
        <v>84</v>
      </c>
      <c r="C16" s="115" vm="396">
        <v>106664</v>
      </c>
      <c r="D16" s="115" vm="520">
        <v>142345</v>
      </c>
      <c r="E16" s="285">
        <v>33.451773794344859</v>
      </c>
      <c r="F16" s="110">
        <v>6.84</v>
      </c>
      <c r="G16" s="111">
        <v>8.6300000000000008</v>
      </c>
      <c r="H16" s="115" vm="404">
        <v>100174</v>
      </c>
      <c r="I16" s="115" vm="775">
        <v>109343</v>
      </c>
      <c r="J16" s="285">
        <v>9.1530736518457871</v>
      </c>
      <c r="K16" s="110">
        <v>6.96</v>
      </c>
      <c r="L16" s="111">
        <v>7.86</v>
      </c>
      <c r="M16" s="115" vm="762">
        <v>206838</v>
      </c>
      <c r="N16" s="115" vm="978">
        <v>251688</v>
      </c>
      <c r="O16" s="285">
        <v>21.683636469120771</v>
      </c>
      <c r="P16" s="110">
        <v>6.9</v>
      </c>
      <c r="Q16" s="111">
        <v>8.2799999999999994</v>
      </c>
      <c r="S16"/>
    </row>
    <row r="17" spans="1:19" ht="23.45" customHeight="1" x14ac:dyDescent="0.25">
      <c r="B17" s="86" t="s" vm="140">
        <v>3</v>
      </c>
      <c r="C17" s="115" vm="760">
        <v>42281</v>
      </c>
      <c r="D17" s="115" vm="436">
        <v>51181</v>
      </c>
      <c r="E17" s="285">
        <v>21.049644048154022</v>
      </c>
      <c r="F17" s="110">
        <v>2.71</v>
      </c>
      <c r="G17" s="111">
        <v>3.1</v>
      </c>
      <c r="H17" s="115" vm="408">
        <v>102628</v>
      </c>
      <c r="I17" s="115" vm="596">
        <v>98604</v>
      </c>
      <c r="J17" s="285">
        <v>-3.9209572436372184</v>
      </c>
      <c r="K17" s="110">
        <v>7.13</v>
      </c>
      <c r="L17" s="111">
        <v>7.09</v>
      </c>
      <c r="M17" s="115" vm="455">
        <v>144909</v>
      </c>
      <c r="N17" s="115" vm="850">
        <v>149785</v>
      </c>
      <c r="O17" s="285">
        <v>3.3648703669199307</v>
      </c>
      <c r="P17" s="110">
        <v>4.83</v>
      </c>
      <c r="Q17" s="111">
        <v>4.93</v>
      </c>
      <c r="S17"/>
    </row>
    <row r="18" spans="1:19" ht="23.45" customHeight="1" x14ac:dyDescent="0.25">
      <c r="B18" s="86" t="s" vm="144">
        <v>6</v>
      </c>
      <c r="C18" s="115" vm="758">
        <v>53599</v>
      </c>
      <c r="D18" s="115" vm="1018">
        <v>47552</v>
      </c>
      <c r="E18" s="285">
        <v>-11.281926901621304</v>
      </c>
      <c r="F18" s="110">
        <v>3.44</v>
      </c>
      <c r="G18" s="111">
        <v>2.88</v>
      </c>
      <c r="H18" s="115" vm="443">
        <v>0</v>
      </c>
      <c r="I18" s="115" vm="643">
        <v>0</v>
      </c>
      <c r="J18" s="285" t="s">
        <v>83</v>
      </c>
      <c r="K18" s="110">
        <v>0</v>
      </c>
      <c r="L18" s="111">
        <v>0</v>
      </c>
      <c r="M18" s="115" vm="1151">
        <v>53599</v>
      </c>
      <c r="N18" s="115" vm="761">
        <v>47552</v>
      </c>
      <c r="O18" s="285">
        <v>-11.281926901621304</v>
      </c>
      <c r="P18" s="110">
        <v>1.79</v>
      </c>
      <c r="Q18" s="111">
        <v>1.56</v>
      </c>
      <c r="S18"/>
    </row>
    <row r="19" spans="1:19" ht="23.45" customHeight="1" x14ac:dyDescent="0.25">
      <c r="B19" s="86" t="s" vm="151">
        <v>7</v>
      </c>
      <c r="C19" s="115" vm="555">
        <v>166</v>
      </c>
      <c r="D19" s="115" vm="464">
        <v>178</v>
      </c>
      <c r="E19" s="285">
        <v>7.228915662650607</v>
      </c>
      <c r="F19" s="110">
        <v>0.01</v>
      </c>
      <c r="G19" s="111">
        <v>0.01</v>
      </c>
      <c r="H19" s="115" vm="1148">
        <v>0</v>
      </c>
      <c r="I19" s="115" vm="1033">
        <v>0</v>
      </c>
      <c r="J19" s="285" t="s">
        <v>83</v>
      </c>
      <c r="K19" s="110">
        <v>0</v>
      </c>
      <c r="L19" s="111">
        <v>0</v>
      </c>
      <c r="M19" s="115" vm="597">
        <v>166</v>
      </c>
      <c r="N19" s="115" vm="687">
        <v>178</v>
      </c>
      <c r="O19" s="285">
        <v>7.228915662650607</v>
      </c>
      <c r="P19" s="110">
        <v>0.01</v>
      </c>
      <c r="Q19" s="111">
        <v>0.01</v>
      </c>
    </row>
    <row r="20" spans="1:19" ht="23.45" customHeight="1" x14ac:dyDescent="0.25">
      <c r="B20" s="86" t="s" vm="156">
        <v>85</v>
      </c>
      <c r="C20" s="115" vm="407">
        <v>19531</v>
      </c>
      <c r="D20" s="115">
        <v>0</v>
      </c>
      <c r="E20" s="285" t="s">
        <v>83</v>
      </c>
      <c r="F20" s="110">
        <v>1.25</v>
      </c>
      <c r="G20" s="111">
        <v>0</v>
      </c>
      <c r="H20" s="115" vm="636">
        <v>0</v>
      </c>
      <c r="I20" s="115">
        <v>0</v>
      </c>
      <c r="J20" s="285" t="s">
        <v>83</v>
      </c>
      <c r="K20" s="110">
        <v>0</v>
      </c>
      <c r="L20" s="111">
        <v>0</v>
      </c>
      <c r="M20" s="115" vm="785">
        <v>19531</v>
      </c>
      <c r="N20" s="115">
        <v>0</v>
      </c>
      <c r="O20" s="285" t="s">
        <v>83</v>
      </c>
      <c r="P20" s="110">
        <v>0.65</v>
      </c>
      <c r="Q20" s="111">
        <v>0</v>
      </c>
    </row>
    <row r="21" spans="1:19" ht="23.45" customHeight="1" x14ac:dyDescent="0.25">
      <c r="B21" s="86" t="s" vm="150">
        <v>4</v>
      </c>
      <c r="C21" s="115" vm="413">
        <v>10410</v>
      </c>
      <c r="D21" s="115" vm="925">
        <v>10621</v>
      </c>
      <c r="E21" s="285">
        <v>2.0268972142170867</v>
      </c>
      <c r="F21" s="110">
        <v>0.67</v>
      </c>
      <c r="G21" s="111">
        <v>0.64</v>
      </c>
      <c r="H21" s="115" vm="1015">
        <v>130534</v>
      </c>
      <c r="I21" s="115" vm="705">
        <v>123829</v>
      </c>
      <c r="J21" s="285">
        <v>-5.1365927651033445</v>
      </c>
      <c r="K21" s="110">
        <v>9.07</v>
      </c>
      <c r="L21" s="111">
        <v>8.9</v>
      </c>
      <c r="M21" s="115" vm="749">
        <v>140944</v>
      </c>
      <c r="N21" s="115" vm="566">
        <v>134450</v>
      </c>
      <c r="O21" s="285">
        <v>-4.6075036894085599</v>
      </c>
      <c r="P21" s="110">
        <v>4.7</v>
      </c>
      <c r="Q21" s="111">
        <v>4.42</v>
      </c>
    </row>
    <row r="22" spans="1:19" ht="23.45" customHeight="1" x14ac:dyDescent="0.25">
      <c r="B22" s="86" t="s" vm="155">
        <v>46</v>
      </c>
      <c r="C22" s="115" vm="551">
        <v>0</v>
      </c>
      <c r="D22" s="115" vm="525">
        <v>0</v>
      </c>
      <c r="E22" s="285" t="s">
        <v>83</v>
      </c>
      <c r="F22" s="110">
        <v>0</v>
      </c>
      <c r="G22" s="111">
        <v>0</v>
      </c>
      <c r="H22" s="115" vm="751">
        <v>108011</v>
      </c>
      <c r="I22" s="115" vm="1210">
        <v>105688</v>
      </c>
      <c r="J22" s="285">
        <v>-2.1507068724481684</v>
      </c>
      <c r="K22" s="110">
        <v>7.5</v>
      </c>
      <c r="L22" s="111">
        <v>7.59</v>
      </c>
      <c r="M22" s="115" vm="764">
        <v>108011</v>
      </c>
      <c r="N22" s="115" vm="935">
        <v>105688</v>
      </c>
      <c r="O22" s="285">
        <v>-2.1507068724481684</v>
      </c>
      <c r="P22" s="110">
        <v>3.6</v>
      </c>
      <c r="Q22" s="111">
        <v>3.48</v>
      </c>
    </row>
    <row r="23" spans="1:19" ht="23.45" customHeight="1" x14ac:dyDescent="0.25">
      <c r="B23" s="86" t="s" vm="138">
        <v>1</v>
      </c>
      <c r="C23" s="115" vm="791">
        <v>70777</v>
      </c>
      <c r="D23" s="115" vm="752">
        <v>93348</v>
      </c>
      <c r="E23" s="285">
        <v>31.890303347132544</v>
      </c>
      <c r="F23" s="110">
        <v>4.54</v>
      </c>
      <c r="G23" s="111">
        <v>5.66</v>
      </c>
      <c r="H23" s="115" vm="829">
        <v>44340</v>
      </c>
      <c r="I23" s="115" vm="556">
        <v>44929</v>
      </c>
      <c r="J23" s="285">
        <v>1.3283716734325566</v>
      </c>
      <c r="K23" s="110">
        <v>3.08</v>
      </c>
      <c r="L23" s="111">
        <v>3.23</v>
      </c>
      <c r="M23" s="115" vm="503">
        <v>115117</v>
      </c>
      <c r="N23" s="115" vm="528">
        <v>138277</v>
      </c>
      <c r="O23" s="285">
        <v>20.118661883127615</v>
      </c>
      <c r="P23" s="110">
        <v>3.84</v>
      </c>
      <c r="Q23" s="111">
        <v>4.55</v>
      </c>
    </row>
    <row r="24" spans="1:19" ht="23.45" customHeight="1" x14ac:dyDescent="0.25">
      <c r="A24" s="220"/>
      <c r="B24" s="86" t="s" vm="143">
        <v>5</v>
      </c>
      <c r="C24" s="115" vm="457">
        <v>103858</v>
      </c>
      <c r="D24" s="115" vm="943">
        <v>99682</v>
      </c>
      <c r="E24" s="285">
        <v>-4.0208746557800055</v>
      </c>
      <c r="F24" s="110">
        <v>6.66</v>
      </c>
      <c r="G24" s="111">
        <v>6.05</v>
      </c>
      <c r="H24" s="115" vm="1181">
        <v>113713</v>
      </c>
      <c r="I24" s="115" vm="537">
        <v>102967</v>
      </c>
      <c r="J24" s="285">
        <v>-9.450106847941754</v>
      </c>
      <c r="K24" s="110">
        <v>7.9</v>
      </c>
      <c r="L24" s="111">
        <v>7.4</v>
      </c>
      <c r="M24" s="115" vm="468">
        <v>217571</v>
      </c>
      <c r="N24" s="115" vm="1169">
        <v>202649</v>
      </c>
      <c r="O24" s="285">
        <v>-6.8584508045649386</v>
      </c>
      <c r="P24" s="110">
        <v>7.25</v>
      </c>
      <c r="Q24" s="111">
        <v>6.66</v>
      </c>
    </row>
    <row r="25" spans="1:19" ht="23.45" customHeight="1" x14ac:dyDescent="0.25">
      <c r="B25" s="86" t="s" vm="137">
        <v>86</v>
      </c>
      <c r="C25" s="115" vm="541">
        <v>105812</v>
      </c>
      <c r="D25" s="115" vm="557">
        <v>137789</v>
      </c>
      <c r="E25" s="285">
        <v>30.220579896420077</v>
      </c>
      <c r="F25" s="110">
        <v>6.79</v>
      </c>
      <c r="G25" s="111">
        <v>8.36</v>
      </c>
      <c r="H25" s="115" vm="549">
        <v>180010</v>
      </c>
      <c r="I25" s="115" vm="684">
        <v>179170</v>
      </c>
      <c r="J25" s="285">
        <v>-0.46664074218098506</v>
      </c>
      <c r="K25" s="110">
        <v>12.5</v>
      </c>
      <c r="L25" s="111">
        <v>12.88</v>
      </c>
      <c r="M25" s="115" vm="545">
        <v>285822</v>
      </c>
      <c r="N25" s="115" vm="392">
        <v>316959</v>
      </c>
      <c r="O25" s="285">
        <v>10.893843021181013</v>
      </c>
      <c r="P25" s="110">
        <v>9.5299999999999994</v>
      </c>
      <c r="Q25" s="111">
        <v>10.42</v>
      </c>
    </row>
    <row r="26" spans="1:19" ht="23.45" customHeight="1" thickBot="1" x14ac:dyDescent="0.3">
      <c r="B26" s="87" t="s" vm="142">
        <v>31</v>
      </c>
      <c r="C26" s="218" vm="803">
        <v>0</v>
      </c>
      <c r="D26" s="219" vm="561">
        <v>0</v>
      </c>
      <c r="E26" s="286" t="s">
        <v>83</v>
      </c>
      <c r="F26" s="216">
        <v>0</v>
      </c>
      <c r="G26" s="217">
        <v>0</v>
      </c>
      <c r="H26" s="219" vm="393">
        <v>51325</v>
      </c>
      <c r="I26" s="219" vm="773">
        <v>48236</v>
      </c>
      <c r="J26" s="286">
        <v>-6.0185094982951739</v>
      </c>
      <c r="K26" s="216">
        <v>3.57</v>
      </c>
      <c r="L26" s="217">
        <v>3.47</v>
      </c>
      <c r="M26" s="219" vm="494">
        <v>51325</v>
      </c>
      <c r="N26" s="219" vm="416">
        <v>48236</v>
      </c>
      <c r="O26" s="286">
        <v>-6.0185094982951739</v>
      </c>
      <c r="P26" s="216">
        <v>1.71</v>
      </c>
      <c r="Q26" s="217">
        <v>1.59</v>
      </c>
    </row>
    <row r="27" spans="1:19" ht="2.4500000000000002" customHeight="1" x14ac:dyDescent="0.25">
      <c r="B27" s="94"/>
      <c r="C27" s="116"/>
      <c r="D27" s="116"/>
      <c r="E27" s="287" t="s">
        <v>83</v>
      </c>
      <c r="F27" s="118"/>
      <c r="G27" s="118"/>
      <c r="H27" s="116"/>
      <c r="I27" s="116"/>
      <c r="J27" s="287" t="s">
        <v>83</v>
      </c>
      <c r="K27" s="118"/>
      <c r="L27" s="118"/>
      <c r="M27" s="116"/>
      <c r="N27" s="116"/>
      <c r="O27" s="287" t="s">
        <v>83</v>
      </c>
      <c r="P27" s="119"/>
      <c r="Q27" s="119"/>
    </row>
    <row r="28" spans="1:19" ht="23.1" customHeight="1" x14ac:dyDescent="0.25">
      <c r="B28" s="95" t="s" vm="136">
        <v>35</v>
      </c>
      <c r="C28" s="117">
        <v>1559392</v>
      </c>
      <c r="D28" s="117">
        <v>1648805</v>
      </c>
      <c r="E28" s="288">
        <v>5.7338372904311257</v>
      </c>
      <c r="F28" s="113">
        <v>100.00000000000001</v>
      </c>
      <c r="G28" s="113">
        <v>99.999999999999986</v>
      </c>
      <c r="H28" s="117">
        <v>1439465</v>
      </c>
      <c r="I28" s="117">
        <v>1391444</v>
      </c>
      <c r="J28" s="288">
        <v>-3.3360310948859535</v>
      </c>
      <c r="K28" s="113">
        <v>100</v>
      </c>
      <c r="L28" s="113">
        <v>100.00000000000001</v>
      </c>
      <c r="M28" s="117">
        <v>2998857</v>
      </c>
      <c r="N28" s="117">
        <v>3040249</v>
      </c>
      <c r="O28" s="288">
        <v>1.3802592120931507</v>
      </c>
      <c r="P28" s="120">
        <v>100.00000000000001</v>
      </c>
      <c r="Q28" s="120">
        <v>100.00000000000001</v>
      </c>
    </row>
    <row r="29" spans="1:19" x14ac:dyDescent="0.25">
      <c r="B29" s="329" t="s">
        <v>55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</row>
    <row r="30" spans="1:19" x14ac:dyDescent="0.25">
      <c r="B30" s="329" t="s">
        <v>51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</row>
    <row r="31" spans="1:19" x14ac:dyDescent="0.25">
      <c r="B31" s="32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1:19" x14ac:dyDescent="0.25">
      <c r="B32" s="328"/>
      <c r="E32" s="53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spans="2:19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 s="90"/>
      <c r="S33" s="90"/>
    </row>
    <row r="34" spans="2:19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 s="90"/>
      <c r="S34" s="90"/>
    </row>
    <row r="35" spans="2:19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 s="90"/>
      <c r="S35" s="90"/>
    </row>
    <row r="36" spans="2:19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2:19" x14ac:dyDescent="0.25">
      <c r="B42" s="89"/>
      <c r="C42"/>
      <c r="D42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2:19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9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2:19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9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</row>
    <row r="52" spans="1:19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</row>
    <row r="53" spans="1:19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</row>
    <row r="54" spans="1:19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47"/>
      <c r="M116" s="53"/>
      <c r="N116" s="5"/>
      <c r="O116" s="5"/>
      <c r="R116" s="5"/>
      <c r="S116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3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3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S106"/>
  <sheetViews>
    <sheetView showGridLines="0" zoomScale="86" zoomScaleNormal="86" workbookViewId="0">
      <selection sqref="A1:R1"/>
    </sheetView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02"/>
      <c r="B1" s="335" t="s">
        <v>139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02"/>
    </row>
    <row r="2" spans="1:19" s="11" customFormat="1" ht="39.950000000000003" customHeight="1" x14ac:dyDescent="0.25">
      <c r="A2" s="303"/>
      <c r="B2" s="349" t="s">
        <v>43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03"/>
    </row>
    <row r="3" spans="1:19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46" t="s">
        <v>13</v>
      </c>
      <c r="C5" s="342" t="s">
        <v>8</v>
      </c>
      <c r="D5" s="342"/>
      <c r="E5" s="342"/>
      <c r="F5" s="342"/>
      <c r="G5" s="342"/>
      <c r="H5" s="342" t="s">
        <v>9</v>
      </c>
      <c r="I5" s="342"/>
      <c r="J5" s="342"/>
      <c r="K5" s="342"/>
      <c r="L5" s="342"/>
      <c r="M5" s="342" t="s">
        <v>10</v>
      </c>
      <c r="N5" s="342"/>
      <c r="O5" s="342"/>
      <c r="P5" s="342"/>
      <c r="Q5" s="343"/>
    </row>
    <row r="6" spans="1:19" s="45" customFormat="1" ht="15" customHeight="1" x14ac:dyDescent="0.25">
      <c r="B6" s="347"/>
      <c r="C6" s="340" t="s">
        <v>15</v>
      </c>
      <c r="D6" s="340"/>
      <c r="E6" s="338" t="s">
        <v>80</v>
      </c>
      <c r="F6" s="344" t="s">
        <v>12</v>
      </c>
      <c r="G6" s="344"/>
      <c r="H6" s="340" t="s">
        <v>15</v>
      </c>
      <c r="I6" s="340"/>
      <c r="J6" s="350" t="s">
        <v>80</v>
      </c>
      <c r="K6" s="344" t="s">
        <v>12</v>
      </c>
      <c r="L6" s="344"/>
      <c r="M6" s="340" t="s">
        <v>15</v>
      </c>
      <c r="N6" s="340"/>
      <c r="O6" s="338" t="s">
        <v>80</v>
      </c>
      <c r="P6" s="344" t="s">
        <v>12</v>
      </c>
      <c r="Q6" s="345"/>
    </row>
    <row r="7" spans="1:19" s="45" customFormat="1" ht="18.75" customHeight="1" thickBot="1" x14ac:dyDescent="0.3">
      <c r="B7" s="348"/>
      <c r="C7" s="12" t="s">
        <v>81</v>
      </c>
      <c r="D7" s="12" t="s">
        <v>82</v>
      </c>
      <c r="E7" s="339"/>
      <c r="F7" s="222">
        <v>2020</v>
      </c>
      <c r="G7" s="222">
        <v>2021</v>
      </c>
      <c r="H7" s="12" t="s">
        <v>81</v>
      </c>
      <c r="I7" s="12" t="s">
        <v>82</v>
      </c>
      <c r="J7" s="351"/>
      <c r="K7" s="222">
        <v>2020</v>
      </c>
      <c r="L7" s="222">
        <v>2021</v>
      </c>
      <c r="M7" s="222" t="s">
        <v>81</v>
      </c>
      <c r="N7" s="222" t="s">
        <v>82</v>
      </c>
      <c r="O7" s="339"/>
      <c r="P7" s="222">
        <v>2020</v>
      </c>
      <c r="Q7" s="40">
        <v>2021</v>
      </c>
    </row>
    <row r="8" spans="1:19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4"/>
      <c r="N8" s="93"/>
      <c r="O8" s="93"/>
      <c r="P8" s="93"/>
      <c r="Q8" s="93"/>
    </row>
    <row r="9" spans="1:19" ht="30" customHeight="1" x14ac:dyDescent="0.25">
      <c r="B9" s="85" t="s" vm="149">
        <v>134</v>
      </c>
      <c r="C9" s="103" vm="759">
        <v>9041</v>
      </c>
      <c r="D9" s="107">
        <v>0</v>
      </c>
      <c r="E9" s="284" t="s">
        <v>83</v>
      </c>
      <c r="F9" s="108">
        <v>14.44</v>
      </c>
      <c r="G9" s="109">
        <v>0</v>
      </c>
      <c r="H9" s="103" vm="391">
        <v>13012</v>
      </c>
      <c r="I9" s="107">
        <v>0</v>
      </c>
      <c r="J9" s="284" t="s">
        <v>83</v>
      </c>
      <c r="K9" s="108">
        <v>33.75</v>
      </c>
      <c r="L9" s="109">
        <v>0</v>
      </c>
      <c r="M9" s="103" vm="559">
        <v>22053</v>
      </c>
      <c r="N9" s="107">
        <v>0</v>
      </c>
      <c r="O9" s="284" t="s">
        <v>83</v>
      </c>
      <c r="P9" s="108">
        <v>21.79</v>
      </c>
      <c r="Q9" s="109">
        <v>0</v>
      </c>
    </row>
    <row r="10" spans="1:19" ht="30" customHeight="1" thickBot="1" x14ac:dyDescent="0.3">
      <c r="B10" s="87" t="s" vm="154">
        <v>137</v>
      </c>
      <c r="C10" s="317" vm="550">
        <v>53588</v>
      </c>
      <c r="D10" s="318" vm="575">
        <v>34332</v>
      </c>
      <c r="E10" s="319">
        <v>-35.933417929387176</v>
      </c>
      <c r="F10" s="320">
        <v>85.56</v>
      </c>
      <c r="G10" s="321">
        <v>100</v>
      </c>
      <c r="H10" s="317" vm="402">
        <v>25543</v>
      </c>
      <c r="I10" s="318" vm="770">
        <v>37979</v>
      </c>
      <c r="J10" s="319">
        <v>48.68652859883332</v>
      </c>
      <c r="K10" s="320">
        <v>66.25</v>
      </c>
      <c r="L10" s="321">
        <v>100</v>
      </c>
      <c r="M10" s="317" vm="394">
        <v>79131</v>
      </c>
      <c r="N10" s="318" vm="430">
        <v>72311</v>
      </c>
      <c r="O10" s="319">
        <v>-8.6186197571116168</v>
      </c>
      <c r="P10" s="320">
        <v>78.209999999999994</v>
      </c>
      <c r="Q10" s="321">
        <v>100</v>
      </c>
    </row>
    <row r="11" spans="1:19" ht="2.4500000000000002" customHeight="1" x14ac:dyDescent="0.25">
      <c r="B11" s="94"/>
      <c r="C11" s="116"/>
      <c r="D11" s="116"/>
      <c r="E11" s="287" t="s">
        <v>83</v>
      </c>
      <c r="F11" s="118"/>
      <c r="G11" s="118"/>
      <c r="H11" s="116"/>
      <c r="I11" s="116"/>
      <c r="J11" s="287" t="s">
        <v>83</v>
      </c>
      <c r="K11" s="118"/>
      <c r="L11" s="118"/>
      <c r="M11" s="116"/>
      <c r="N11" s="116"/>
      <c r="O11" s="287" t="s">
        <v>83</v>
      </c>
      <c r="P11" s="119"/>
      <c r="Q11" s="119"/>
    </row>
    <row r="12" spans="1:19" ht="23.1" customHeight="1" x14ac:dyDescent="0.25">
      <c r="B12" s="95" t="s" vm="136">
        <v>35</v>
      </c>
      <c r="C12" s="117">
        <v>62629</v>
      </c>
      <c r="D12" s="117">
        <v>34332</v>
      </c>
      <c r="E12" s="288">
        <v>-45.181944466620891</v>
      </c>
      <c r="F12" s="113">
        <v>100</v>
      </c>
      <c r="G12" s="113">
        <v>100</v>
      </c>
      <c r="H12" s="117">
        <v>38555</v>
      </c>
      <c r="I12" s="117">
        <v>37979</v>
      </c>
      <c r="J12" s="288">
        <v>-1.4939696537414164</v>
      </c>
      <c r="K12" s="113">
        <v>100</v>
      </c>
      <c r="L12" s="113">
        <v>100</v>
      </c>
      <c r="M12" s="117">
        <v>101184</v>
      </c>
      <c r="N12" s="117">
        <v>72311</v>
      </c>
      <c r="O12" s="288">
        <v>-28.535143896268195</v>
      </c>
      <c r="P12" s="120">
        <v>100</v>
      </c>
      <c r="Q12" s="120">
        <v>100</v>
      </c>
    </row>
    <row r="13" spans="1:19" x14ac:dyDescent="0.25">
      <c r="B13" s="329" t="s">
        <v>53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</row>
    <row r="14" spans="1:19" x14ac:dyDescent="0.25">
      <c r="B14" s="329" t="s">
        <v>52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19" x14ac:dyDescent="0.25">
      <c r="B15" s="328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</row>
    <row r="16" spans="1:19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</row>
    <row r="17" spans="2:19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2:19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</row>
    <row r="19" spans="2:19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</row>
    <row r="20" spans="2:19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</row>
    <row r="21" spans="2:19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</row>
    <row r="22" spans="2:19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</row>
    <row r="23" spans="2:19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9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9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9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9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19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19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9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9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9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9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9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19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</row>
    <row r="36" spans="1:19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</row>
    <row r="37" spans="1:19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</row>
    <row r="38" spans="1:19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</row>
    <row r="39" spans="1:19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</row>
    <row r="40" spans="1:19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</row>
    <row r="41" spans="1:19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</row>
    <row r="42" spans="1:19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</row>
    <row r="43" spans="1:19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</row>
    <row r="44" spans="1:19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</row>
    <row r="45" spans="1:19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</row>
    <row r="46" spans="1:19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</row>
    <row r="47" spans="1:19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</row>
    <row r="48" spans="1:19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</row>
    <row r="49" spans="1:19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</row>
    <row r="50" spans="1:19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</row>
    <row r="51" spans="1:19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</row>
    <row r="52" spans="1:19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</row>
    <row r="53" spans="1:19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</row>
    <row r="54" spans="1:19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47"/>
      <c r="M106" s="53"/>
      <c r="N106" s="5"/>
      <c r="O106" s="5"/>
      <c r="R106" s="5"/>
      <c r="S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5" t="s">
        <v>141</v>
      </c>
      <c r="C1" s="335"/>
      <c r="D1" s="335"/>
      <c r="E1" s="335"/>
      <c r="F1" s="335"/>
      <c r="G1" s="335"/>
      <c r="H1" s="335"/>
      <c r="I1" s="335"/>
      <c r="J1" s="335"/>
      <c r="K1" s="33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2"/>
      <c r="C5" s="354" t="s">
        <v>14</v>
      </c>
      <c r="D5" s="2" t="s">
        <v>11</v>
      </c>
      <c r="E5" s="2" t="s">
        <v>12</v>
      </c>
      <c r="F5" s="2" t="s">
        <v>11</v>
      </c>
      <c r="G5" s="2" t="s">
        <v>12</v>
      </c>
      <c r="H5" s="356" t="s">
        <v>87</v>
      </c>
      <c r="I5" s="356"/>
      <c r="J5" s="55"/>
    </row>
    <row r="6" spans="1:11" s="46" customFormat="1" ht="15.75" thickBot="1" x14ac:dyDescent="0.3">
      <c r="B6" s="353"/>
      <c r="C6" s="355"/>
      <c r="D6" s="13" t="s">
        <v>81</v>
      </c>
      <c r="E6" s="13">
        <v>2020</v>
      </c>
      <c r="F6" s="13" t="s">
        <v>82</v>
      </c>
      <c r="G6" s="13">
        <v>2021</v>
      </c>
      <c r="H6" s="222" t="s">
        <v>33</v>
      </c>
      <c r="I6" s="222" t="s">
        <v>32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40</v>
      </c>
      <c r="D8" s="121" vm="727">
        <v>91114740.609999999</v>
      </c>
      <c r="E8" s="130">
        <v>4.57</v>
      </c>
      <c r="F8" s="121" vm="951">
        <v>92846349.270000011</v>
      </c>
      <c r="G8" s="130">
        <v>4.4000000000000004</v>
      </c>
      <c r="H8" s="223">
        <v>1731608.6600000113</v>
      </c>
      <c r="I8" s="289">
        <v>1.9004703831752749</v>
      </c>
    </row>
    <row r="9" spans="1:11" ht="21.75" customHeight="1" x14ac:dyDescent="0.25">
      <c r="C9" s="56" t="s" vm="126">
        <v>56</v>
      </c>
      <c r="D9" s="125" vm="844">
        <v>127093314.83</v>
      </c>
      <c r="E9" s="130">
        <v>6.37</v>
      </c>
      <c r="F9" s="125" vm="1243">
        <v>140812956.22000003</v>
      </c>
      <c r="G9" s="130">
        <v>6.68</v>
      </c>
      <c r="H9" s="223">
        <v>13719641.39000003</v>
      </c>
      <c r="I9" s="289">
        <v>10.794935523045737</v>
      </c>
    </row>
    <row r="10" spans="1:11" ht="21.75" customHeight="1" x14ac:dyDescent="0.25">
      <c r="C10" s="56" t="s" vm="105">
        <v>39</v>
      </c>
      <c r="D10" s="125" vm="522">
        <v>230196410.52000001</v>
      </c>
      <c r="E10" s="130">
        <v>11.54</v>
      </c>
      <c r="F10" s="125" vm="588">
        <v>231818303.39000002</v>
      </c>
      <c r="G10" s="130">
        <v>11</v>
      </c>
      <c r="H10" s="223">
        <v>1621892.8700000048</v>
      </c>
      <c r="I10" s="289">
        <v>0.70456914003838733</v>
      </c>
    </row>
    <row r="11" spans="1:11" ht="21.75" customHeight="1" x14ac:dyDescent="0.25">
      <c r="C11" s="56" t="s" vm="134">
        <v>88</v>
      </c>
      <c r="D11" s="125" vm="1440">
        <v>280102.37</v>
      </c>
      <c r="E11" s="130">
        <v>0.01</v>
      </c>
      <c r="F11" s="125" vm="832">
        <v>416571.44000000006</v>
      </c>
      <c r="G11" s="130">
        <v>0.02</v>
      </c>
      <c r="H11" s="223">
        <v>136469.07000000007</v>
      </c>
      <c r="I11" s="289">
        <v>48.72114077435333</v>
      </c>
    </row>
    <row r="12" spans="1:11" ht="21.75" customHeight="1" x14ac:dyDescent="0.25">
      <c r="C12" s="56" t="s" vm="107">
        <v>89</v>
      </c>
      <c r="D12" s="125" vm="828">
        <v>5704884.1799999997</v>
      </c>
      <c r="E12" s="130">
        <v>0.28999999999999998</v>
      </c>
      <c r="F12" s="125" vm="975">
        <v>388221.75999999995</v>
      </c>
      <c r="G12" s="130">
        <v>0.02</v>
      </c>
      <c r="H12" s="223">
        <v>-5316662.42</v>
      </c>
      <c r="I12" s="289">
        <v>-93.194923021206719</v>
      </c>
    </row>
    <row r="13" spans="1:11" ht="21.75" customHeight="1" x14ac:dyDescent="0.25">
      <c r="C13" s="56" t="s" vm="135">
        <v>90</v>
      </c>
      <c r="D13" s="125" vm="1594">
        <v>36940625.560000002</v>
      </c>
      <c r="E13" s="130">
        <v>1.85</v>
      </c>
      <c r="F13" s="125" vm="1593">
        <v>30314056.919999998</v>
      </c>
      <c r="G13" s="130">
        <v>1.44</v>
      </c>
      <c r="H13" s="223">
        <v>-6626568.6400000043</v>
      </c>
      <c r="I13" s="289">
        <v>-17.938431035059068</v>
      </c>
    </row>
    <row r="14" spans="1:11" ht="21.75" customHeight="1" x14ac:dyDescent="0.25">
      <c r="C14" s="56" t="s" vm="104">
        <v>91</v>
      </c>
      <c r="D14" s="125" vm="1377">
        <v>12916239.140000001</v>
      </c>
      <c r="E14" s="130">
        <v>0.65</v>
      </c>
      <c r="F14" s="125" vm="656">
        <v>12263312.290000003</v>
      </c>
      <c r="G14" s="130">
        <v>0.57999999999999996</v>
      </c>
      <c r="H14" s="223">
        <v>-652926.84999999776</v>
      </c>
      <c r="I14" s="289">
        <v>-5.0550848658257195</v>
      </c>
    </row>
    <row r="15" spans="1:11" ht="21.75" customHeight="1" x14ac:dyDescent="0.25">
      <c r="C15" s="56" t="s" vm="112">
        <v>37</v>
      </c>
      <c r="D15" s="125" vm="459">
        <v>193852324.29000002</v>
      </c>
      <c r="E15" s="130">
        <v>9.7200000000000006</v>
      </c>
      <c r="F15" s="125" vm="1098">
        <v>231309080.44</v>
      </c>
      <c r="G15" s="130">
        <v>10.97</v>
      </c>
      <c r="H15" s="223">
        <v>37456756.149999976</v>
      </c>
      <c r="I15" s="289">
        <v>19.322314698669942</v>
      </c>
    </row>
    <row r="16" spans="1:11" ht="21.75" customHeight="1" x14ac:dyDescent="0.25">
      <c r="C16" s="56" t="s" vm="79">
        <v>38</v>
      </c>
      <c r="D16" s="125" vm="1520">
        <v>179387720.33000001</v>
      </c>
      <c r="E16" s="130">
        <v>8.99</v>
      </c>
      <c r="F16" s="125" vm="1519">
        <v>211125904.11000001</v>
      </c>
      <c r="G16" s="130">
        <v>10.01</v>
      </c>
      <c r="H16" s="223">
        <v>31738183.780000001</v>
      </c>
      <c r="I16" s="289">
        <v>17.692506332994668</v>
      </c>
    </row>
    <row r="17" spans="3:9" ht="21.75" customHeight="1" x14ac:dyDescent="0.25">
      <c r="C17" s="56" t="s" vm="133">
        <v>36</v>
      </c>
      <c r="D17" s="125" vm="817">
        <v>382032079.77000004</v>
      </c>
      <c r="E17" s="130">
        <v>19.16</v>
      </c>
      <c r="F17" s="125" vm="644">
        <v>439615125.20000005</v>
      </c>
      <c r="G17" s="130">
        <v>20.85</v>
      </c>
      <c r="H17" s="223">
        <v>57583045.430000007</v>
      </c>
      <c r="I17" s="289">
        <v>15.072829869331272</v>
      </c>
    </row>
    <row r="18" spans="3:9" ht="21.75" customHeight="1" x14ac:dyDescent="0.25">
      <c r="C18" s="56" t="s" vm="61">
        <v>92</v>
      </c>
      <c r="D18" s="125" vm="1192">
        <v>537373.27</v>
      </c>
      <c r="E18" s="130">
        <v>0.03</v>
      </c>
      <c r="F18" s="125" vm="1456">
        <v>430060.06</v>
      </c>
      <c r="G18" s="130">
        <v>0.02</v>
      </c>
      <c r="H18" s="223">
        <v>-107313.21000000002</v>
      </c>
      <c r="I18" s="289">
        <v>-19.9699568234944</v>
      </c>
    </row>
    <row r="19" spans="3:9" ht="21.75" customHeight="1" x14ac:dyDescent="0.25">
      <c r="C19" s="56" t="s" vm="63">
        <v>93</v>
      </c>
      <c r="D19" s="125" vm="831">
        <v>4121702.55</v>
      </c>
      <c r="E19" s="130">
        <v>0.21</v>
      </c>
      <c r="F19" s="125" vm="840">
        <v>3843928.18</v>
      </c>
      <c r="G19" s="130">
        <v>0.18</v>
      </c>
      <c r="H19" s="223">
        <v>-277774.36999999965</v>
      </c>
      <c r="I19" s="289">
        <v>-6.7393114042157123</v>
      </c>
    </row>
    <row r="20" spans="3:9" ht="21.75" customHeight="1" x14ac:dyDescent="0.25">
      <c r="C20" s="56" t="s" vm="65">
        <v>41</v>
      </c>
      <c r="D20" s="125" vm="445">
        <v>127515814.65000001</v>
      </c>
      <c r="E20" s="130">
        <v>6.39</v>
      </c>
      <c r="F20" s="125" vm="858">
        <v>119511275.55000001</v>
      </c>
      <c r="G20" s="130">
        <v>5.67</v>
      </c>
      <c r="H20" s="223">
        <v>-8004539.099999994</v>
      </c>
      <c r="I20" s="289">
        <v>-6.2772912692990417</v>
      </c>
    </row>
    <row r="21" spans="3:9" ht="21.75" customHeight="1" x14ac:dyDescent="0.25">
      <c r="C21" s="56" t="s" vm="43">
        <v>94</v>
      </c>
      <c r="D21" s="125" vm="467">
        <v>56609864.479999997</v>
      </c>
      <c r="E21" s="130">
        <v>2.84</v>
      </c>
      <c r="F21" s="125" vm="422">
        <v>36661169.960000001</v>
      </c>
      <c r="G21" s="130">
        <v>1.74</v>
      </c>
      <c r="H21" s="223">
        <v>-19948694.519999996</v>
      </c>
      <c r="I21" s="289">
        <v>-35.23890174131715</v>
      </c>
    </row>
    <row r="22" spans="3:9" ht="21.75" customHeight="1" x14ac:dyDescent="0.25">
      <c r="C22" s="56" t="s" vm="47">
        <v>95</v>
      </c>
      <c r="D22" s="125" vm="1190">
        <v>2682270.8199999998</v>
      </c>
      <c r="E22" s="130">
        <v>0.13</v>
      </c>
      <c r="F22" s="125" vm="915">
        <v>4248729.0600000005</v>
      </c>
      <c r="G22" s="130">
        <v>0.2</v>
      </c>
      <c r="H22" s="223">
        <v>1566458.2400000007</v>
      </c>
      <c r="I22" s="289">
        <v>58.400450406420958</v>
      </c>
    </row>
    <row r="23" spans="3:9" ht="21.75" customHeight="1" x14ac:dyDescent="0.25">
      <c r="C23" s="56" t="s" vm="21">
        <v>57</v>
      </c>
      <c r="D23" s="125" vm="675">
        <v>46187552.189999998</v>
      </c>
      <c r="E23" s="130">
        <v>2.3199999999999998</v>
      </c>
      <c r="F23" s="125" vm="931">
        <v>47951132.959999993</v>
      </c>
      <c r="G23" s="130">
        <v>2.27</v>
      </c>
      <c r="H23" s="223">
        <v>1763580.7699999958</v>
      </c>
      <c r="I23" s="289">
        <v>3.8183031712640201</v>
      </c>
    </row>
    <row r="24" spans="3:9" ht="21.75" customHeight="1" x14ac:dyDescent="0.25">
      <c r="C24" s="56" t="s" vm="40">
        <v>96</v>
      </c>
      <c r="D24" s="125" vm="983">
        <v>2361276.81</v>
      </c>
      <c r="E24" s="130">
        <v>0.12</v>
      </c>
      <c r="F24" s="125" vm="1277">
        <v>1105498.42</v>
      </c>
      <c r="G24" s="130">
        <v>0.05</v>
      </c>
      <c r="H24" s="223">
        <v>-1255778.3900000001</v>
      </c>
      <c r="I24" s="289">
        <v>-53.182176044832289</v>
      </c>
    </row>
    <row r="25" spans="3:9" ht="21.75" customHeight="1" thickBot="1" x14ac:dyDescent="0.3">
      <c r="C25" s="73" t="s" vm="25">
        <v>97</v>
      </c>
      <c r="D25" s="126" vm="1396">
        <v>30893052.18</v>
      </c>
      <c r="E25" s="130">
        <v>1.55</v>
      </c>
      <c r="F25" s="126" vm="1397">
        <v>24989636.969999999</v>
      </c>
      <c r="G25" s="130">
        <v>1.19</v>
      </c>
      <c r="H25" s="224">
        <v>-5903415.2100000009</v>
      </c>
      <c r="I25" s="290">
        <v>-19.109200268084365</v>
      </c>
    </row>
    <row r="26" spans="3:9" ht="21.75" customHeight="1" x14ac:dyDescent="0.25">
      <c r="C26" s="74" t="s" vm="5">
        <v>98</v>
      </c>
      <c r="D26" s="127" vm="1247">
        <v>348281671.76000005</v>
      </c>
      <c r="E26" s="131">
        <v>17.46</v>
      </c>
      <c r="F26" s="127" vm="1465">
        <v>417172104.58999997</v>
      </c>
      <c r="G26" s="131">
        <v>19.79</v>
      </c>
      <c r="H26" s="225">
        <v>68890432.829999924</v>
      </c>
      <c r="I26" s="291">
        <v>19.780091350162166</v>
      </c>
    </row>
    <row r="27" spans="3:9" ht="21.75" customHeight="1" x14ac:dyDescent="0.25">
      <c r="C27" s="56" t="s" vm="4">
        <v>99</v>
      </c>
      <c r="D27" s="125" vm="1248">
        <v>2636277.71</v>
      </c>
      <c r="E27" s="130">
        <v>0.13</v>
      </c>
      <c r="F27" s="125" vm="1263">
        <v>1345095.8699999999</v>
      </c>
      <c r="G27" s="130">
        <v>0.06</v>
      </c>
      <c r="H27" s="223">
        <v>-1291181.8400000001</v>
      </c>
      <c r="I27" s="289">
        <v>-48.977459207057514</v>
      </c>
    </row>
    <row r="28" spans="3:9" ht="21.75" customHeight="1" x14ac:dyDescent="0.25">
      <c r="C28" s="56" t="s" vm="3">
        <v>100</v>
      </c>
      <c r="D28" s="125" vm="1570">
        <v>22065931.5</v>
      </c>
      <c r="E28" s="130">
        <v>1.1100000000000001</v>
      </c>
      <c r="F28" s="125" vm="1571">
        <v>20457990.600000001</v>
      </c>
      <c r="G28" s="130">
        <v>0.97</v>
      </c>
      <c r="H28" s="223">
        <v>-1607940.8999999985</v>
      </c>
      <c r="I28" s="289">
        <v>-7.2869840097165195</v>
      </c>
    </row>
    <row r="29" spans="3:9" ht="21.75" customHeight="1" x14ac:dyDescent="0.25">
      <c r="C29" s="56" t="s" vm="15">
        <v>101</v>
      </c>
      <c r="D29" s="125" vm="1249">
        <v>564455.89</v>
      </c>
      <c r="E29" s="130">
        <v>0.03</v>
      </c>
      <c r="F29" s="125" vm="1478">
        <v>505935.24</v>
      </c>
      <c r="G29" s="130">
        <v>0.02</v>
      </c>
      <c r="H29" s="223">
        <v>-58520.650000000023</v>
      </c>
      <c r="I29" s="289">
        <v>-10.367621462856917</v>
      </c>
    </row>
    <row r="30" spans="3:9" ht="21.75" customHeight="1" x14ac:dyDescent="0.25">
      <c r="C30" s="56" t="s" vm="2">
        <v>102</v>
      </c>
      <c r="D30" s="125" vm="1252">
        <v>90374728.909999996</v>
      </c>
      <c r="E30" s="130">
        <v>4.53</v>
      </c>
      <c r="F30" s="125" vm="1505">
        <v>39331567.420000002</v>
      </c>
      <c r="G30" s="130">
        <v>1.87</v>
      </c>
      <c r="H30" s="223">
        <v>-51043161.489999995</v>
      </c>
      <c r="I30" s="289">
        <v>-56.479462904759039</v>
      </c>
    </row>
    <row r="31" spans="3:9" ht="21.75" customHeight="1" x14ac:dyDescent="0.25">
      <c r="C31" s="56" t="s" vm="13">
        <v>103</v>
      </c>
      <c r="D31" s="125" vm="716">
        <v>0</v>
      </c>
      <c r="E31" s="130">
        <v>0</v>
      </c>
      <c r="F31" s="125" vm="963">
        <v>0</v>
      </c>
      <c r="G31" s="130">
        <v>0</v>
      </c>
      <c r="H31" s="223">
        <v>0</v>
      </c>
      <c r="I31" s="289" t="s">
        <v>83</v>
      </c>
    </row>
    <row r="32" spans="3:9" ht="21.75" customHeight="1" x14ac:dyDescent="0.25">
      <c r="C32" s="56" t="s" vm="1">
        <v>104</v>
      </c>
      <c r="D32" s="125" vm="1233">
        <v>0</v>
      </c>
      <c r="E32" s="130">
        <v>0</v>
      </c>
      <c r="F32" s="125" vm="1553">
        <v>0</v>
      </c>
      <c r="G32" s="130">
        <v>0</v>
      </c>
      <c r="H32" s="223">
        <v>0</v>
      </c>
      <c r="I32" s="289" t="s">
        <v>83</v>
      </c>
    </row>
    <row r="33" spans="3:10" ht="21.75" customHeight="1" x14ac:dyDescent="0.25">
      <c r="C33" s="39" t="s" vm="132">
        <v>105</v>
      </c>
      <c r="D33" s="128">
        <v>1530427348.5500002</v>
      </c>
      <c r="E33" s="132">
        <v>76.739999999999995</v>
      </c>
      <c r="F33" s="128">
        <v>1629651312.2</v>
      </c>
      <c r="G33" s="132">
        <v>77.290000000000006</v>
      </c>
      <c r="H33" s="135">
        <v>99223963.649999857</v>
      </c>
      <c r="I33" s="292">
        <v>6.4834154815652738</v>
      </c>
    </row>
    <row r="34" spans="3:10" ht="21.75" customHeight="1" thickBot="1" x14ac:dyDescent="0.3">
      <c r="C34" s="39" t="s" vm="106">
        <v>106</v>
      </c>
      <c r="D34" s="128">
        <v>463923065.76999998</v>
      </c>
      <c r="E34" s="132">
        <v>23.26</v>
      </c>
      <c r="F34" s="128">
        <v>478812693.72000003</v>
      </c>
      <c r="G34" s="132">
        <v>22.71</v>
      </c>
      <c r="H34" s="135">
        <v>14889627.950000048</v>
      </c>
      <c r="I34" s="292">
        <v>3.2095036976199651</v>
      </c>
    </row>
    <row r="35" spans="3:10" ht="21.75" customHeight="1" x14ac:dyDescent="0.25">
      <c r="C35" s="75" t="s" vm="131">
        <v>107</v>
      </c>
      <c r="D35" s="129">
        <v>1994350414.3200002</v>
      </c>
      <c r="E35" s="133">
        <v>100</v>
      </c>
      <c r="F35" s="129">
        <v>2108464005.9200001</v>
      </c>
      <c r="G35" s="133">
        <v>100</v>
      </c>
      <c r="H35" s="136">
        <v>114113591.5999999</v>
      </c>
      <c r="I35" s="293">
        <v>5.7218426000081024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5" t="s">
        <v>142</v>
      </c>
      <c r="C1" s="335"/>
      <c r="D1" s="335"/>
      <c r="E1" s="335"/>
      <c r="F1" s="335"/>
      <c r="G1" s="335"/>
      <c r="H1" s="335"/>
      <c r="I1" s="335"/>
      <c r="J1" s="335"/>
      <c r="K1" s="33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2"/>
      <c r="C5" s="354" t="s">
        <v>14</v>
      </c>
      <c r="D5" s="2" t="s">
        <v>15</v>
      </c>
      <c r="E5" s="2" t="s">
        <v>12</v>
      </c>
      <c r="F5" s="2" t="s">
        <v>15</v>
      </c>
      <c r="G5" s="2" t="s">
        <v>12</v>
      </c>
      <c r="H5" s="356" t="s">
        <v>87</v>
      </c>
      <c r="I5" s="356"/>
      <c r="J5" s="55"/>
    </row>
    <row r="6" spans="1:11" s="46" customFormat="1" ht="15.75" thickBot="1" x14ac:dyDescent="0.3">
      <c r="B6" s="353"/>
      <c r="C6" s="355"/>
      <c r="D6" s="13" t="s">
        <v>81</v>
      </c>
      <c r="E6" s="13">
        <v>2020</v>
      </c>
      <c r="F6" s="13" t="s">
        <v>82</v>
      </c>
      <c r="G6" s="13">
        <v>2021</v>
      </c>
      <c r="H6" s="222" t="s">
        <v>34</v>
      </c>
      <c r="I6" s="222" t="s">
        <v>32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40</v>
      </c>
      <c r="D8" s="134" vm="1121">
        <v>416544</v>
      </c>
      <c r="E8" s="130">
        <v>13.89</v>
      </c>
      <c r="F8" s="134" vm="435">
        <v>405027</v>
      </c>
      <c r="G8" s="130">
        <v>13.32</v>
      </c>
      <c r="H8" s="294">
        <v>-11517</v>
      </c>
      <c r="I8" s="289">
        <v>-2.7648939847891256</v>
      </c>
    </row>
    <row r="9" spans="1:11" ht="21.75" customHeight="1" x14ac:dyDescent="0.25">
      <c r="C9" s="56" t="s" vm="126">
        <v>56</v>
      </c>
      <c r="D9" s="134" vm="1319">
        <v>98134</v>
      </c>
      <c r="E9" s="130">
        <v>3.27</v>
      </c>
      <c r="F9" s="134" vm="792">
        <v>124514</v>
      </c>
      <c r="G9" s="130">
        <v>4.09</v>
      </c>
      <c r="H9" s="294">
        <v>26380</v>
      </c>
      <c r="I9" s="289">
        <v>26.881610858621883</v>
      </c>
    </row>
    <row r="10" spans="1:11" ht="21.75" customHeight="1" x14ac:dyDescent="0.25">
      <c r="C10" s="56" t="s" vm="105">
        <v>39</v>
      </c>
      <c r="D10" s="134" vm="794">
        <v>123462</v>
      </c>
      <c r="E10" s="130">
        <v>4.12</v>
      </c>
      <c r="F10" s="134" vm="900">
        <v>111936</v>
      </c>
      <c r="G10" s="130">
        <v>3.68</v>
      </c>
      <c r="H10" s="294">
        <v>-11526</v>
      </c>
      <c r="I10" s="289">
        <v>-9.335666034893336</v>
      </c>
    </row>
    <row r="11" spans="1:11" ht="21.75" customHeight="1" x14ac:dyDescent="0.25">
      <c r="C11" s="56" t="s" vm="134">
        <v>88</v>
      </c>
      <c r="D11" s="134" vm="1157">
        <v>4</v>
      </c>
      <c r="E11" s="130">
        <v>0</v>
      </c>
      <c r="F11" s="134" vm="820">
        <v>10</v>
      </c>
      <c r="G11" s="130">
        <v>0</v>
      </c>
      <c r="H11" s="294">
        <v>6</v>
      </c>
      <c r="I11" s="289">
        <v>150</v>
      </c>
    </row>
    <row r="12" spans="1:11" ht="21.75" customHeight="1" x14ac:dyDescent="0.25">
      <c r="C12" s="56" t="s" vm="107">
        <v>89</v>
      </c>
      <c r="D12" s="134" vm="808">
        <v>15</v>
      </c>
      <c r="E12" s="130">
        <v>0</v>
      </c>
      <c r="F12" s="134" vm="784">
        <v>31</v>
      </c>
      <c r="G12" s="130">
        <v>0</v>
      </c>
      <c r="H12" s="294">
        <v>16</v>
      </c>
      <c r="I12" s="289">
        <v>106.66666666666669</v>
      </c>
    </row>
    <row r="13" spans="1:11" ht="21.75" customHeight="1" x14ac:dyDescent="0.25">
      <c r="C13" s="56" t="s" vm="135">
        <v>90</v>
      </c>
      <c r="D13" s="134" vm="514">
        <v>2807</v>
      </c>
      <c r="E13" s="130">
        <v>0.09</v>
      </c>
      <c r="F13" s="134" vm="1067">
        <v>2461</v>
      </c>
      <c r="G13" s="130">
        <v>0.08</v>
      </c>
      <c r="H13" s="294">
        <v>-346</v>
      </c>
      <c r="I13" s="289">
        <v>-12.326327039543997</v>
      </c>
    </row>
    <row r="14" spans="1:11" ht="21.75" customHeight="1" x14ac:dyDescent="0.25">
      <c r="C14" s="56" t="s" vm="104">
        <v>91</v>
      </c>
      <c r="D14" s="134" vm="1293">
        <v>2706</v>
      </c>
      <c r="E14" s="130">
        <v>0.09</v>
      </c>
      <c r="F14" s="134" vm="1086">
        <v>1204</v>
      </c>
      <c r="G14" s="130">
        <v>0.04</v>
      </c>
      <c r="H14" s="294">
        <v>-1502</v>
      </c>
      <c r="I14" s="289">
        <v>-55.50628233555063</v>
      </c>
    </row>
    <row r="15" spans="1:11" ht="21.75" customHeight="1" x14ac:dyDescent="0.25">
      <c r="C15" s="56" t="s" vm="112">
        <v>37</v>
      </c>
      <c r="D15" s="134" vm="782">
        <v>113760</v>
      </c>
      <c r="E15" s="130">
        <v>3.79</v>
      </c>
      <c r="F15" s="134" vm="1081">
        <v>149858</v>
      </c>
      <c r="G15" s="130">
        <v>4.93</v>
      </c>
      <c r="H15" s="294">
        <v>36098</v>
      </c>
      <c r="I15" s="289">
        <v>31.731715893108316</v>
      </c>
    </row>
    <row r="16" spans="1:11" ht="21.75" customHeight="1" x14ac:dyDescent="0.25">
      <c r="C16" s="56" t="s" vm="79">
        <v>38</v>
      </c>
      <c r="D16" s="134" vm="932">
        <v>114265</v>
      </c>
      <c r="E16" s="130">
        <v>3.81</v>
      </c>
      <c r="F16" s="134" vm="554">
        <v>135787</v>
      </c>
      <c r="G16" s="130">
        <v>4.47</v>
      </c>
      <c r="H16" s="294">
        <v>21522</v>
      </c>
      <c r="I16" s="289">
        <v>18.835163873452061</v>
      </c>
    </row>
    <row r="17" spans="3:9" ht="21.75" customHeight="1" x14ac:dyDescent="0.25">
      <c r="C17" s="56" t="s" vm="133">
        <v>36</v>
      </c>
      <c r="D17" s="134" vm="440">
        <v>436904</v>
      </c>
      <c r="E17" s="130">
        <v>14.57</v>
      </c>
      <c r="F17" s="134" vm="425">
        <v>468826</v>
      </c>
      <c r="G17" s="130">
        <v>15.42</v>
      </c>
      <c r="H17" s="294">
        <v>31922</v>
      </c>
      <c r="I17" s="289">
        <v>7.3064105615878958</v>
      </c>
    </row>
    <row r="18" spans="3:9" ht="21.75" customHeight="1" x14ac:dyDescent="0.25">
      <c r="C18" s="56" t="s" vm="61">
        <v>92</v>
      </c>
      <c r="D18" s="134" vm="1629">
        <v>77</v>
      </c>
      <c r="E18" s="130">
        <v>0</v>
      </c>
      <c r="F18" s="134" vm="1094">
        <v>384</v>
      </c>
      <c r="G18" s="130">
        <v>0.01</v>
      </c>
      <c r="H18" s="294">
        <v>307</v>
      </c>
      <c r="I18" s="289">
        <v>398.7012987012987</v>
      </c>
    </row>
    <row r="19" spans="3:9" ht="21.75" customHeight="1" x14ac:dyDescent="0.25">
      <c r="C19" s="56" t="s" vm="63">
        <v>93</v>
      </c>
      <c r="D19" s="134" vm="772">
        <v>4298</v>
      </c>
      <c r="E19" s="130">
        <v>0.14000000000000001</v>
      </c>
      <c r="F19" s="134" vm="771">
        <v>4009</v>
      </c>
      <c r="G19" s="130">
        <v>0.13</v>
      </c>
      <c r="H19" s="294">
        <v>-289</v>
      </c>
      <c r="I19" s="289">
        <v>-6.7240577012563989</v>
      </c>
    </row>
    <row r="20" spans="3:9" ht="21.75" customHeight="1" x14ac:dyDescent="0.25">
      <c r="C20" s="56" t="s" vm="65">
        <v>41</v>
      </c>
      <c r="D20" s="134" vm="721">
        <v>55491</v>
      </c>
      <c r="E20" s="130">
        <v>1.85</v>
      </c>
      <c r="F20" s="134" vm="859">
        <v>60410</v>
      </c>
      <c r="G20" s="130">
        <v>1.99</v>
      </c>
      <c r="H20" s="294">
        <v>4919</v>
      </c>
      <c r="I20" s="289">
        <v>8.8645005496386773</v>
      </c>
    </row>
    <row r="21" spans="3:9" ht="21.75" customHeight="1" x14ac:dyDescent="0.25">
      <c r="C21" s="56" t="s" vm="43">
        <v>94</v>
      </c>
      <c r="D21" s="134" vm="726">
        <v>18348</v>
      </c>
      <c r="E21" s="130">
        <v>0.61</v>
      </c>
      <c r="F21" s="134" vm="725">
        <v>9133</v>
      </c>
      <c r="G21" s="130">
        <v>0.3</v>
      </c>
      <c r="H21" s="294">
        <v>-9215</v>
      </c>
      <c r="I21" s="289">
        <v>-50.223457597558316</v>
      </c>
    </row>
    <row r="22" spans="3:9" ht="21.75" customHeight="1" x14ac:dyDescent="0.25">
      <c r="C22" s="56" t="s" vm="47">
        <v>95</v>
      </c>
      <c r="D22" s="134" vm="1322">
        <v>788</v>
      </c>
      <c r="E22" s="130">
        <v>0.03</v>
      </c>
      <c r="F22" s="134" vm="1124">
        <v>486</v>
      </c>
      <c r="G22" s="130">
        <v>0.02</v>
      </c>
      <c r="H22" s="294">
        <v>-302</v>
      </c>
      <c r="I22" s="289">
        <v>-38.324873096446701</v>
      </c>
    </row>
    <row r="23" spans="3:9" ht="21.75" customHeight="1" x14ac:dyDescent="0.25">
      <c r="C23" s="56" t="s" vm="21">
        <v>57</v>
      </c>
      <c r="D23" s="134" vm="1621">
        <v>21801</v>
      </c>
      <c r="E23" s="130">
        <v>0.73</v>
      </c>
      <c r="F23" s="134" vm="1279">
        <v>47704</v>
      </c>
      <c r="G23" s="130">
        <v>1.57</v>
      </c>
      <c r="H23" s="294">
        <v>25903</v>
      </c>
      <c r="I23" s="289">
        <v>118.8156506582267</v>
      </c>
    </row>
    <row r="24" spans="3:9" ht="21.75" customHeight="1" x14ac:dyDescent="0.25">
      <c r="C24" s="56" t="s" vm="40">
        <v>96</v>
      </c>
      <c r="D24" s="134" vm="875">
        <v>4395</v>
      </c>
      <c r="E24" s="130">
        <v>0.15</v>
      </c>
      <c r="F24" s="134" vm="1057">
        <v>8498</v>
      </c>
      <c r="G24" s="130">
        <v>0.28000000000000003</v>
      </c>
      <c r="H24" s="294">
        <v>4103</v>
      </c>
      <c r="I24" s="289">
        <v>93.356086461888509</v>
      </c>
    </row>
    <row r="25" spans="3:9" ht="21.75" customHeight="1" thickBot="1" x14ac:dyDescent="0.3">
      <c r="C25" s="73" t="s" vm="25">
        <v>97</v>
      </c>
      <c r="D25" s="138" vm="1034">
        <v>145593</v>
      </c>
      <c r="E25" s="130">
        <v>4.8599999999999994</v>
      </c>
      <c r="F25" s="138" vm="1176">
        <v>118527</v>
      </c>
      <c r="G25" s="130">
        <v>3.9</v>
      </c>
      <c r="H25" s="295">
        <v>-27066</v>
      </c>
      <c r="I25" s="290">
        <v>-18.590179472914215</v>
      </c>
    </row>
    <row r="26" spans="3:9" ht="21.75" customHeight="1" x14ac:dyDescent="0.25">
      <c r="C26" s="74" t="s" vm="5">
        <v>98</v>
      </c>
      <c r="D26" s="137" vm="1533">
        <v>755250</v>
      </c>
      <c r="E26" s="131">
        <v>25.18</v>
      </c>
      <c r="F26" s="137" vm="1534">
        <v>718072</v>
      </c>
      <c r="G26" s="131">
        <v>23.62</v>
      </c>
      <c r="H26" s="296">
        <v>-37178</v>
      </c>
      <c r="I26" s="291">
        <v>-4.9226084078119783</v>
      </c>
    </row>
    <row r="27" spans="3:9" ht="21.75" customHeight="1" x14ac:dyDescent="0.25">
      <c r="C27" s="56" t="s" vm="4">
        <v>99</v>
      </c>
      <c r="D27" s="134" vm="1237">
        <v>3547</v>
      </c>
      <c r="E27" s="130">
        <v>0.12</v>
      </c>
      <c r="F27" s="134" vm="1257">
        <v>3493</v>
      </c>
      <c r="G27" s="130">
        <v>0.11</v>
      </c>
      <c r="H27" s="294">
        <v>-54</v>
      </c>
      <c r="I27" s="289">
        <v>-1.5224133070200168</v>
      </c>
    </row>
    <row r="28" spans="3:9" ht="21.75" customHeight="1" x14ac:dyDescent="0.25">
      <c r="C28" s="56" t="s" vm="3">
        <v>100</v>
      </c>
      <c r="D28" s="134" vm="1291">
        <v>616194</v>
      </c>
      <c r="E28" s="130">
        <v>20.55</v>
      </c>
      <c r="F28" s="134" vm="623">
        <v>600019</v>
      </c>
      <c r="G28" s="130">
        <v>19.739999999999998</v>
      </c>
      <c r="H28" s="294">
        <v>-16175</v>
      </c>
      <c r="I28" s="289">
        <v>-2.6249849884938783</v>
      </c>
    </row>
    <row r="29" spans="3:9" ht="21.75" customHeight="1" x14ac:dyDescent="0.25">
      <c r="C29" s="56" t="s" vm="15">
        <v>101</v>
      </c>
      <c r="D29" s="134" vm="842">
        <v>2491</v>
      </c>
      <c r="E29" s="130">
        <v>0.08</v>
      </c>
      <c r="F29" s="134" vm="729">
        <v>2208</v>
      </c>
      <c r="G29" s="130">
        <v>7.0000000000000007E-2</v>
      </c>
      <c r="H29" s="294">
        <v>-283</v>
      </c>
      <c r="I29" s="289">
        <v>-11.360899237254117</v>
      </c>
    </row>
    <row r="30" spans="3:9" ht="21.75" customHeight="1" x14ac:dyDescent="0.25">
      <c r="C30" s="56" t="s" vm="2">
        <v>102</v>
      </c>
      <c r="D30" s="134" vm="524">
        <v>61983</v>
      </c>
      <c r="E30" s="130">
        <v>2.0699999999999998</v>
      </c>
      <c r="F30" s="134" vm="715">
        <v>67652</v>
      </c>
      <c r="G30" s="130">
        <v>2.23</v>
      </c>
      <c r="H30" s="294">
        <v>5669</v>
      </c>
      <c r="I30" s="289">
        <v>9.1460561766936195</v>
      </c>
    </row>
    <row r="31" spans="3:9" ht="21.75" customHeight="1" x14ac:dyDescent="0.25">
      <c r="C31" s="56" t="s" vm="13">
        <v>103</v>
      </c>
      <c r="D31" s="134" vm="693">
        <v>0</v>
      </c>
      <c r="E31" s="130">
        <v>0</v>
      </c>
      <c r="F31" s="134" vm="691">
        <v>0</v>
      </c>
      <c r="G31" s="130">
        <v>0</v>
      </c>
      <c r="H31" s="294">
        <v>0</v>
      </c>
      <c r="I31" s="289" t="s">
        <v>83</v>
      </c>
    </row>
    <row r="32" spans="3:9" ht="21.75" customHeight="1" x14ac:dyDescent="0.25">
      <c r="C32" s="56" t="s" vm="1">
        <v>104</v>
      </c>
      <c r="D32" s="134" vm="1305">
        <v>0</v>
      </c>
      <c r="E32" s="130">
        <v>0</v>
      </c>
      <c r="F32" s="139" vm="461">
        <v>0</v>
      </c>
      <c r="G32" s="130">
        <v>0</v>
      </c>
      <c r="H32" s="294">
        <v>0</v>
      </c>
      <c r="I32" s="289" t="s">
        <v>83</v>
      </c>
    </row>
    <row r="33" spans="3:9" ht="21.75" customHeight="1" x14ac:dyDescent="0.25">
      <c r="C33" s="39" t="s" vm="132">
        <v>105</v>
      </c>
      <c r="D33" s="135">
        <v>1559392</v>
      </c>
      <c r="E33" s="132">
        <v>52</v>
      </c>
      <c r="F33" s="128">
        <v>1648805</v>
      </c>
      <c r="G33" s="132">
        <v>54.23</v>
      </c>
      <c r="H33" s="297">
        <v>89413</v>
      </c>
      <c r="I33" s="292">
        <v>5.7338372904311257</v>
      </c>
    </row>
    <row r="34" spans="3:9" ht="21.75" customHeight="1" thickBot="1" x14ac:dyDescent="0.3">
      <c r="C34" s="39" t="s" vm="106">
        <v>106</v>
      </c>
      <c r="D34" s="135">
        <v>1439465</v>
      </c>
      <c r="E34" s="132">
        <v>48</v>
      </c>
      <c r="F34" s="128">
        <v>1391444</v>
      </c>
      <c r="G34" s="132">
        <v>45.77</v>
      </c>
      <c r="H34" s="297">
        <v>-48021</v>
      </c>
      <c r="I34" s="292">
        <v>-3.3360310948859535</v>
      </c>
    </row>
    <row r="35" spans="3:9" ht="21.75" customHeight="1" x14ac:dyDescent="0.25">
      <c r="C35" s="75" t="s" vm="131">
        <v>107</v>
      </c>
      <c r="D35" s="136">
        <v>2998857</v>
      </c>
      <c r="E35" s="133">
        <v>100</v>
      </c>
      <c r="F35" s="129">
        <v>3040249</v>
      </c>
      <c r="G35" s="133">
        <v>100</v>
      </c>
      <c r="H35" s="298">
        <v>41392</v>
      </c>
      <c r="I35" s="293">
        <v>1.3802592120931507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5" t="s">
        <v>143</v>
      </c>
      <c r="C1" s="335"/>
      <c r="D1" s="335"/>
      <c r="E1" s="335"/>
      <c r="F1" s="335"/>
      <c r="G1" s="335"/>
      <c r="H1" s="335"/>
      <c r="I1" s="335"/>
      <c r="J1" s="335"/>
      <c r="K1" s="33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2"/>
      <c r="C5" s="354" t="s">
        <v>14</v>
      </c>
      <c r="D5" s="2" t="s">
        <v>16</v>
      </c>
      <c r="E5" s="2" t="s">
        <v>12</v>
      </c>
      <c r="F5" s="2" t="s">
        <v>16</v>
      </c>
      <c r="G5" s="2" t="s">
        <v>12</v>
      </c>
      <c r="H5" s="356" t="s">
        <v>87</v>
      </c>
      <c r="I5" s="356"/>
      <c r="J5" s="55"/>
    </row>
    <row r="6" spans="1:11" s="46" customFormat="1" ht="15.75" thickBot="1" x14ac:dyDescent="0.3">
      <c r="B6" s="353"/>
      <c r="C6" s="355"/>
      <c r="D6" s="13" t="s">
        <v>81</v>
      </c>
      <c r="E6" s="13">
        <v>2020</v>
      </c>
      <c r="F6" s="13" t="s">
        <v>82</v>
      </c>
      <c r="G6" s="13">
        <v>2021</v>
      </c>
      <c r="H6" s="222" t="s">
        <v>34</v>
      </c>
      <c r="I6" s="222" t="s">
        <v>32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40</v>
      </c>
      <c r="D8" s="134" vm="1543">
        <v>2486</v>
      </c>
      <c r="E8" s="130">
        <v>0.27</v>
      </c>
      <c r="F8" s="125" vm="1664">
        <v>1825</v>
      </c>
      <c r="G8" s="130">
        <v>0.22</v>
      </c>
      <c r="H8" s="294">
        <v>-661</v>
      </c>
      <c r="I8" s="289">
        <v>-26.588897827835879</v>
      </c>
    </row>
    <row r="9" spans="1:11" ht="21.75" customHeight="1" x14ac:dyDescent="0.25">
      <c r="C9" s="56" t="s" vm="126">
        <v>56</v>
      </c>
      <c r="D9" s="134" vm="848">
        <v>801104</v>
      </c>
      <c r="E9" s="130">
        <v>86.71</v>
      </c>
      <c r="F9" s="122" vm="1645">
        <v>696931</v>
      </c>
      <c r="G9" s="130">
        <v>85.2</v>
      </c>
      <c r="H9" s="294">
        <v>-104173</v>
      </c>
      <c r="I9" s="289">
        <v>-13.003679921708041</v>
      </c>
    </row>
    <row r="10" spans="1:11" ht="21.75" customHeight="1" x14ac:dyDescent="0.25">
      <c r="C10" s="56" t="s" vm="105">
        <v>39</v>
      </c>
      <c r="D10" s="134" vm="1315">
        <v>20582</v>
      </c>
      <c r="E10" s="130">
        <v>2.23</v>
      </c>
      <c r="F10" s="122" vm="1652">
        <v>17141</v>
      </c>
      <c r="G10" s="130">
        <v>2.1</v>
      </c>
      <c r="H10" s="294">
        <v>-3441</v>
      </c>
      <c r="I10" s="289">
        <v>-16.71849188611408</v>
      </c>
    </row>
    <row r="11" spans="1:11" ht="21.75" customHeight="1" x14ac:dyDescent="0.25">
      <c r="C11" s="56" t="s" vm="134">
        <v>88</v>
      </c>
      <c r="D11" s="134" vm="901">
        <v>24</v>
      </c>
      <c r="E11" s="130">
        <v>0</v>
      </c>
      <c r="F11" s="122" vm="1657">
        <v>13</v>
      </c>
      <c r="G11" s="130">
        <v>0</v>
      </c>
      <c r="H11" s="294">
        <v>-11</v>
      </c>
      <c r="I11" s="289">
        <v>-45.833333333333336</v>
      </c>
    </row>
    <row r="12" spans="1:11" ht="21.75" customHeight="1" x14ac:dyDescent="0.25">
      <c r="C12" s="56" t="s" vm="107">
        <v>89</v>
      </c>
      <c r="D12" s="134" vm="1607">
        <v>1</v>
      </c>
      <c r="E12" s="130">
        <v>0</v>
      </c>
      <c r="F12" s="122" vm="1666">
        <v>4</v>
      </c>
      <c r="G12" s="130">
        <v>0</v>
      </c>
      <c r="H12" s="294">
        <v>3</v>
      </c>
      <c r="I12" s="289">
        <v>300</v>
      </c>
    </row>
    <row r="13" spans="1:11" ht="21.75" customHeight="1" x14ac:dyDescent="0.25">
      <c r="C13" s="56" t="s" vm="135">
        <v>90</v>
      </c>
      <c r="D13" s="134" vm="1165">
        <v>250</v>
      </c>
      <c r="E13" s="130">
        <v>0.03</v>
      </c>
      <c r="F13" s="122" vm="1660">
        <v>199</v>
      </c>
      <c r="G13" s="130">
        <v>0.02</v>
      </c>
      <c r="H13" s="294">
        <v>-51</v>
      </c>
      <c r="I13" s="289">
        <v>-20.399999999999991</v>
      </c>
    </row>
    <row r="14" spans="1:11" ht="21.75" customHeight="1" x14ac:dyDescent="0.25">
      <c r="C14" s="56" t="s" vm="104">
        <v>91</v>
      </c>
      <c r="D14" s="134" vm="1287">
        <v>286</v>
      </c>
      <c r="E14" s="130">
        <v>0.03</v>
      </c>
      <c r="F14" s="122" vm="1649">
        <v>314</v>
      </c>
      <c r="G14" s="130">
        <v>0.04</v>
      </c>
      <c r="H14" s="294">
        <v>28</v>
      </c>
      <c r="I14" s="289">
        <v>9.7902097902097864</v>
      </c>
    </row>
    <row r="15" spans="1:11" ht="21.75" customHeight="1" x14ac:dyDescent="0.25">
      <c r="C15" s="56" t="s" vm="112">
        <v>37</v>
      </c>
      <c r="D15" s="134" vm="910">
        <v>5196</v>
      </c>
      <c r="E15" s="130">
        <v>0.56000000000000005</v>
      </c>
      <c r="F15" s="122" vm="1646">
        <v>8201</v>
      </c>
      <c r="G15" s="130">
        <v>1</v>
      </c>
      <c r="H15" s="294">
        <v>3005</v>
      </c>
      <c r="I15" s="289">
        <v>57.832948421862966</v>
      </c>
    </row>
    <row r="16" spans="1:11" ht="21.75" customHeight="1" x14ac:dyDescent="0.25">
      <c r="C16" s="56" t="s" vm="79">
        <v>38</v>
      </c>
      <c r="D16" s="134" vm="1508">
        <v>10920</v>
      </c>
      <c r="E16" s="130">
        <v>1.18</v>
      </c>
      <c r="F16" s="122" vm="1663">
        <v>10705</v>
      </c>
      <c r="G16" s="130">
        <v>1.31</v>
      </c>
      <c r="H16" s="294">
        <v>-215</v>
      </c>
      <c r="I16" s="289">
        <v>-1.9688644688644672</v>
      </c>
    </row>
    <row r="17" spans="3:9" ht="21.75" customHeight="1" x14ac:dyDescent="0.25">
      <c r="C17" s="56" t="s" vm="133">
        <v>36</v>
      </c>
      <c r="D17" s="134" vm="818">
        <v>18313</v>
      </c>
      <c r="E17" s="130">
        <v>1.98</v>
      </c>
      <c r="F17" s="122" vm="1658">
        <v>15582</v>
      </c>
      <c r="G17" s="130">
        <v>1.91</v>
      </c>
      <c r="H17" s="294">
        <v>-2731</v>
      </c>
      <c r="I17" s="289">
        <v>-14.912903401954893</v>
      </c>
    </row>
    <row r="18" spans="3:9" ht="21.75" customHeight="1" x14ac:dyDescent="0.25">
      <c r="C18" s="56" t="s" vm="61">
        <v>92</v>
      </c>
      <c r="D18" s="134" vm="905">
        <v>1</v>
      </c>
      <c r="E18" s="130">
        <v>0</v>
      </c>
      <c r="F18" s="122" vm="1653">
        <v>0</v>
      </c>
      <c r="G18" s="130">
        <v>0</v>
      </c>
      <c r="H18" s="294">
        <v>-1</v>
      </c>
      <c r="I18" s="289" t="s">
        <v>83</v>
      </c>
    </row>
    <row r="19" spans="3:9" ht="21.75" customHeight="1" x14ac:dyDescent="0.25">
      <c r="C19" s="56" t="s" vm="63">
        <v>93</v>
      </c>
      <c r="D19" s="134" vm="1453">
        <v>30</v>
      </c>
      <c r="E19" s="130">
        <v>0</v>
      </c>
      <c r="F19" s="122" vm="1662">
        <v>24</v>
      </c>
      <c r="G19" s="130">
        <v>0</v>
      </c>
      <c r="H19" s="294">
        <v>-6</v>
      </c>
      <c r="I19" s="289">
        <v>-20</v>
      </c>
    </row>
    <row r="20" spans="3:9" ht="21.75" customHeight="1" x14ac:dyDescent="0.25">
      <c r="C20" s="56" t="s" vm="65">
        <v>41</v>
      </c>
      <c r="D20" s="134" vm="789">
        <v>2100</v>
      </c>
      <c r="E20" s="130">
        <v>0.23</v>
      </c>
      <c r="F20" s="122" vm="1651">
        <v>2416</v>
      </c>
      <c r="G20" s="130">
        <v>0.3</v>
      </c>
      <c r="H20" s="294">
        <v>316</v>
      </c>
      <c r="I20" s="289">
        <v>15.047619047619037</v>
      </c>
    </row>
    <row r="21" spans="3:9" ht="21.75" customHeight="1" x14ac:dyDescent="0.25">
      <c r="C21" s="56" t="s" vm="43">
        <v>94</v>
      </c>
      <c r="D21" s="134" vm="1317">
        <v>130</v>
      </c>
      <c r="E21" s="130">
        <v>0.01</v>
      </c>
      <c r="F21" s="122" vm="1650">
        <v>204</v>
      </c>
      <c r="G21" s="130">
        <v>0.03</v>
      </c>
      <c r="H21" s="294">
        <v>74</v>
      </c>
      <c r="I21" s="289">
        <v>56.923076923076934</v>
      </c>
    </row>
    <row r="22" spans="3:9" ht="21.75" customHeight="1" x14ac:dyDescent="0.25">
      <c r="C22" s="56" t="s" vm="47">
        <v>95</v>
      </c>
      <c r="D22" s="134" vm="1544">
        <v>51</v>
      </c>
      <c r="E22" s="130">
        <v>0.01</v>
      </c>
      <c r="F22" s="122" vm="1667">
        <v>96</v>
      </c>
      <c r="G22" s="130">
        <v>0.01</v>
      </c>
      <c r="H22" s="294">
        <v>45</v>
      </c>
      <c r="I22" s="289">
        <v>88.235294117647044</v>
      </c>
    </row>
    <row r="23" spans="3:9" ht="21.75" customHeight="1" x14ac:dyDescent="0.25">
      <c r="C23" s="56" t="s" vm="21">
        <v>57</v>
      </c>
      <c r="D23" s="134" vm="417">
        <v>532</v>
      </c>
      <c r="E23" s="130">
        <v>0.06</v>
      </c>
      <c r="F23" s="122" vm="1648">
        <v>131</v>
      </c>
      <c r="G23" s="130">
        <v>0.02</v>
      </c>
      <c r="H23" s="294">
        <v>-401</v>
      </c>
      <c r="I23" s="289">
        <v>-75.375939849624061</v>
      </c>
    </row>
    <row r="24" spans="3:9" ht="21.75" customHeight="1" x14ac:dyDescent="0.25">
      <c r="C24" s="56" t="s" vm="40">
        <v>96</v>
      </c>
      <c r="D24" s="134" vm="547">
        <v>4</v>
      </c>
      <c r="E24" s="130">
        <v>0</v>
      </c>
      <c r="F24" s="122" vm="1656">
        <v>6</v>
      </c>
      <c r="G24" s="130">
        <v>0</v>
      </c>
      <c r="H24" s="294">
        <v>2</v>
      </c>
      <c r="I24" s="289">
        <v>50</v>
      </c>
    </row>
    <row r="25" spans="3:9" ht="21.75" customHeight="1" thickBot="1" x14ac:dyDescent="0.3">
      <c r="C25" s="73" t="s" vm="25">
        <v>97</v>
      </c>
      <c r="D25" s="140" vm="1114">
        <v>49974</v>
      </c>
      <c r="E25" s="130">
        <v>5.41</v>
      </c>
      <c r="F25" s="123" vm="1661">
        <v>51223</v>
      </c>
      <c r="G25" s="130">
        <v>6.26</v>
      </c>
      <c r="H25" s="295">
        <v>1249</v>
      </c>
      <c r="I25" s="290">
        <v>2.4992996358106154</v>
      </c>
    </row>
    <row r="26" spans="3:9" ht="21.75" customHeight="1" x14ac:dyDescent="0.25">
      <c r="C26" s="74" t="s" vm="5">
        <v>98</v>
      </c>
      <c r="D26" s="141" vm="1292">
        <v>9513</v>
      </c>
      <c r="E26" s="131">
        <v>1.03</v>
      </c>
      <c r="F26" s="124" vm="1655">
        <v>10268</v>
      </c>
      <c r="G26" s="131">
        <v>1.25</v>
      </c>
      <c r="H26" s="296">
        <v>755</v>
      </c>
      <c r="I26" s="291">
        <v>7.9365079365079367</v>
      </c>
    </row>
    <row r="27" spans="3:9" ht="21.75" customHeight="1" x14ac:dyDescent="0.25">
      <c r="C27" s="56" t="s" vm="4">
        <v>99</v>
      </c>
      <c r="D27" s="134" vm="1052">
        <v>1415</v>
      </c>
      <c r="E27" s="130">
        <v>0.16</v>
      </c>
      <c r="F27" s="122" vm="1647">
        <v>1372</v>
      </c>
      <c r="G27" s="130">
        <v>0.17</v>
      </c>
      <c r="H27" s="294">
        <v>-43</v>
      </c>
      <c r="I27" s="289">
        <v>-3.0388692579505232</v>
      </c>
    </row>
    <row r="28" spans="3:9" ht="21.75" customHeight="1" x14ac:dyDescent="0.25">
      <c r="C28" s="56" t="s" vm="3">
        <v>100</v>
      </c>
      <c r="D28" s="134" vm="1575">
        <v>470</v>
      </c>
      <c r="E28" s="130">
        <v>0.05</v>
      </c>
      <c r="F28" s="122" vm="1665">
        <v>294</v>
      </c>
      <c r="G28" s="130">
        <v>0.04</v>
      </c>
      <c r="H28" s="294">
        <v>-176</v>
      </c>
      <c r="I28" s="289">
        <v>-37.446808510638299</v>
      </c>
    </row>
    <row r="29" spans="3:9" ht="21.75" customHeight="1" x14ac:dyDescent="0.25">
      <c r="C29" s="56" t="s" vm="15">
        <v>101</v>
      </c>
      <c r="D29" s="134" vm="878">
        <v>28</v>
      </c>
      <c r="E29" s="130">
        <v>0</v>
      </c>
      <c r="F29" s="122" vm="1644">
        <v>33</v>
      </c>
      <c r="G29" s="130">
        <v>0</v>
      </c>
      <c r="H29" s="294">
        <v>5</v>
      </c>
      <c r="I29" s="289">
        <v>17.857142857142861</v>
      </c>
    </row>
    <row r="30" spans="3:9" ht="21.75" customHeight="1" x14ac:dyDescent="0.25">
      <c r="C30" s="56" t="s" vm="2">
        <v>102</v>
      </c>
      <c r="D30" s="134" vm="1027">
        <v>488</v>
      </c>
      <c r="E30" s="130">
        <v>0.05</v>
      </c>
      <c r="F30" s="122" vm="1659">
        <v>973</v>
      </c>
      <c r="G30" s="130">
        <v>0.12</v>
      </c>
      <c r="H30" s="294">
        <v>485</v>
      </c>
      <c r="I30" s="289">
        <v>99.385245901639365</v>
      </c>
    </row>
    <row r="31" spans="3:9" ht="21.75" customHeight="1" x14ac:dyDescent="0.25">
      <c r="C31" s="56" t="s" vm="13">
        <v>103</v>
      </c>
      <c r="D31" s="134" vm="676">
        <v>0</v>
      </c>
      <c r="E31" s="130">
        <v>0</v>
      </c>
      <c r="F31" s="122" vm="1668">
        <v>0</v>
      </c>
      <c r="G31" s="130">
        <v>0</v>
      </c>
      <c r="H31" s="294">
        <v>0</v>
      </c>
      <c r="I31" s="289" t="s">
        <v>83</v>
      </c>
    </row>
    <row r="32" spans="3:9" ht="21.75" customHeight="1" x14ac:dyDescent="0.25">
      <c r="C32" s="56" t="s" vm="1">
        <v>104</v>
      </c>
      <c r="D32" s="134" vm="694">
        <v>0</v>
      </c>
      <c r="E32" s="130">
        <v>0</v>
      </c>
      <c r="F32" s="122" vm="1654">
        <v>0</v>
      </c>
      <c r="G32" s="130">
        <v>0</v>
      </c>
      <c r="H32" s="294">
        <v>0</v>
      </c>
      <c r="I32" s="289" t="s">
        <v>83</v>
      </c>
    </row>
    <row r="33" spans="3:9" ht="21.75" customHeight="1" x14ac:dyDescent="0.25">
      <c r="C33" s="39" t="s" vm="132">
        <v>105</v>
      </c>
      <c r="D33" s="135">
        <v>911984</v>
      </c>
      <c r="E33" s="132">
        <v>98.71</v>
      </c>
      <c r="F33" s="128">
        <v>805015</v>
      </c>
      <c r="G33" s="132">
        <v>98.42</v>
      </c>
      <c r="H33" s="297">
        <v>-106969</v>
      </c>
      <c r="I33" s="292">
        <v>-11.729262794084107</v>
      </c>
    </row>
    <row r="34" spans="3:9" ht="21.75" customHeight="1" thickBot="1" x14ac:dyDescent="0.3">
      <c r="C34" s="39" t="s" vm="106">
        <v>106</v>
      </c>
      <c r="D34" s="135">
        <v>11914</v>
      </c>
      <c r="E34" s="132">
        <v>1.29</v>
      </c>
      <c r="F34" s="128">
        <v>12940</v>
      </c>
      <c r="G34" s="132">
        <v>1.58</v>
      </c>
      <c r="H34" s="297">
        <v>1026</v>
      </c>
      <c r="I34" s="292">
        <v>8.6117173073694744</v>
      </c>
    </row>
    <row r="35" spans="3:9" ht="21.75" customHeight="1" x14ac:dyDescent="0.25">
      <c r="C35" s="75" t="s" vm="131">
        <v>107</v>
      </c>
      <c r="D35" s="136">
        <v>923898</v>
      </c>
      <c r="E35" s="133">
        <v>100</v>
      </c>
      <c r="F35" s="129">
        <v>817955</v>
      </c>
      <c r="G35" s="133">
        <v>100</v>
      </c>
      <c r="H35" s="298">
        <v>-105943</v>
      </c>
      <c r="I35" s="293">
        <v>-11.466958473770916</v>
      </c>
    </row>
    <row r="36" spans="3:9" x14ac:dyDescent="0.25">
      <c r="D36" s="76"/>
      <c r="F36" s="314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9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Props1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0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1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2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4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5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6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2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4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5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6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7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8.xml><?xml version="1.0" encoding="utf-8"?>
<ds:datastoreItem xmlns:ds="http://schemas.openxmlformats.org/officeDocument/2006/customXml" ds:itemID="{A67EBF0E-87D8-443A-B884-D0382E1BB058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customXml/itemProps9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2021-03-11T15:23:45Z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