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5" yWindow="1005" windowWidth="12495" windowHeight="9735" tabRatio="823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</sheets>
  <externalReferences>
    <externalReference r:id="rId26"/>
    <externalReference r:id="rId27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OSIG.'!$B$1:$Q$35</definedName>
    <definedName name="_xlnm.Print_Area" localSheetId="4">'Društva-BROJ OSIG. EU'!$B$1:$Q$12</definedName>
    <definedName name="_xlnm.Print_Area" localSheetId="1">'Društva-ž+n-ZBP'!$B$1:$Q$37</definedName>
    <definedName name="_xlnm.Print_Area" localSheetId="2">'Društva-ž+n-ZBP EU'!$B$1:$Q$12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'Skupni-premija-imovina'!$B$1:$L$34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'Skupni-premija-život'!$A$1:$L$37</definedName>
    <definedName name="_xlnm.Print_Area" localSheetId="13">'Skupni-premije-vrste-kasko'!$B$1:$L$34</definedName>
    <definedName name="_xlnm.Print_Area" localSheetId="16">'Skupni-štete-imovina'!$B$1:$H$34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'Skupni-štete-vrste-kasko'!$B$1:$H$34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{0.754930417935346;0.0097344064492669;0.0460112579250563;0.00172745201277895;0.187596465677552}</definedName>
    <definedName name="VI0_Categories" hidden="1">{"19 ŽIVOTNA OSIGURANJA";"20 RENTNO OSIGURANJE";"21 DOPUNSKA OSIGURANJA ŽIVOTNOG OSIGURANJA";"22 OSIGURANJE ZA SLUČAJ VJENČANJA ILI SKLAPANJA ŽIVOTNOG PARTNERSTVA ILI ROĐENJA";"23 ŽIVOTNA ILI RENTNA OSIGURANJA KOD KOJIH UGOVARATELJ OSIGURANJA SNOSI RIZIK ULAGANJA"}</definedName>
    <definedName name="VI0_HighlightsActual" hidden="1">{#N/A;#N/A;#N/A;#N/A;#N/A}</definedName>
    <definedName name="VI0_Labels" hidden="1">{0.754930417935346;0.0097344064492669;0.0460112579250563;0.00172745201277895;0.187596465677552}</definedName>
    <definedName name="VI0_MinMax" hidden="1">{0.952529654844597;0}</definedName>
    <definedName name="VI0_NegativeActual" hidden="1">{-19394954.2;#N/A;#N/A;#N/A;-657152.999999998;#N/A;-1896593.65;#N/A;#N/A;#N/A;-1884167.84;-5100518.14;#N/A;#N/A;#N/A;-8430841.89000003;#N/A;#N/A;-23321217.1100001;-14192814.57;-6236931.85999998;-596780.399999999;#N/A;#N/A;#N/A}</definedName>
    <definedName name="VI0_PositiveActual" hidden="1">{#N/A;78769208.92;80135738.1800002;3420829.84;#N/A;7242470.71000004;#N/A;40935465.63;5175172.49000001;6633523.73000026;#N/A;#N/A;25990759.3899999;42005977.65;1423573.87;#N/A;907727.76;18197540.84;#N/A;#N/A;#N/A;#N/A;66562588.2500001;#N/A;#N/A}</definedName>
    <definedName name="VI0_VisibleMax" hidden="1">98882971.6889264</definedName>
    <definedName name="VI0_VisibleMin" hidden="1">-42068450.6189264</definedName>
    <definedName name="VI1_Actual" hidden="1">{0.0976107194786505;0.0680588165009327;0.0653449833960432;0.0538698724061127;0.0503343424746858;0.113809973789906;0.324673090743046}</definedName>
    <definedName name="VI1_Categories" hidden="1">{"03 OSIGURANJE CESTOVNIH VOZILA - KASKO";"08 OSIGURANJE OD POŽARA I ELEMENTARNIH ŠTETA";"09 OSTALA OSIGURANJA IMOVINE";"02 ZDRAVSTVENO OSIGURANJE";"01 OSIGURANJE OD NEZGODE";"OSTALA NEŽIVOTNA OSIGURANJA";"ŽIVOTNA OSIGURANJA (Ukupno)"}</definedName>
    <definedName name="VI1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;11863283.2030314;23726566.4060629}</definedName>
    <definedName name="VI1_HighlightsActual" hidden="1">{#N/A;#N/A;#N/A;#N/A;#N/A;#N/A;#N/A}</definedName>
    <definedName name="VI1_Labels" hidden="1">{0.0976107194786505;0.0680588165009327;0.0653449833960432;0.0538698724061127;0.0503343424746858;0.113809973789906;0.324673090743046}</definedName>
    <definedName name="VI1_MinMax" hidden="1">{0.45795993852177;0}</definedName>
    <definedName name="VI1_NegativeActual" hidden="1">{-4.08129315478706;#N/A;#N/A;#N/A;-6.08835128233293;#N/A;-5.52074952990169;#N/A;#N/A;#N/A;-26.1884131762235;-11.7185632789611;#N/A;#N/A;#N/A;-6.89746842258122;#N/A;#N/A;-1.03974991483875;-33.1500384519894;-4.40713342970509;-10.5144225439949;#N/A;#N/A;#N/A}</definedName>
    <definedName name="VI1_NegativeActualEB" hidden="1">{#N/A;#N/A;#N/A;#N/A;#N/A;#N/A;#N/A;#N/A;#N/A;#N/A;#N/A;#N/A;#N/A;#N/A;#N/A;#N/A;#N/A;#N/A;#N/A;#N/A;#N/A;#N/A;#N/A;#N/A;#N/A}</definedName>
    <definedName name="VI1_NegativeLabels" hidden="1">{-4.08129315478706;0;0;0;-6.08835128233293;0;-5.52074952990169;0;0;0;-26.1884131762235;-11.7185632789611;0;0;0;-6.89746842258122;0;0;-1.03974991483875;-33.1500384519894;-4.40713342970509;-10.5144225439949;0;0;0}</definedName>
    <definedName name="VI1_NegativeOutlierLabel1" hidden="1">0</definedName>
    <definedName name="VI1_NegativeOutlierLabel1Value" hidden="1">{#N/A;#N/A;#N/A;#N/A;#N/A;#N/A;#N/A;#N/A;#N/A;#N/A;#N/A;#N/A;#N/A;#N/A;#N/A;#N/A;#N/A;#N/A;#N/A;#N/A;#N/A;#N/A;#N/A;#N/A;#N/A}</definedName>
    <definedName name="VI1_NegativeOutlierLabel2" hidden="1">0</definedName>
    <definedName name="VI1_NegativeOutlierLabel2Value" hidden="1">{#N/A;#N/A;#N/A;#N/A;#N/A;#N/A;#N/A;#N/A;#N/A;#N/A;#N/A;#N/A;#N/A;#N/A;#N/A;#N/A;#N/A;#N/A;#N/A;#N/A;#N/A;#N/A;#N/A;#N/A;#N/A}</definedName>
    <definedName name="VI1_NegativeOutlierLabel3" hidden="1">0</definedName>
    <definedName name="VI1_NegativeOutlierLabel3Value" hidden="1">{#N/A;#N/A;#N/A;#N/A;#N/A;#N/A;#N/A;#N/A;#N/A;#N/A;#N/A;#N/A;#N/A;#N/A;#N/A;#N/A;#N/A;#N/A;#N/A;#N/A;#N/A;#N/A;#N/A;#N/A;#N/A}</definedName>
    <definedName name="VI1_OutlierValues" hidden="1">{0;0;0;0;0;0;0;0;0;0;0;0;0;0;0;0;0;0;0;0;0;0;0;0;0}</definedName>
    <definedName name="VI1_PositiveActual" hidden="1">{#N/A;19.2557258503119;9.96944238609527;#N/A;#N/A;5.11964055566669;#N/A;7.11431295394762;0.882261860786471;0.324744170090437;#N/A;#N/A;7.50883704538118;27.5731430126505;24.3202610413488;#N/A;24.2524307956664;23.5604938519498;#N/A;#N/A;#N/A;#N/A;13.7240283171178;#N/A;#N/A}</definedName>
    <definedName name="VI1_PositiveActualEB" hidden="1">{#N/A;#N/A;#N/A;69.740656610904;#N/A;#N/A;#N/A;#N/A;#N/A;#N/A;#N/A;#N/A;#N/A;#N/A;#N/A;#N/A;#N/A;#N/A;#N/A;#N/A;#N/A;#N/A;#N/A;#N/A;#N/A}</definedName>
    <definedName name="VI1_PositiveLabels" hidden="1">{0;19.2557258503119;9.96944238609527;0;0;5.11964055566669;0;7.11431295394762;0.882261860786471;0.324744170090437;0;0;7.50883704538118;27.5731430126505;24.3202610413488;0;24.2524307956664;23.5604938519498;0;0;0;0;13.7240283171178;0;0}</definedName>
    <definedName name="VI1_PositiveOutlierLabel1" hidden="1">75.1</definedName>
    <definedName name="VI1_PositiveOutlierLabel1Value" hidden="1">{#N/A;#N/A;#N/A;65.7925252887232;#N/A;#N/A;#N/A;#N/A;#N/A;#N/A;#N/A;#N/A;#N/A;#N/A;#N/A;#N/A;#N/A;#N/A;#N/A;#N/A;#N/A;#N/A;#N/A;#N/A;#N/A}</definedName>
    <definedName name="VI1_PositiveOutlierLabel2" hidden="1">0</definedName>
    <definedName name="VI1_PositiveOutlierLabel2Value" hidden="1">{#N/A;#N/A;#N/A;#N/A;#N/A;#N/A;#N/A;#N/A;#N/A;#N/A;#N/A;#N/A;#N/A;#N/A;#N/A;#N/A;#N/A;#N/A;#N/A;#N/A;#N/A;#N/A;#N/A;#N/A;#N/A}</definedName>
    <definedName name="VI1_PositiveOutlierLabel3" hidden="1">0</definedName>
    <definedName name="VI1_PositiveOutlierLabel3Value" hidden="1">{#N/A;#N/A;#N/A;#N/A;#N/A;#N/A;#N/A;#N/A;#N/A;#N/A;#N/A;#N/A;#N/A;#N/A;#N/A;#N/A;#N/A;#N/A;#N/A;#N/A;#N/A;#N/A;#N/A;#N/A;#N/A}</definedName>
    <definedName name="VI1_VisibleMax" hidden="1">69.740656610904</definedName>
    <definedName name="VI1_VisibleMin" hidden="1">-52.8906950628934</definedName>
    <definedName name="VI1_ZerosActual" hidden="1">{#N/A;#N/A;#N/A;#N/A;#N/A;#N/A;#N/A;#N/A;#N/A;#N/A;#N/A;#N/A;#N/A;#N/A;#N/A;#N/A;#N/A;#N/A;#N/A;#N/A;#N/A;#N/A;#N/A;0;0}</definedName>
    <definedName name="VI10_Categories" hidden="1">{"AGRAM LIFE OSIGURANJE D.D.";"ALLIANZ ZAGREB D.D";"CROATIA OSIGURANJE D.D.";"CROATIA OSIGURANJE KREDITA D.D:***";"CROATIA ZDRAVSTVENO OSIGURANJE D.D.*";"ERGO OSIGURANJE D.D";"EUROHERC OSIGURANJE D.D.";"GENERALI OSIGURANJE D.D.";"GRAWE HRVATSKA D.D";"HOK OSIGURANJE D.D.";"HRVATSKO KREDITNO OSIGURANJE D.D.";"IZVOR OSIGURANJE D.D.";"JADRANSKO OSIGURANJE D.D.";"MERKUR OSIGURANJE D.D.";"TRIGLAV OSIGURANJE D.D.";"UNIQA OSIGURANJE D.D.";"VELEBIT OSIGURANJE D.D.**";"WIENER OSIGURANJE VIG  DD"}</definedName>
    <definedName name="VI10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}</definedName>
    <definedName name="VI10_NegativeActual" hidden="1">{#N/A;#N/A;#N/A;#N/A;-37.8825114453467;#N/A;#N/A;#N/A;#N/A;#N/A;-10.3281311371968;#N/A;#N/A;#N/A;#N/A;#N/A;#N/A;#N/A}</definedName>
    <definedName name="VI10_NegativeActualEB" hidden="1">{#N/A;#N/A;#N/A;-76.3019493797302;#N/A;#N/A;#N/A;#N/A;#N/A;#N/A;#N/A;#N/A;#N/A;#N/A;#N/A;#N/A;-76.3019493797302;#N/A}</definedName>
    <definedName name="VI10_NegativeLabels" hidden="1">{0;0;0;0;-37.8825114453467;0;0;0;0;0;-10.3281311371968;0;0;0;0;0;0;0}</definedName>
    <definedName name="VI10_NegativeOutlierLabel1" hidden="1">-77.5</definedName>
    <definedName name="VI10_NegativeOutlierLabel1Value" hidden="1">{#N/A;#N/A;#N/A;-71.0415595037842;#N/A;#N/A;#N/A;#N/A;#N/A;#N/A;#N/A;#N/A;#N/A;#N/A;#N/A;#N/A;#N/A;#N/A}</definedName>
    <definedName name="VI10_NegativeOutlierLabel2" hidden="1">-100</definedName>
    <definedName name="VI10_NegativeOutlierLabel2Value" hidden="1">{#N/A;#N/A;#N/A;#N/A;#N/A;#N/A;#N/A;#N/A;#N/A;#N/A;#N/A;#N/A;#N/A;#N/A;#N/A;#N/A;-71.0415595037842;#N/A}</definedName>
    <definedName name="VI10_NegativeOutlierLabel3" hidden="1">0</definedName>
    <definedName name="VI10_NegativeOutlierLabel3Value" hidden="1">{#N/A;#N/A;#N/A;#N/A;#N/A;#N/A;#N/A;#N/A;#N/A;#N/A;#N/A;#N/A;#N/A;#N/A;#N/A;#N/A;#N/A;#N/A}</definedName>
    <definedName name="VI10_OutlierValues" hidden="1">{0;0;0;0;0;0;0;0;0;0;0;0;0;0;0;0;0;0}</definedName>
    <definedName name="VI10_PositiveActual" hidden="1">{9.95699393488673;6.67233359180324;9.70204827581609;#N/A;#N/A;42.4553372135972;8.62465584975936;9.54540700790959;3.03789936984366;7.49965157800304;#N/A;5.6920579318623;8.29607217941235;5.469398863572;11.1383161856382;5.3077840830058;#N/A;3.43970467531683}</definedName>
    <definedName name="VI10_PositiveActualEB" hidden="1">{#N/A;#N/A;#N/A;#N/A;#N/A;#N/A;#N/A;#N/A;#N/A;#N/A;#N/A;#N/A;#N/A;#N/A;#N/A;#N/A;#N/A;#N/A}</definedName>
    <definedName name="VI10_PositiveLabels" hidden="1">{9.95699393488673;6.67233359180324;9.70204827581609;0;0;42.4553372135972;8.62465584975936;9.54540700790959;3.03789936984366;7.49965157800304;0;5.6920579318623;8.29607217941235;5.469398863572;11.1383161856382;5.3077840830058;0;3.43970467531683}</definedName>
    <definedName name="VI10_PositiveOutlierLabel1" hidden="1">0</definedName>
    <definedName name="VI10_PositiveOutlierLabel1Value" hidden="1">{#N/A;#N/A;#N/A;#N/A;#N/A;#N/A;#N/A;#N/A;#N/A;#N/A;#N/A;#N/A;#N/A;#N/A;#N/A;#N/A;#N/A;#N/A}</definedName>
    <definedName name="VI10_PositiveOutlierLabel2" hidden="1">0</definedName>
    <definedName name="VI10_PositiveOutlierLabel2Value" hidden="1">{#N/A;#N/A;#N/A;#N/A;#N/A;#N/A;#N/A;#N/A;#N/A;#N/A;#N/A;#N/A;#N/A;#N/A;#N/A;#N/A;#N/A;#N/A}</definedName>
    <definedName name="VI10_PositiveOutlierLabel3" hidden="1">0</definedName>
    <definedName name="VI10_PositiveOutlierLabel3Value" hidden="1">{#N/A;#N/A;#N/A;#N/A;#N/A;#N/A;#N/A;#N/A;#N/A;#N/A;#N/A;#N/A;#N/A;#N/A;#N/A;#N/A;#N/A;#N/A}</definedName>
    <definedName name="VI10_VisibleMax" hidden="1">68.7572865933274</definedName>
    <definedName name="VI10_VisibleMin" hidden="1">-76.3019493797302</definedName>
    <definedName name="VI10_ZerosActual" hidden="1">{#N/A;#N/A;#N/A;#N/A;#N/A;#N/A;#N/A;#N/A;#N/A;#N/A;#N/A;#N/A;#N/A;#N/A;#N/A;#N/A;#N/A;#N/A}</definedName>
    <definedName name="VI11_Categories" hidden="1">{"AGRAM LIFE OSIGURANJE D.D.";"ALLIANZ ZAGREB D.D";"CROATIA OSIGURANJE D.D.";"ERGO ŽIVOTNO OSIGURANJE D.D .";"ERSTE OSIGURANJE VIG D.D.";"GENERALI OSIGURANJE D.D.";"GRAWE HRVATSKA D.D";"MERKUR OSIGURANJE D.D.";"OTP OSIGURANJE D.D.";"TRIGLAV OSIGURANJE D.D.";"UNIQA OSIGURANJE D.D.";"WIENER OSIGURANJE VIENNA INSURANCE GROUP  D.D";"WÜSTENROT ŽIVOTNO OSIGURANJE D.D ."}</definedName>
    <definedName name="VI11_Labels" hidden="1">{18221770.6800001;-8427446.48000002;113003.559999824;-515019.970000001;7677898.60000008;41254845.4300001;24776410.4499999;8574913.04999998;2214570.94999998;-2090064.50999998;-32531787.76;-8692771.62;-7215233.41}</definedName>
    <definedName name="VI11_NegativeActual" hidden="1">{#N/A;-8427446.48000002;#N/A;-515019.970000001;#N/A;#N/A;#N/A;#N/A;#N/A;-2090064.50999998;-32531787.76;-8692771.62;-7215233.41}</definedName>
    <definedName name="VI11_PositiveActual" hidden="1">{18221770.6800001;#N/A;113003.559999824;#N/A;7677898.60000008;41254845.4300001;24776410.4499999;8574913.04999998;2214570.94999998;#N/A;#N/A;#N/A;#N/A}</definedName>
    <definedName name="VI11_VisibleMax" hidden="1">59202945.3951352</definedName>
    <definedName name="VI11_VisibleMin" hidden="1">-50479887.7251351</definedName>
    <definedName name="VI12_Categories" hidden="1">{"AGRAM LIFE OSIGURANJE D.D.";"ALLIANZ ZAGREB D.D";"CROATIA OSIGURANJE D.D.";"ERGO ŽIVOTNO OSIGURANJE D.D .";"ERSTE OSIGURANJE VIG D.D.";"GENERALI OSIGURANJE D.D.";"GRAWE HRVATSKA D.D";"MERKUR OSIGURANJE D.D.";"OTP OSIGURANJE D.D.";"TRIGLAV OSIGURANJE D.D.";"UNIQA OSIGURANJE D.D.";"WIENER OSIGURANJE VIENNA INSURANCE GROUP  D.D";"WÜSTENROT ŽIVOTNO OSIGURANJE D.D ."}</definedName>
    <definedName name="VI12_DotYValues" hidden="1">{1.4142135623731;2.82842712474619;5.65685424949238;11.3137084989848;22.6274169979695;45.254833995939;90.5096679918781;181.019335983756;362.038671967512;724.077343935025;1448.15468787005;2896.3093757401;5792.6187514802}</definedName>
    <definedName name="VI12_NegativeActual" hidden="1">{#N/A;-1.56148943450934;#N/A;-17.9798235381214;#N/A;#N/A;#N/A;#N/A;#N/A;-3.51651181562586;-14.0041191026085;-2.97758771034926;-15.4080573411334}</definedName>
    <definedName name="VI12_NegativeLabels" hidden="1">{0;-1.56148943450934;0;-17.9798235381214;0;0;0;0;0;-3.51651181562586;-14.0041191026085;-2.97758771034926;-15.4080573411334}</definedName>
    <definedName name="VI12_PositiveActual" hidden="1">{7.30120954082266;#N/A;0.021184410778767;#N/A;4.39623748889243;18.3919967795893;9.77279965064427;3.49105018736142;5.19197297235818;#N/A;#N/A;#N/A;#N/A}</definedName>
    <definedName name="VI12_PositiveLabels" hidden="1">{7.30120954082266;0;0.021184410778767;0;4.39623748889243;18.3919967795893;9.77279965064427;3.49105018736142;5.19197297235818;0;0;0;0}</definedName>
    <definedName name="VI12_VisibleMax" hidden="1">29.3035428749025</definedName>
    <definedName name="VI12_VisibleMin" hidden="1">-28.8913696334347</definedName>
    <definedName name="VI12_ZerosActual" hidden="1">{#N/A;#N/A;#N/A;#N/A;#N/A;#N/A;#N/A;#N/A;#N/A;#N/A;#N/A;#N/A;#N/A}</definedName>
    <definedName name="VI2_Actual" hidden="1">{6115668522.2;2940195294.82;0}</definedName>
    <definedName name="VI2_Categories" hidden="1">{"UKUPNO (neživotna osiguranja, vrste 01 - 18)";"UKUPNO (životna osiguranja, vrste 19  - 25)";"SVEUKUPNO (vrste 01 - 25)"}</definedName>
    <definedName name="VI2_DeviationLabels" hidden="1">{0;0;0}</definedName>
    <definedName name="VI2_DeviationLabelsXValues" hidden="1">{"+273.473.760";"+22.214.844";"+295.688.605"}</definedName>
    <definedName name="VI2_HighlightsActual" hidden="1">{"";"";9055863817.02}</definedName>
    <definedName name="VI2_HighlightsPreviousYear" hidden="1">{"";"";""}</definedName>
    <definedName name="VI2_NegativeActual" hidden="1">{0;0;0}</definedName>
    <definedName name="VI2_Offset" hidden="1">{5842194761.91;2917980450.51;8760175212.42}</definedName>
    <definedName name="VI2_PositiveActual" hidden="1">{273473760.29;22214844.3099999;295688604.599998}</definedName>
    <definedName name="VI2_PreviousYear" hidden="1">{0;0;0}</definedName>
    <definedName name="VI2_VisibleMax" hidden="1">10780790258.3571</definedName>
    <definedName name="VI2_VisibleMin" hidden="1">0</definedName>
    <definedName name="VI6_Categories" hidden="1">{"AGRAM LIFE OSIGURANJE D.D.";"ALLIANZ ZAGREB D.D";"CROATIA OSIGURANJE KREDITA D.D:***";"CROATIA OSIGURANJE D.D.";"CROATIA ZDRAVSTVENO OSIGURANJE D.D.*";"ERGO OSIGURANJE D.D";"ERGO ŽIVOTNO OSIGURANJE D.D .";"ERSTE OSIGURANJE VIG D.D.";"EUROHERC OSIGURANJE D.D.";"GENERALI OSIGURANJE D.D.";"GRAWE HRVATSKA D.D";"HOK OSIGURANJE D.D.";"HRVATSKO KREDITNO OSIGURANJE D.D.";"IZVOR OSIGURANJE D.D.";"JADRANSKO OSIGURANJE D.D.";"MERKUR OSIGURANJE D.D.";"OTP OSIGURANJE D.D.";"TRIGLAV OSIGURANJE D.D.";"UNIQA OSIGURANJE D.D.";"VELEBIT OSIGURANJE D.D.**";"VELEBIT ŽIVOTNO OSIGURANJE D.D.**";"WIENER OSIGURANJE VIG  DD";"WÜSTENROT ŽIVOTNO OSIGURANJE D.D ."}</definedName>
    <definedName name="VI6_Labels" hidden="1">{23841793.6800001;30029031.2799993;-29384077.23;168466265.8;-110328162.15;28613908.65;-515019.970000001;7677898.60000008;72664131.6800005;67586224.9100003;28743791.7599999;14015934.8100002;-1220183.84;2909963.70999999;45432388.15;9918746.33999997;2214570.94999998;32336968.7799998;-14373171.5799998;-56180778.32;-21146244.66;1599856.66000032;-7215233.41}</definedName>
    <definedName name="VI6_NegativeActual" hidden="1">{#N/A;#N/A;-29384077.23;#N/A;-110328162.15;#N/A;-515019.970000001;#N/A;#N/A;#N/A;#N/A;#N/A;-1220183.84;#N/A;#N/A;#N/A;#N/A;#N/A;-14373171.5799998;-56180778.32;-21146244.66;#N/A;-7215233.41}</definedName>
    <definedName name="VI6_PositiveActual" hidden="1">{23841793.6800001;30029031.2799993;#N/A;168466265.8;#N/A;28613908.65;#N/A;7677898.60000008;72664131.6800005;67586224.9100003;28743791.7599999;14015934.8100002;#N/A;2909963.70999999;45432388.15;9918746.33999997;2214570.94999998;32336968.7799998;#N/A;#N/A;#N/A;1599856.66000032;#N/A}</definedName>
    <definedName name="VI6_VisibleMax" hidden="1">296247045.277083</definedName>
    <definedName name="VI6_VisibleMin" hidden="1">-238108941.627083</definedName>
    <definedName name="VI7_Categories" hidden="1">{"AGRAM LIFE OSIGURANJE D.D.";"ALLIANZ ZAGREB D.D";"CROATIA OSIGURANJE D.D.";"CROATIA OSIGURANJE KREDITA D.D:***";"CROATIA ZDRAVSTVENO OSIGURANJE D.D.*";"ERGO OSIGURANJE D.D";"EUROHERC OSIGURANJE D.D.";"GENERALI OSIGURANJE D.D.";"GRAWE HRVATSKA D.D";"HOK OSIGURANJE D.D.";"HRVATSKO KREDITNO OSIGURANJE D.D.";"IZVOR OSIGURANJE D.D.";"JADRANSKO OSIGURANJE D.D.";"MERKUR OSIGURANJE D.D.";"TRIGLAV OSIGURANJE D.D.";"UNIQA OSIGURANJE D.D.";"VELEBIT OSIGURANJE D.D.**";"WIENER OSIGURANJE VIG  DD"}</definedName>
    <definedName name="VI7_Labels" hidden="1">{5620023;38456477.7599994;168353262.24;-29384077.23;-110328162.15;28613908.65;72664131.6800005;26331379.4800003;3967381.31000003;14015934.8100002;-1220183.84;2909963.70999999;45432388.15;1343833.29000001;34427033.2899998;18158616.1800002;-56180778.32;10292628.2800003}</definedName>
    <definedName name="VI7_NegativeActual" hidden="1">{#N/A;#N/A;#N/A;-29384077.23;-110328162.15;#N/A;#N/A;#N/A;#N/A;#N/A;-1220183.84;#N/A;#N/A;#N/A;#N/A;#N/A;-56180778.32;#N/A}</definedName>
    <definedName name="VI7_PositiveActual" hidden="1">{5620023;38456477.7599994;168353262.24;#N/A;#N/A;28613908.65;72664131.6800005;26331379.4800003;3967381.31000003;14015934.8100002;#N/A;2909963.70999999;45432388.15;1343833.29000001;34427033.2899998;18158616.1800002;#N/A;10292628.2800003}</definedName>
    <definedName name="VI7_VisibleMax" hidden="1">296082248.41875</definedName>
    <definedName name="VI7_VisibleMin" hidden="1">-238057148.32875</definedName>
    <definedName name="VI8_Categories" hidden="1">{"AGRAM LIFE OSIGURANJE D.D.";"ALLIANZ ZAGREB D.D";"CROATIA OSIGURANJE KREDITA D.D:***";"CROATIA OSIGURANJE D.D.";"CROATIA ZDRAVSTVENO OSIGURANJE D.D.*";"ERGO OSIGURANJE D.D";"ERGO ŽIVOTNO OSIGURANJE D.D .";"ERSTE OSIGURANJE VIG D.D.";"EUROHERC OSIGURANJE D.D.";"GENERALI OSIGURANJE D.D.";"GRAWE HRVATSKA D.D";"HOK OSIGURANJE D.D.";"HRVATSKO KREDITNO OSIGURANJE D.D.";"IZVOR OSIGURANJE D.D.";"JADRANSKO OSIGURANJE D.D.";"MERKUR OSIGURANJE D.D.";"OTP OSIGURANJE D.D.";"TRIGLAV OSIGURANJE D.D.";"UNIQA OSIGURANJE D.D.";"VELEBIT OSIGURANJE D.D.**";"VELEBIT ŽIVOTNO OSIGURANJE D.D.**";"WIENER OSIGURANJE VIG  DD";"WÜSTENROT ŽIVOTNO OSIGURANJE D.D ."}</definedName>
    <definedName name="VI8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}</definedName>
    <definedName name="VI8_NegativeActual" hidden="1">{#N/A;#N/A;#N/A;#N/A;-37.8825114453467;#N/A;-17.9798235381214;#N/A;#N/A;#N/A;#N/A;#N/A;-10.3281311371968;#N/A;#N/A;#N/A;#N/A;#N/A;-2.5022299170545;#N/A;#N/A;#N/A;-15.4080573411334}</definedName>
    <definedName name="VI8_NegativeActualEB" hidden="1">{#N/A;#N/A;-72.768851701856;#N/A;#N/A;#N/A;#N/A;#N/A;#N/A;#N/A;#N/A;#N/A;#N/A;#N/A;#N/A;#N/A;#N/A;#N/A;#N/A;-72.768851701856;-72.768851701856;#N/A;#N/A}</definedName>
    <definedName name="VI8_NegativeLabels" hidden="1">{0;0;0;0;-37.8825114453467;0;-17.9798235381214;0;0;0;0;0;-10.3281311371968;0;0;0;0;0;-2.5022299170545;0;0;0;-15.4080573411334}</definedName>
    <definedName name="VI8_NegativeOutlierLabel1" hidden="1">-77.5</definedName>
    <definedName name="VI8_NegativeOutlierLabel1Value" hidden="1">{#N/A;#N/A;-68.2150813614848;#N/A;#N/A;#N/A;#N/A;#N/A;#N/A;#N/A;#N/A;#N/A;#N/A;#N/A;#N/A;#N/A;#N/A;#N/A;#N/A;#N/A;#N/A;#N/A;#N/A}</definedName>
    <definedName name="VI8_NegativeOutlierLabel2" hidden="1">-100</definedName>
    <definedName name="VI8_NegativeOutlierLabel2Value" hidden="1">{#N/A;#N/A;#N/A;#N/A;#N/A;#N/A;#N/A;#N/A;#N/A;#N/A;#N/A;#N/A;#N/A;#N/A;#N/A;#N/A;#N/A;#N/A;#N/A;-68.2150813614848;#N/A;#N/A;#N/A}</definedName>
    <definedName name="VI8_NegativeOutlierLabel3" hidden="1">-100</definedName>
    <definedName name="VI8_NegativeOutlierLabel3Value" hidden="1">{#N/A;#N/A;#N/A;#N/A;#N/A;#N/A;#N/A;#N/A;#N/A;#N/A;#N/A;#N/A;#N/A;#N/A;#N/A;#N/A;#N/A;#N/A;#N/A;#N/A;-68.2150813614848;#N/A;#N/A}</definedName>
    <definedName name="VI8_OutlierValues" hidden="1">{0;0;0;0;0;0;0;0;0;0;0;0;0;0;0;0;0;0;0;0;0;0;0}</definedName>
    <definedName name="VI8_PositiveActual" hidden="1">{7.79105611113618;2.69062182079293;#N/A;7.42579792109169;#N/A;42.4553372135972;#N/A;4.39623748889243;8.62465584975936;13.5128505500308;7.48301642435422;7.49965157800304;#N/A;5.6920579318623;8.29607217941235;3.67094983031163;5.19197297235818;8.77476709863587;#N/A;#N/A;#N/A;0.270625450291215;#N/A}</definedName>
    <definedName name="VI8_PositiveActualEB" hidden="1">{#N/A;#N/A;#N/A;#N/A;#N/A;#N/A;#N/A;#N/A;#N/A;#N/A;#N/A;#N/A;#N/A;#N/A;#N/A;#N/A;#N/A;#N/A;#N/A;#N/A;#N/A;#N/A;#N/A}</definedName>
    <definedName name="VI8_PositiveLabels" hidden="1">{7.79105611113618;2.69062182079293;0;7.42579792109169;0;42.4553372135972;0;4.39623748889243;8.62465584975936;13.5128505500308;7.48301642435422;7.49965157800304;0;5.6920579318623;8.29607217941235;3.67094983031163;5.19197297235818;8.77476709863587;0;0;0;0.270625450291215;0}</definedName>
    <definedName name="VI8_PositiveOutlierLabel1" hidden="1">0</definedName>
    <definedName name="VI8_PositiveOutlierLabel1Value" hidden="1">{#N/A;#N/A;#N/A;#N/A;#N/A;#N/A;#N/A;#N/A;#N/A;#N/A;#N/A;#N/A;#N/A;#N/A;#N/A;#N/A;#N/A;#N/A;#N/A;#N/A;#N/A;#N/A;#N/A}</definedName>
    <definedName name="VI8_PositiveOutlierLabel2" hidden="1">0</definedName>
    <definedName name="VI8_PositiveOutlierLabel2Value" hidden="1">{#N/A;#N/A;#N/A;#N/A;#N/A;#N/A;#N/A;#N/A;#N/A;#N/A;#N/A;#N/A;#N/A;#N/A;#N/A;#N/A;#N/A;#N/A;#N/A;#N/A;#N/A;#N/A;#N/A}</definedName>
    <definedName name="VI8_PositiveOutlierLabel3" hidden="1">0</definedName>
    <definedName name="VI8_PositiveOutlierLabel3Value" hidden="1">{#N/A;#N/A;#N/A;#N/A;#N/A;#N/A;#N/A;#N/A;#N/A;#N/A;#N/A;#N/A;#N/A;#N/A;#N/A;#N/A;#N/A;#N/A;#N/A;#N/A;#N/A;#N/A;#N/A}</definedName>
    <definedName name="VI8_VisibleMax" hidden="1">65.2241889154532</definedName>
    <definedName name="VI8_VisibleMin" hidden="1">-72.768851701856</definedName>
    <definedName name="VI8_ZerosActual" hidden="1">{#N/A;#N/A;#N/A;#N/A;#N/A;#N/A;#N/A;#N/A;#N/A;#N/A;#N/A;#N/A;#N/A;#N/A;#N/A;#N/A;#N/A;#N/A;#N/A;#N/A;#N/A;#N/A;#N/A}</definedName>
    <definedName name="ZBI_StaticExport" localSheetId="3" hidden="1">"True"</definedName>
    <definedName name="ZBI_StaticExport" localSheetId="4" hidden="1">"True"</definedName>
    <definedName name="ZBI_StaticExport" localSheetId="1" hidden="1">"True"</definedName>
    <definedName name="ZBI_StaticExport" localSheetId="2" hidden="1">"True"</definedName>
    <definedName name="ZBI_StaticExport" localSheetId="0" hidden="1">"True"</definedName>
    <definedName name="ZBI_StaticExport" localSheetId="6" hidden="1">"True"</definedName>
    <definedName name="ZBI_StaticExport" localSheetId="7" hidden="1">"True"</definedName>
    <definedName name="ZBI_StaticExport" localSheetId="8" hidden="1">"True"</definedName>
    <definedName name="ZBI_StaticExport" localSheetId="15" hidden="1">"True"</definedName>
    <definedName name="ZBI_StaticExport" localSheetId="11" hidden="1">"True"</definedName>
    <definedName name="ZBI_StaticExport" localSheetId="5" hidden="1">"True"</definedName>
    <definedName name="ZBI_StaticExport" localSheetId="9" hidden="1">"True"</definedName>
    <definedName name="ZBI_StaticExport" localSheetId="17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3" hidden="1">"True"</definedName>
    <definedName name="ZBI_StaticExport" localSheetId="16" hidden="1">"True"</definedName>
    <definedName name="ZBI_StaticExport" localSheetId="12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14" hidden="1">"True"</definedName>
    <definedName name="ZBI_StaticExport" localSheetId="24" hidden="1">"True"</definedName>
    <definedName name="ZebraID" localSheetId="3" hidden="1">"60264e94-4881-453d-a689-dc8e9a93b89b"</definedName>
    <definedName name="ZebraID" localSheetId="4" hidden="1">"ffeaec01-430f-479f-a70b-d6162e8c8aea"</definedName>
    <definedName name="ZebraID" localSheetId="1" hidden="1">"c3e820a0-2e71-457d-949c-3b5e8ce5a93e"</definedName>
    <definedName name="ZebraID" localSheetId="2" hidden="1">"b87d0725-369a-4f34-a82d-2955eb0aa87c"</definedName>
    <definedName name="ZebraID" localSheetId="0" hidden="1">"89bec090-119c-4c24-8d64-7e23a034b060"</definedName>
    <definedName name="ZebraID" localSheetId="6" hidden="1">"450a42a3-357e-4137-a819-d7e0f179e79b"</definedName>
    <definedName name="ZebraID" localSheetId="7" hidden="1">"0e855a7d-fcdc-4fca-b1a6-4eb8f34ade65"</definedName>
    <definedName name="ZebraID" localSheetId="8" hidden="1">"a7c2661a-5db6-4ab7-a790-b8042364a231"</definedName>
    <definedName name="ZebraID" localSheetId="15" hidden="1">"e3452463-e8ac-4ae0-a5bc-1f094ae3db07"</definedName>
    <definedName name="ZebraID" localSheetId="11" hidden="1">"0d4f623a-c9de-4a1d-bbc4-cfe10d124e3b"</definedName>
    <definedName name="ZebraID" localSheetId="5" hidden="1">"1e4a4d22-afdb-4b48-8c01-355b111546bd"</definedName>
    <definedName name="ZebraID" localSheetId="9" hidden="1">"ebd9a9a0-a8ff-43ba-b312-8bba339f1b89"</definedName>
    <definedName name="ZebraID" localSheetId="17" hidden="1">"8766ad3d-ef00-43d2-ad4c-552b17d3ad56"</definedName>
    <definedName name="ZebraID" localSheetId="19" hidden="1">"4b43fdc7-8f0e-43ed-a8f8-ad02ac326a26"</definedName>
    <definedName name="ZebraID" localSheetId="21" hidden="1">"0c855752-75f0-400c-abec-946c1867a5c7"</definedName>
    <definedName name="ZebraID" localSheetId="23" hidden="1">"6e59f4e9-3e47-418e-a2f4-1fe96be1a96f"</definedName>
    <definedName name="ZebraID" localSheetId="13" hidden="1">"6bd84297-2949-4320-84fb-1406db15dbc2"</definedName>
    <definedName name="ZebraID" localSheetId="16" hidden="1">"a926ea24-9d48-4793-b2ff-49ed1728c373"</definedName>
    <definedName name="ZebraID" localSheetId="12" hidden="1">"a9006cfe-7d3c-4d0f-b8e3-2b1d9a05b9cb"</definedName>
    <definedName name="ZebraID" localSheetId="10" hidden="1">"a6f50201-5c78-41f1-ac05-d1fbb95dd191"</definedName>
    <definedName name="ZebraID" localSheetId="18" hidden="1">"f4c1ca30-24ff-41f4-996c-0b7ca63e1733"</definedName>
    <definedName name="ZebraID" localSheetId="20" hidden="1">"b42dc5e3-a0f6-4fe7-b716-93d7ab84aa57"</definedName>
    <definedName name="ZebraID" localSheetId="22" hidden="1">"3213ab89-7cb6-4f87-bb55-76af81c9ee94"</definedName>
    <definedName name="ZebraID" localSheetId="14" hidden="1">"561f9777-9fa2-47f1-9b25-a0764d4538f2"</definedName>
    <definedName name="ZebraID" localSheetId="24" hidden="1">"2a9e3a9f-3353-44e2-be9a-39f6e81d883b"</definedName>
  </definedNames>
  <calcPr calcId="145621" calcMode="manual"/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6">
    <s v="[Društva].[Hierarchy].[Društvo].&amp;[34]"/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5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Godina Podatka].[Godina podatka].&amp;[2016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,[Učestalost podataka].[Učestalost podatka].&amp;[20],[Učestalost podataka].[Učestalost podatka].&amp;[21],[Učestalost podataka].[Učestalost podatka].&amp;[22]}"/>
  </metadataStrings>
  <mdxMetadata count="1600">
    <mdx n="178" f="m">
      <t c="1">
        <n x="145"/>
      </t>
    </mdx>
    <mdx n="178" f="m">
      <t c="1">
        <n x="149"/>
      </t>
    </mdx>
    <mdx n="178" f="m">
      <t c="1">
        <n x="152"/>
      </t>
    </mdx>
    <mdx n="178" f="m">
      <t c="1">
        <n x="154"/>
      </t>
    </mdx>
    <mdx n="178" f="m">
      <t c="1">
        <n x="171"/>
      </t>
    </mdx>
    <mdx n="178" f="m">
      <t c="1">
        <n x="158"/>
      </t>
    </mdx>
    <mdx n="178" f="m">
      <t c="1">
        <n x="160"/>
      </t>
    </mdx>
    <mdx n="178" f="m">
      <t c="1">
        <n x="162"/>
      </t>
    </mdx>
    <mdx n="178" f="m">
      <t c="1">
        <n x="164"/>
      </t>
    </mdx>
    <mdx n="178" f="m">
      <t c="1">
        <n x="166"/>
      </t>
    </mdx>
    <mdx n="178" f="m">
      <t c="1">
        <n x="168"/>
      </t>
    </mdx>
    <mdx n="178" f="m">
      <t c="1">
        <n x="170"/>
      </t>
    </mdx>
    <mdx n="178" f="m">
      <t c="1">
        <n x="146"/>
      </t>
    </mdx>
    <mdx n="178" f="m">
      <t c="1">
        <n x="147"/>
      </t>
    </mdx>
    <mdx n="178" f="m">
      <t c="1">
        <n x="150"/>
      </t>
    </mdx>
    <mdx n="178" f="m">
      <t c="1">
        <n x="151"/>
      </t>
    </mdx>
    <mdx n="178" f="m">
      <t c="1">
        <n x="153"/>
      </t>
    </mdx>
    <mdx n="178" f="m">
      <t c="1">
        <n x="155"/>
      </t>
    </mdx>
    <mdx n="178" f="m">
      <t c="1">
        <n x="157"/>
      </t>
    </mdx>
    <mdx n="178" f="m">
      <t c="1">
        <n x="53"/>
      </t>
    </mdx>
    <mdx n="178" f="m">
      <t c="1">
        <n x="50"/>
      </t>
    </mdx>
    <mdx n="178" f="m">
      <t c="1">
        <n x="54"/>
      </t>
    </mdx>
    <mdx n="178" f="m">
      <t c="1">
        <n x="55"/>
      </t>
    </mdx>
    <mdx n="178" f="m">
      <t c="1">
        <n x="56"/>
      </t>
    </mdx>
    <mdx n="178" f="m">
      <t c="1">
        <n x="42"/>
      </t>
    </mdx>
    <mdx n="178" f="m">
      <t c="1">
        <n x="74"/>
      </t>
    </mdx>
    <mdx n="178" f="m">
      <t c="1">
        <n x="75"/>
      </t>
    </mdx>
    <mdx n="178" f="m">
      <t c="1">
        <n x="76"/>
      </t>
    </mdx>
    <mdx n="178" f="m">
      <t c="1">
        <n x="77"/>
      </t>
    </mdx>
    <mdx n="178" f="m">
      <t c="1">
        <n x="78"/>
      </t>
    </mdx>
    <mdx n="178" f="m">
      <t c="1">
        <n x="159"/>
      </t>
    </mdx>
    <mdx n="178" f="m">
      <t c="1">
        <n x="161"/>
      </t>
    </mdx>
    <mdx n="178" f="m">
      <t c="1">
        <n x="163"/>
      </t>
    </mdx>
    <mdx n="178" f="m">
      <t c="1">
        <n x="165"/>
      </t>
    </mdx>
    <mdx n="178" f="m">
      <t c="1">
        <n x="167"/>
      </t>
    </mdx>
    <mdx n="178" f="m">
      <t c="1">
        <n x="169"/>
      </t>
    </mdx>
    <mdx n="178" f="m">
      <t c="1">
        <n x="148"/>
      </t>
    </mdx>
    <mdx n="178" f="m">
      <t c="1">
        <n x="156"/>
      </t>
    </mdx>
    <mdx n="178" f="m">
      <t c="1">
        <n x="101"/>
      </t>
    </mdx>
    <mdx n="178" f="m">
      <t c="1">
        <n x="47"/>
      </t>
    </mdx>
    <mdx n="178" f="m">
      <t c="1">
        <n x="102"/>
      </t>
    </mdx>
    <mdx n="178" f="m">
      <t c="1">
        <n x="103"/>
      </t>
    </mdx>
    <mdx n="178" f="m">
      <t c="1">
        <n x="43"/>
      </t>
    </mdx>
    <mdx n="178" f="m">
      <t c="1">
        <n x="122"/>
      </t>
    </mdx>
    <mdx n="178" f="m">
      <t c="1">
        <n x="123"/>
      </t>
    </mdx>
    <mdx n="178" f="m">
      <t c="1">
        <n x="124"/>
      </t>
    </mdx>
    <mdx n="178" f="m">
      <t c="1">
        <n x="34"/>
      </t>
    </mdx>
    <mdx n="178" f="m">
      <t c="1">
        <n x="125"/>
      </t>
    </mdx>
    <mdx n="178" f="m">
      <t c="1">
        <n x="126"/>
      </t>
    </mdx>
    <mdx n="178" f="m">
      <t c="1">
        <n x="104"/>
      </t>
    </mdx>
    <mdx n="178" f="m">
      <t c="1">
        <n x="105"/>
      </t>
    </mdx>
    <mdx n="178" f="m">
      <t c="1">
        <n x="106"/>
      </t>
    </mdx>
    <mdx n="178" f="m">
      <t c="1">
        <n x="107"/>
      </t>
    </mdx>
    <mdx n="178" f="m">
      <t c="1">
        <n x="108"/>
      </t>
    </mdx>
    <mdx n="178" f="m">
      <t c="1">
        <n x="79"/>
      </t>
    </mdx>
    <mdx n="178" f="m">
      <t c="1">
        <n x="80"/>
      </t>
    </mdx>
    <mdx n="178" f="m">
      <t c="1">
        <n x="81"/>
      </t>
    </mdx>
    <mdx n="178" f="m">
      <t c="1">
        <n x="82"/>
      </t>
    </mdx>
    <mdx n="178" f="m">
      <t c="1">
        <n x="83"/>
      </t>
    </mdx>
    <mdx n="178" f="m">
      <t c="1">
        <n x="62"/>
      </t>
    </mdx>
    <mdx n="178" f="m">
      <t c="1">
        <n x="35"/>
      </t>
    </mdx>
    <mdx n="178" f="m">
      <t c="1">
        <n x="63"/>
      </t>
    </mdx>
    <mdx n="178" f="m">
      <t c="1">
        <n x="40"/>
      </t>
    </mdx>
    <mdx n="178" f="m">
      <t c="1">
        <n x="131"/>
      </t>
    </mdx>
    <mdx n="178" f="m">
      <t c="1">
        <n x="38"/>
      </t>
    </mdx>
    <mdx n="178" f="m">
      <t c="1">
        <n x="58"/>
      </t>
    </mdx>
    <mdx n="178" f="m">
      <t c="1">
        <n x="59"/>
      </t>
    </mdx>
    <mdx n="178" f="m">
      <t c="1">
        <n x="60"/>
      </t>
    </mdx>
    <mdx n="178" f="m">
      <t c="1">
        <n x="61"/>
      </t>
    </mdx>
    <mdx n="178" f="m">
      <t c="1">
        <n x="127"/>
      </t>
    </mdx>
    <mdx n="178" f="m">
      <t c="1">
        <n x="128"/>
      </t>
    </mdx>
    <mdx n="178" f="m">
      <t c="1">
        <n x="129"/>
      </t>
    </mdx>
    <mdx n="178" f="m">
      <t c="1">
        <n x="130"/>
      </t>
    </mdx>
    <mdx n="178" f="m">
      <t c="1">
        <n x="109"/>
      </t>
    </mdx>
    <mdx n="178" f="m">
      <t c="1">
        <n x="110"/>
      </t>
    </mdx>
    <mdx n="178" f="m">
      <t c="1">
        <n x="111"/>
      </t>
    </mdx>
    <mdx n="178" f="m">
      <t c="1">
        <n x="84"/>
      </t>
    </mdx>
    <mdx n="178" f="m">
      <t c="1">
        <n x="85"/>
      </t>
    </mdx>
    <mdx n="178" f="m">
      <t c="1">
        <n x="48"/>
      </t>
    </mdx>
    <mdx n="178" f="m">
      <t c="1">
        <n x="64"/>
      </t>
    </mdx>
    <mdx n="178" f="m">
      <t c="1">
        <n x="65"/>
      </t>
    </mdx>
    <mdx n="178" f="m">
      <t c="1">
        <n x="66"/>
      </t>
    </mdx>
    <mdx n="178" f="m">
      <t c="1">
        <n x="67"/>
      </t>
    </mdx>
    <mdx n="178" f="m">
      <t c="1">
        <n x="68"/>
      </t>
    </mdx>
    <mdx n="178" f="m">
      <t c="1">
        <n x="87"/>
      </t>
    </mdx>
    <mdx n="178" f="m">
      <t c="1">
        <n x="88"/>
      </t>
    </mdx>
    <mdx n="178" f="m">
      <t c="1">
        <n x="89"/>
      </t>
    </mdx>
    <mdx n="178" f="m">
      <t c="1">
        <n x="90"/>
      </t>
    </mdx>
    <mdx n="178" f="m">
      <t c="1">
        <n x="136"/>
      </t>
    </mdx>
    <mdx n="178" f="m">
      <t c="1">
        <n x="92"/>
      </t>
    </mdx>
    <mdx n="178" f="m">
      <t c="1">
        <n x="93"/>
      </t>
    </mdx>
    <mdx n="178" f="m">
      <t c="1">
        <n x="94"/>
      </t>
    </mdx>
    <mdx n="178" f="m">
      <t c="1">
        <n x="95"/>
      </t>
    </mdx>
    <mdx n="178" f="m">
      <t c="1">
        <n x="96"/>
      </t>
    </mdx>
    <mdx n="178" f="m">
      <t c="1">
        <n x="97"/>
      </t>
    </mdx>
    <mdx n="178" f="m">
      <t c="1">
        <n x="98"/>
      </t>
    </mdx>
    <mdx n="178" f="m">
      <t c="1">
        <n x="99"/>
      </t>
    </mdx>
    <mdx n="178" f="m">
      <t c="1">
        <n x="100"/>
      </t>
    </mdx>
    <mdx n="178" f="m">
      <t c="1">
        <n x="119"/>
      </t>
    </mdx>
    <mdx n="178" f="m">
      <t c="1">
        <n x="49"/>
      </t>
    </mdx>
    <mdx n="178" f="m">
      <t c="1">
        <n x="120"/>
      </t>
    </mdx>
    <mdx n="178" f="m">
      <t c="1">
        <n x="121"/>
      </t>
    </mdx>
    <mdx n="178" f="m">
      <t c="1">
        <n x="132"/>
      </t>
    </mdx>
    <mdx n="178" f="m">
      <t c="1">
        <n x="36"/>
      </t>
    </mdx>
    <mdx n="178" f="m">
      <t c="1">
        <n x="37"/>
      </t>
    </mdx>
    <mdx n="178" f="m">
      <t c="1">
        <n x="33"/>
      </t>
    </mdx>
    <mdx n="178" f="m">
      <t c="1">
        <n x="39"/>
      </t>
    </mdx>
    <mdx n="178" f="m">
      <t c="1">
        <n x="86"/>
      </t>
    </mdx>
    <mdx n="178" f="m">
      <t c="1">
        <n x="112"/>
      </t>
    </mdx>
    <mdx n="178" f="m">
      <t c="1">
        <n x="113"/>
      </t>
    </mdx>
    <mdx n="178" f="m">
      <t c="1">
        <n x="114"/>
      </t>
    </mdx>
    <mdx n="178" f="m">
      <t c="1">
        <n x="51"/>
      </t>
    </mdx>
    <mdx n="178" f="m">
      <t c="1">
        <n x="115"/>
      </t>
    </mdx>
    <mdx n="178" f="m">
      <t c="1">
        <n x="133"/>
      </t>
    </mdx>
    <mdx n="178" f="m">
      <t c="1">
        <n x="134"/>
      </t>
    </mdx>
    <mdx n="178" f="m">
      <t c="1">
        <n x="135"/>
      </t>
    </mdx>
    <mdx n="178" f="m">
      <t c="1">
        <n x="91"/>
      </t>
    </mdx>
    <mdx n="178" f="m">
      <t c="1">
        <n x="137"/>
      </t>
    </mdx>
    <mdx n="178" f="m">
      <t c="1">
        <n x="138"/>
      </t>
    </mdx>
    <mdx n="178" f="m">
      <t c="1">
        <n x="139"/>
      </t>
    </mdx>
    <mdx n="178" f="m">
      <t c="1">
        <n x="140"/>
      </t>
    </mdx>
    <mdx n="178" f="m">
      <t c="1">
        <n x="141"/>
      </t>
    </mdx>
    <mdx n="178" f="m">
      <t c="1">
        <n x="142"/>
      </t>
    </mdx>
    <mdx n="178" f="m">
      <t c="1">
        <n x="143"/>
      </t>
    </mdx>
    <mdx n="178" f="m">
      <t c="1">
        <n x="144"/>
      </t>
    </mdx>
    <mdx n="178" f="m">
      <t c="1">
        <n x="46"/>
      </t>
    </mdx>
    <mdx n="178" f="m">
      <t c="1">
        <n x="71"/>
      </t>
    </mdx>
    <mdx n="178" f="m">
      <t c="1">
        <n x="72"/>
      </t>
    </mdx>
    <mdx n="178" f="m">
      <t c="1">
        <n x="73"/>
      </t>
    </mdx>
    <mdx n="178" f="m">
      <t c="1">
        <n x="117"/>
      </t>
    </mdx>
    <mdx n="178" f="m">
      <t c="1">
        <n x="32"/>
      </t>
    </mdx>
    <mdx n="178" f="m">
      <t c="1">
        <n x="41"/>
      </t>
    </mdx>
    <mdx n="178" f="m">
      <t c="1">
        <n x="44"/>
      </t>
    </mdx>
    <mdx n="178" f="m">
      <t c="1">
        <n x="52"/>
      </t>
    </mdx>
    <mdx n="178" f="m">
      <t c="1">
        <n x="45"/>
      </t>
    </mdx>
    <mdx n="178" f="m">
      <t c="1">
        <n x="172"/>
      </t>
    </mdx>
    <mdx n="178" f="m">
      <t c="1">
        <n x="23"/>
      </t>
    </mdx>
    <mdx n="178" f="m">
      <t c="1">
        <n x="13"/>
      </t>
    </mdx>
    <mdx n="178" f="m">
      <t c="1">
        <n x="2"/>
      </t>
    </mdx>
    <mdx n="178" f="m">
      <t c="1">
        <n x="10"/>
      </t>
    </mdx>
    <mdx n="178" f="m">
      <t c="1">
        <n x="7"/>
      </t>
    </mdx>
    <mdx n="178" f="m">
      <t c="1">
        <n x="4"/>
      </t>
    </mdx>
    <mdx n="178" f="m">
      <t c="1">
        <n x="173"/>
      </t>
    </mdx>
    <mdx n="178" f="m">
      <t c="1">
        <n x="8"/>
      </t>
    </mdx>
    <mdx n="178" f="m">
      <t c="1">
        <n x="18"/>
      </t>
    </mdx>
    <mdx n="178" f="m">
      <t c="1">
        <n x="25"/>
      </t>
    </mdx>
    <mdx n="178" f="m">
      <t c="1">
        <n x="3"/>
      </t>
    </mdx>
    <mdx n="178" f="m">
      <t c="1">
        <n x="15"/>
      </t>
    </mdx>
    <mdx n="178" f="m">
      <t c="1">
        <n x="57"/>
      </t>
    </mdx>
    <mdx n="178" f="m">
      <t c="1">
        <n x="116"/>
      </t>
    </mdx>
    <mdx n="178" f="m">
      <t c="1">
        <n x="118"/>
      </t>
    </mdx>
    <mdx n="178" f="m">
      <t c="1">
        <n x="174"/>
      </t>
    </mdx>
    <mdx n="178" f="m">
      <t c="1">
        <n x="0"/>
      </t>
    </mdx>
    <mdx n="178" f="m">
      <t c="1">
        <n x="20"/>
      </t>
    </mdx>
    <mdx n="178" f="m">
      <t c="1">
        <n x="14"/>
      </t>
    </mdx>
    <mdx n="178" f="m">
      <t c="1">
        <n x="19"/>
      </t>
    </mdx>
    <mdx n="178" f="m">
      <t c="1">
        <n x="21"/>
      </t>
    </mdx>
    <mdx n="178" f="m">
      <t c="1">
        <n x="11"/>
      </t>
    </mdx>
    <mdx n="178" f="m">
      <t c="1">
        <n x="177"/>
      </t>
    </mdx>
    <mdx n="178" f="m">
      <t c="1">
        <n x="17"/>
      </t>
    </mdx>
    <mdx n="178" f="m">
      <t c="1">
        <n x="1"/>
      </t>
    </mdx>
    <mdx n="178" f="m">
      <t c="1">
        <n x="9"/>
      </t>
    </mdx>
    <mdx n="178" f="m">
      <t c="1">
        <n x="24"/>
      </t>
    </mdx>
    <mdx n="178" f="m">
      <t c="1">
        <n x="12"/>
      </t>
    </mdx>
    <mdx n="178" f="m">
      <t c="1">
        <n x="5"/>
      </t>
    </mdx>
    <mdx n="178" f="m">
      <t c="1">
        <n x="70"/>
      </t>
    </mdx>
    <mdx n="178" f="m">
      <t c="1">
        <n x="69"/>
      </t>
    </mdx>
    <mdx n="178" f="m">
      <t c="1">
        <n x="180"/>
      </t>
    </mdx>
    <mdx n="178" f="m">
      <t c="1">
        <n x="181"/>
      </t>
    </mdx>
    <mdx n="178" f="m">
      <t c="1">
        <n x="182"/>
      </t>
    </mdx>
    <mdx n="178" f="m">
      <t c="1">
        <n x="183"/>
      </t>
    </mdx>
    <mdx n="178" f="m">
      <t c="1">
        <n x="184"/>
      </t>
    </mdx>
    <mdx n="178" f="m">
      <t c="1">
        <n x="185"/>
      </t>
    </mdx>
    <mdx n="178" f="m">
      <t c="1">
        <n x="186"/>
      </t>
    </mdx>
    <mdx n="178" f="m">
      <t c="1">
        <n x="188"/>
      </t>
    </mdx>
    <mdx n="178" f="m">
      <t c="1">
        <n x="189"/>
      </t>
    </mdx>
    <mdx n="178" f="m">
      <t c="1">
        <n x="190"/>
      </t>
    </mdx>
    <mdx n="178" f="m">
      <t c="1">
        <n x="191"/>
      </t>
    </mdx>
    <mdx n="178" f="m">
      <t c="1">
        <n x="192"/>
      </t>
    </mdx>
    <mdx n="178" f="m">
      <t c="1">
        <n x="193"/>
      </t>
    </mdx>
    <mdx n="178" f="v">
      <t c="7" si="31">
        <n x="187"/>
        <n x="28"/>
        <n x="11"/>
        <n x="179"/>
        <n x="194"/>
        <n x="33"/>
        <n x="195" s="1"/>
      </t>
    </mdx>
    <mdx n="178" f="v">
      <t c="7" si="31">
        <n x="175"/>
        <n x="28"/>
        <n x="17"/>
        <n x="179"/>
        <n x="194"/>
        <n x="32"/>
        <n x="195" s="1"/>
      </t>
    </mdx>
    <mdx n="178" f="v">
      <t c="7" si="31">
        <n x="187"/>
        <n x="28"/>
        <n x="11"/>
        <n x="179"/>
        <n x="194"/>
        <n x="41"/>
        <n x="195" s="1"/>
      </t>
    </mdx>
    <mdx n="178" f="v">
      <t c="7" si="31">
        <n x="175"/>
        <n x="28"/>
        <n x="17"/>
        <n x="179"/>
        <n x="194"/>
        <n x="33"/>
        <n x="195" s="1"/>
      </t>
    </mdx>
    <mdx n="178" f="v">
      <t c="7" si="31">
        <n x="175"/>
        <n x="28"/>
        <n x="11"/>
        <n x="179"/>
        <n x="194"/>
        <n x="41"/>
        <n x="195" s="1"/>
      </t>
    </mdx>
    <mdx n="178" f="v">
      <t c="7" si="31">
        <n x="175"/>
        <n x="28"/>
        <n x="0"/>
        <n x="179"/>
        <n x="194"/>
        <n x="32"/>
        <n x="195" s="1"/>
      </t>
    </mdx>
    <mdx n="178" f="v">
      <t c="7" si="27">
        <n x="175"/>
        <n x="16"/>
        <n x="17"/>
        <n x="179"/>
        <n x="194"/>
        <n x="26"/>
        <n x="195" s="1"/>
      </t>
    </mdx>
    <mdx n="178" f="v">
      <t c="7" si="27">
        <n x="175"/>
        <n x="16"/>
        <n x="17"/>
        <n x="194"/>
        <n x="179"/>
        <n x="6"/>
        <n x="195" s="1"/>
      </t>
    </mdx>
    <mdx n="178" f="v">
      <t c="7" si="31">
        <n x="175"/>
        <n x="28"/>
        <n x="11"/>
        <n x="179"/>
        <n x="194"/>
        <n x="32"/>
        <n x="195" s="1"/>
      </t>
    </mdx>
    <mdx n="178" f="v">
      <t c="7" si="31">
        <n x="187"/>
        <n x="28"/>
        <n x="11"/>
        <n x="179"/>
        <n x="194"/>
        <n x="32"/>
        <n x="195" s="1"/>
      </t>
    </mdx>
    <mdx n="178" f="v">
      <t c="7" si="31">
        <n x="175"/>
        <n x="28"/>
        <n x="11"/>
        <n x="179"/>
        <n x="194"/>
        <n x="33"/>
        <n x="195" s="1"/>
      </t>
    </mdx>
    <mdx n="178" f="v">
      <t c="7" si="31">
        <n x="175"/>
        <n x="28"/>
        <n x="0"/>
        <n x="179"/>
        <n x="194"/>
        <n x="41"/>
        <n x="195" s="1"/>
      </t>
    </mdx>
    <mdx n="178" f="v">
      <t c="7" si="31">
        <n x="187"/>
        <n x="30"/>
        <n x="191"/>
        <n x="179"/>
        <n x="194"/>
        <n x="195" s="1"/>
        <n x="176"/>
      </t>
    </mdx>
    <mdx n="178" f="v">
      <t c="7" si="31">
        <n x="187"/>
        <n x="30"/>
        <n x="188"/>
        <n x="179"/>
        <n x="194"/>
        <n x="195" s="1"/>
        <n x="176"/>
      </t>
    </mdx>
    <mdx n="178" f="v">
      <t c="7" si="27">
        <n x="187"/>
        <n x="16"/>
        <n x="11"/>
        <n x="179"/>
        <n x="194"/>
        <n x="26"/>
        <n x="195" s="1"/>
      </t>
    </mdx>
    <mdx n="178" f="v">
      <t c="7" si="27">
        <n x="187"/>
        <n x="16"/>
        <n x="192"/>
        <n x="179"/>
        <n x="194"/>
        <n x="195" s="1"/>
        <n x="176"/>
      </t>
    </mdx>
    <mdx n="178" f="v">
      <t c="7" si="31">
        <n x="187"/>
        <n x="30"/>
        <n x="190"/>
        <n x="179"/>
        <n x="194"/>
        <n x="195" s="1"/>
        <n x="176"/>
      </t>
    </mdx>
    <mdx n="178" f="v">
      <t c="7" si="27">
        <n x="175"/>
        <n x="16"/>
        <n x="0"/>
        <n x="179"/>
        <n x="194"/>
        <n x="22"/>
        <n x="195" s="1"/>
      </t>
    </mdx>
    <mdx n="178" f="v">
      <t c="7" si="31">
        <n x="187"/>
        <n x="30"/>
        <n x="193"/>
        <n x="179"/>
        <n x="194"/>
        <n x="195" s="1"/>
        <n x="176"/>
      </t>
    </mdx>
    <mdx n="178" f="v">
      <t c="7" si="31">
        <n x="187"/>
        <n x="28"/>
        <n x="192"/>
        <n x="179"/>
        <n x="194"/>
        <n x="195" s="1"/>
        <n x="176"/>
      </t>
    </mdx>
    <mdx n="178" f="v">
      <t c="7" si="27">
        <n x="187"/>
        <n x="16"/>
        <n x="189"/>
        <n x="179"/>
        <n x="194"/>
        <n x="195" s="1"/>
        <n x="176"/>
      </t>
    </mdx>
    <mdx n="178" f="v">
      <t c="7" si="27">
        <n x="187"/>
        <n x="16"/>
        <n x="193"/>
        <n x="179"/>
        <n x="194"/>
        <n x="195" s="1"/>
        <n x="176"/>
      </t>
    </mdx>
    <mdx n="178" f="v">
      <t c="7" si="27">
        <n x="175"/>
        <n x="16"/>
        <n x="0"/>
        <n x="179"/>
        <n x="194"/>
        <n x="26"/>
        <n x="195" s="1"/>
      </t>
    </mdx>
    <mdx n="178" f="v">
      <t c="7" si="31">
        <n x="187"/>
        <n x="28"/>
        <n x="190"/>
        <n x="179"/>
        <n x="194"/>
        <n x="195" s="1"/>
        <n x="176"/>
      </t>
    </mdx>
    <mdx n="178" f="v">
      <t c="7" si="27">
        <n x="187"/>
        <n x="16"/>
        <n x="183"/>
        <n x="179"/>
        <n x="194"/>
        <n x="195" s="1"/>
        <n x="176"/>
      </t>
    </mdx>
    <mdx n="178" f="v">
      <t c="7" si="27">
        <n x="187"/>
        <n x="29"/>
        <n x="189"/>
        <n x="179"/>
        <n x="194"/>
        <n x="195" s="1"/>
        <n x="176"/>
      </t>
    </mdx>
    <mdx n="178" f="v">
      <t c="7" si="31">
        <n x="187"/>
        <n x="28"/>
        <n x="191"/>
        <n x="179"/>
        <n x="194"/>
        <n x="195" s="1"/>
        <n x="176"/>
      </t>
    </mdx>
    <mdx n="178" f="v">
      <t c="7" si="27">
        <n x="187"/>
        <n x="16"/>
        <n x="11"/>
        <n x="179"/>
        <n x="194"/>
        <n x="22"/>
        <n x="195" s="1"/>
      </t>
    </mdx>
    <mdx n="178" f="v">
      <t c="7" si="31">
        <n x="187"/>
        <n x="28"/>
        <n x="193"/>
        <n x="179"/>
        <n x="194"/>
        <n x="195" s="1"/>
        <n x="176"/>
      </t>
    </mdx>
    <mdx n="178" f="v">
      <t c="7" si="27">
        <n x="187"/>
        <n x="16"/>
        <n x="11"/>
        <n x="179"/>
        <n x="194"/>
        <n x="6"/>
        <n x="195" s="1"/>
      </t>
    </mdx>
    <mdx n="178" f="v">
      <t c="7" si="27">
        <n x="187"/>
        <n x="16"/>
        <n x="190"/>
        <n x="179"/>
        <n x="194"/>
        <n x="195" s="1"/>
        <n x="176"/>
      </t>
    </mdx>
    <mdx n="178" f="v">
      <t c="7" si="31">
        <n x="187"/>
        <n x="30"/>
        <n x="189"/>
        <n x="179"/>
        <n x="194"/>
        <n x="195" s="1"/>
        <n x="176"/>
      </t>
    </mdx>
    <mdx n="178" f="v">
      <t c="7" si="27">
        <n x="175"/>
        <n x="16"/>
        <n x="11"/>
        <n x="179"/>
        <n x="194"/>
        <n x="26"/>
        <n x="195" s="1"/>
      </t>
    </mdx>
    <mdx n="178" f="v">
      <t c="7" si="27">
        <n x="187"/>
        <n x="29"/>
        <n x="191"/>
        <n x="179"/>
        <n x="194"/>
        <n x="195" s="1"/>
        <n x="176"/>
      </t>
    </mdx>
    <mdx n="178" f="v">
      <t c="7" si="27">
        <n x="187"/>
        <n x="29"/>
        <n x="190"/>
        <n x="179"/>
        <n x="194"/>
        <n x="195" s="1"/>
        <n x="176"/>
      </t>
    </mdx>
    <mdx n="178" f="v">
      <t c="7" si="27">
        <n x="187"/>
        <n x="29"/>
        <n x="193"/>
        <n x="179"/>
        <n x="194"/>
        <n x="195" s="1"/>
        <n x="176"/>
      </t>
    </mdx>
    <mdx n="178" f="v">
      <t c="7" si="27">
        <n x="187"/>
        <n x="29"/>
        <n x="192"/>
        <n x="179"/>
        <n x="194"/>
        <n x="195" s="1"/>
        <n x="176"/>
      </t>
    </mdx>
    <mdx n="178" f="v">
      <t c="7" si="27">
        <n x="187"/>
        <n x="16"/>
        <n x="191"/>
        <n x="179"/>
        <n x="194"/>
        <n x="195" s="1"/>
        <n x="176"/>
      </t>
    </mdx>
    <mdx n="178" f="v">
      <t c="7" si="27">
        <n x="175"/>
        <n x="16"/>
        <n x="11"/>
        <n x="179"/>
        <n x="194"/>
        <n x="22"/>
        <n x="195" s="1"/>
      </t>
    </mdx>
    <mdx n="178" f="v">
      <t c="7" si="27">
        <n x="187"/>
        <n x="29"/>
        <n x="188"/>
        <n x="179"/>
        <n x="194"/>
        <n x="195" s="1"/>
        <n x="176"/>
      </t>
    </mdx>
    <mdx n="178" f="v">
      <t c="7" si="31">
        <n x="187"/>
        <n x="30"/>
        <n x="192"/>
        <n x="179"/>
        <n x="194"/>
        <n x="195" s="1"/>
        <n x="176"/>
      </t>
    </mdx>
    <mdx n="178" f="v">
      <t c="7" si="27">
        <n x="175"/>
        <n x="16"/>
        <n x="11"/>
        <n x="194"/>
        <n x="179"/>
        <n x="6"/>
        <n x="195" s="1"/>
      </t>
    </mdx>
    <mdx n="178" f="v">
      <t c="7" si="31">
        <n x="187"/>
        <n x="28"/>
        <n x="189"/>
        <n x="179"/>
        <n x="194"/>
        <n x="195" s="1"/>
        <n x="176"/>
      </t>
    </mdx>
    <mdx n="178" f="v">
      <t c="7" si="31">
        <n x="187"/>
        <n x="28"/>
        <n x="183"/>
        <n x="179"/>
        <n x="194"/>
        <n x="195" s="1"/>
        <n x="176"/>
      </t>
    </mdx>
    <mdx n="178" f="v">
      <t c="7" si="27">
        <n x="187"/>
        <n x="16"/>
        <n x="188"/>
        <n x="179"/>
        <n x="194"/>
        <n x="195" s="1"/>
        <n x="176"/>
      </t>
    </mdx>
    <mdx n="178" f="v">
      <t c="7" si="31">
        <n x="187"/>
        <n x="28"/>
        <n x="185"/>
        <n x="179"/>
        <n x="194"/>
        <n x="195" s="1"/>
        <n x="176"/>
      </t>
    </mdx>
    <mdx n="178" f="v">
      <t c="7" si="31">
        <n x="187"/>
        <n x="28"/>
        <n x="186"/>
        <n x="179"/>
        <n x="194"/>
        <n x="195" s="1"/>
        <n x="176"/>
      </t>
    </mdx>
    <mdx n="178" f="v">
      <t c="7" si="27">
        <n x="187"/>
        <n x="16"/>
        <n x="186"/>
        <n x="179"/>
        <n x="194"/>
        <n x="195" s="1"/>
        <n x="176"/>
      </t>
    </mdx>
    <mdx n="178" f="v">
      <t c="7" si="31">
        <n x="187"/>
        <n x="28"/>
        <n x="188"/>
        <n x="179"/>
        <n x="194"/>
        <n x="195" s="1"/>
        <n x="176"/>
      </t>
    </mdx>
    <mdx n="178" f="v">
      <t c="7" si="27">
        <n x="187"/>
        <n x="29"/>
        <n x="185"/>
        <n x="179"/>
        <n x="194"/>
        <n x="195" s="1"/>
        <n x="176"/>
      </t>
    </mdx>
    <mdx n="178" f="v">
      <t c="7" si="27">
        <n x="187"/>
        <n x="16"/>
        <n x="185"/>
        <n x="179"/>
        <n x="194"/>
        <n x="195" s="1"/>
        <n x="176"/>
      </t>
    </mdx>
    <mdx n="178" f="v">
      <t c="7" si="31">
        <n x="187"/>
        <n x="28"/>
        <n x="184"/>
        <n x="179"/>
        <n x="194"/>
        <n x="195" s="1"/>
        <n x="176"/>
      </t>
    </mdx>
    <mdx n="178" f="v">
      <t c="7" si="31">
        <n x="187"/>
        <n x="30"/>
        <n x="182"/>
        <n x="179"/>
        <n x="194"/>
        <n x="195" s="1"/>
        <n x="176"/>
      </t>
    </mdx>
    <mdx n="178" f="v">
      <t c="7" si="27">
        <n x="187"/>
        <n x="29"/>
        <n x="184"/>
        <n x="179"/>
        <n x="194"/>
        <n x="195" s="1"/>
        <n x="176"/>
      </t>
    </mdx>
    <mdx n="178" f="v">
      <t c="7" si="27">
        <n x="187"/>
        <n x="16"/>
        <n x="182"/>
        <n x="179"/>
        <n x="194"/>
        <n x="195" s="1"/>
        <n x="176"/>
      </t>
    </mdx>
    <mdx n="178" f="v">
      <t c="7" si="31">
        <n x="187"/>
        <n x="30"/>
        <n x="183"/>
        <n x="179"/>
        <n x="194"/>
        <n x="195" s="1"/>
        <n x="176"/>
      </t>
    </mdx>
    <mdx n="178" f="v">
      <t c="7" si="27">
        <n x="187"/>
        <n x="29"/>
        <n x="183"/>
        <n x="179"/>
        <n x="194"/>
        <n x="195" s="1"/>
        <n x="176"/>
      </t>
    </mdx>
    <mdx n="178" f="v">
      <t c="7" si="27">
        <n x="187"/>
        <n x="16"/>
        <n x="184"/>
        <n x="179"/>
        <n x="194"/>
        <n x="195" s="1"/>
        <n x="176"/>
      </t>
    </mdx>
    <mdx n="178" f="v">
      <t c="7" si="31">
        <n x="187"/>
        <n x="28"/>
        <n x="182"/>
        <n x="179"/>
        <n x="194"/>
        <n x="195" s="1"/>
        <n x="176"/>
      </t>
    </mdx>
    <mdx n="178" f="v">
      <t c="7" si="31">
        <n x="187"/>
        <n x="30"/>
        <n x="186"/>
        <n x="179"/>
        <n x="194"/>
        <n x="195" s="1"/>
        <n x="176"/>
      </t>
    </mdx>
    <mdx n="178" f="v">
      <t c="7" si="27">
        <n x="187"/>
        <n x="29"/>
        <n x="182"/>
        <n x="179"/>
        <n x="194"/>
        <n x="195" s="1"/>
        <n x="176"/>
      </t>
    </mdx>
    <mdx n="178" f="v">
      <t c="7" si="31">
        <n x="187"/>
        <n x="30"/>
        <n x="184"/>
        <n x="179"/>
        <n x="194"/>
        <n x="195" s="1"/>
        <n x="176"/>
      </t>
    </mdx>
    <mdx n="178" f="v">
      <t c="7" si="27">
        <n x="187"/>
        <n x="29"/>
        <n x="186"/>
        <n x="179"/>
        <n x="194"/>
        <n x="195" s="1"/>
        <n x="176"/>
      </t>
    </mdx>
    <mdx n="178" f="v">
      <t c="7" si="31">
        <n x="187"/>
        <n x="30"/>
        <n x="185"/>
        <n x="179"/>
        <n x="194"/>
        <n x="195" s="1"/>
        <n x="176"/>
      </t>
    </mdx>
    <mdx n="178" f="v">
      <t c="7" si="31">
        <n x="187"/>
        <n x="30"/>
        <n x="181"/>
        <n x="179"/>
        <n x="194"/>
        <n x="195" s="1"/>
        <n x="176"/>
      </t>
    </mdx>
    <mdx n="178" f="v">
      <t c="7" si="31">
        <n x="187"/>
        <n x="30"/>
        <n x="180"/>
        <n x="179"/>
        <n x="194"/>
        <n x="195" s="1"/>
        <n x="176"/>
      </t>
    </mdx>
    <mdx n="178" f="v">
      <t c="7" si="31">
        <n x="187"/>
        <n x="28"/>
        <n x="180"/>
        <n x="179"/>
        <n x="194"/>
        <n x="195" s="1"/>
        <n x="176"/>
      </t>
    </mdx>
    <mdx n="178" f="v">
      <t c="7" si="27">
        <n x="187"/>
        <n x="29"/>
        <n x="180"/>
        <n x="179"/>
        <n x="194"/>
        <n x="195" s="1"/>
        <n x="176"/>
      </t>
    </mdx>
    <mdx n="178" f="v">
      <t c="7" si="27">
        <n x="187"/>
        <n x="16"/>
        <n x="180"/>
        <n x="179"/>
        <n x="194"/>
        <n x="195" s="1"/>
        <n x="176"/>
      </t>
    </mdx>
    <mdx n="178" f="v">
      <t c="7" si="27">
        <n x="187"/>
        <n x="29"/>
        <n x="181"/>
        <n x="179"/>
        <n x="194"/>
        <n x="195" s="1"/>
        <n x="176"/>
      </t>
    </mdx>
    <mdx n="178" f="v">
      <t c="7" si="27">
        <n x="187"/>
        <n x="16"/>
        <n x="181"/>
        <n x="179"/>
        <n x="194"/>
        <n x="195" s="1"/>
        <n x="176"/>
      </t>
    </mdx>
    <mdx n="178" f="v">
      <t c="7" si="31">
        <n x="187"/>
        <n x="28"/>
        <n x="181"/>
        <n x="179"/>
        <n x="194"/>
        <n x="195" s="1"/>
        <n x="176"/>
      </t>
    </mdx>
    <mdx n="178" f="v">
      <t c="7" si="31">
        <n x="187"/>
        <n x="28"/>
        <n x="20"/>
        <n x="179"/>
        <n x="194"/>
        <n x="41"/>
        <n x="195" s="1"/>
      </t>
    </mdx>
    <mdx n="178" f="v">
      <t c="7" si="31">
        <n x="187"/>
        <n x="28"/>
        <n x="10"/>
        <n x="179"/>
        <n x="194"/>
        <n x="33"/>
        <n x="195" s="1"/>
      </t>
    </mdx>
    <mdx n="178" f="v">
      <t c="7" si="31">
        <n x="175"/>
        <n x="28"/>
        <n x="8"/>
        <n x="179"/>
        <n x="194"/>
        <n x="32"/>
        <n x="195" s="1"/>
      </t>
    </mdx>
    <mdx n="178" f="v">
      <t c="7" si="31">
        <n x="175"/>
        <n x="28"/>
        <n x="8"/>
        <n x="179"/>
        <n x="194"/>
        <n x="33"/>
        <n x="195" s="1"/>
      </t>
    </mdx>
    <mdx n="178" f="v">
      <t c="7" si="31">
        <n x="187"/>
        <n x="28"/>
        <n x="74"/>
        <n x="179"/>
        <n x="194"/>
        <n x="195" s="1"/>
        <n x="176"/>
      </t>
    </mdx>
    <mdx n="178" f="v">
      <t c="7" si="31">
        <n x="175"/>
        <n x="28"/>
        <n x="12"/>
        <n x="179"/>
        <n x="194"/>
        <n x="33"/>
        <n x="195" s="1"/>
      </t>
    </mdx>
    <mdx n="178" f="v">
      <t c="7" si="27">
        <n x="175"/>
        <n x="16"/>
        <n x="21"/>
        <n x="179"/>
        <n x="194"/>
        <n x="22"/>
        <n x="195" s="1"/>
      </t>
    </mdx>
    <mdx n="178" f="v">
      <t c="7" si="31">
        <n x="187"/>
        <n x="28"/>
        <n x="153"/>
        <n x="179"/>
        <n x="194"/>
        <n x="195" s="1"/>
        <n x="176"/>
      </t>
    </mdx>
    <mdx n="178" f="v">
      <t c="7" si="31">
        <n x="187"/>
        <n x="28"/>
        <n x="14"/>
        <n x="179"/>
        <n x="194"/>
        <n x="32"/>
        <n x="195" s="1"/>
      </t>
    </mdx>
    <mdx n="178" f="v">
      <t c="7" si="31">
        <n x="175"/>
        <n x="28"/>
        <n x="5"/>
        <n x="179"/>
        <n x="194"/>
        <n x="32"/>
        <n x="195" s="1"/>
      </t>
    </mdx>
    <mdx n="178" f="v">
      <t c="7" si="31">
        <n x="175"/>
        <n x="28"/>
        <n x="23"/>
        <n x="179"/>
        <n x="194"/>
        <n x="32"/>
        <n x="195" s="1"/>
      </t>
    </mdx>
    <mdx n="178" f="v">
      <t c="7" si="31">
        <n x="187"/>
        <n x="28"/>
        <n x="4"/>
        <n x="179"/>
        <n x="194"/>
        <n x="33"/>
        <n x="195" s="1"/>
      </t>
    </mdx>
    <mdx n="178" f="v">
      <t c="7" si="31">
        <n x="175"/>
        <n x="28"/>
        <n x="15"/>
        <n x="179"/>
        <n x="194"/>
        <n x="32"/>
        <n x="195" s="1"/>
      </t>
    </mdx>
    <mdx n="178" f="v">
      <t c="7" si="27">
        <n x="175"/>
        <n x="29"/>
        <n x="73"/>
        <n x="179"/>
        <n x="194"/>
        <n x="195" s="1"/>
        <n x="176"/>
      </t>
    </mdx>
    <mdx n="178" f="v">
      <t c="7" si="31">
        <n x="187"/>
        <n x="28"/>
        <n x="13"/>
        <n x="179"/>
        <n x="194"/>
        <n x="41"/>
        <n x="195" s="1"/>
      </t>
    </mdx>
    <mdx n="178" f="v">
      <t c="7" si="31">
        <n x="175"/>
        <n x="28"/>
        <n x="24"/>
        <n x="179"/>
        <n x="194"/>
        <n x="32"/>
        <n x="195" s="1"/>
      </t>
    </mdx>
    <mdx n="178" f="v">
      <t c="7" si="27">
        <n x="187"/>
        <n x="29"/>
        <n x="158"/>
        <n x="179"/>
        <n x="194"/>
        <n x="195" s="1"/>
        <n x="176"/>
      </t>
    </mdx>
    <mdx n="178" f="v">
      <t c="7" si="27">
        <n x="175"/>
        <n x="29"/>
        <n x="124"/>
        <n x="179"/>
        <n x="194"/>
        <n x="195" s="1"/>
        <n x="176"/>
      </t>
    </mdx>
    <mdx n="178" f="v">
      <t c="7" si="31">
        <n x="187"/>
        <n x="28"/>
        <n x="3"/>
        <n x="179"/>
        <n x="194"/>
        <n x="33"/>
        <n x="195" s="1"/>
      </t>
    </mdx>
    <mdx n="178" f="v">
      <t c="7" si="31">
        <n x="187"/>
        <n x="30"/>
        <n x="158"/>
        <n x="179"/>
        <n x="194"/>
        <n x="195" s="1"/>
        <n x="176"/>
      </t>
    </mdx>
    <mdx n="178" f="v">
      <t c="7" si="27">
        <n x="175"/>
        <n x="29"/>
        <n x="67"/>
        <n x="179"/>
        <n x="194"/>
        <n x="195" s="1"/>
        <n x="176"/>
      </t>
    </mdx>
    <mdx n="178" f="v">
      <t c="7" si="27">
        <n x="187"/>
        <n x="48"/>
        <n x="179"/>
        <n x="16"/>
        <n x="194"/>
        <n x="195" s="1"/>
        <n x="176"/>
      </t>
    </mdx>
    <mdx n="178" f="v">
      <t c="7" si="27">
        <n x="175"/>
        <n x="29"/>
        <n x="104"/>
        <n x="179"/>
        <n x="194"/>
        <n x="195" s="1"/>
        <n x="176"/>
      </t>
    </mdx>
    <mdx n="178" f="v">
      <t c="7" si="31">
        <n x="175"/>
        <n x="28"/>
        <n x="173"/>
        <n x="179"/>
        <n x="194"/>
        <n x="32"/>
        <n x="195" s="1"/>
      </t>
    </mdx>
    <mdx n="178" f="v">
      <t c="7" si="31">
        <n x="187"/>
        <n x="30"/>
        <n x="104"/>
        <n x="179"/>
        <n x="194"/>
        <n x="195" s="1"/>
        <n x="176"/>
      </t>
    </mdx>
    <mdx n="178" f="v">
      <t c="7" si="27">
        <n x="175"/>
        <n x="29"/>
        <n x="80"/>
        <n x="179"/>
        <n x="194"/>
        <n x="195" s="1"/>
        <n x="176"/>
      </t>
    </mdx>
    <mdx n="178" f="v">
      <t c="7" si="31">
        <n x="175"/>
        <n x="28"/>
        <n x="67"/>
        <n x="179"/>
        <n x="194"/>
        <n x="195" s="1"/>
        <n x="176"/>
      </t>
    </mdx>
    <mdx n="178" f="v">
      <t c="7" si="31">
        <n x="187"/>
        <n x="28"/>
        <n x="15"/>
        <n x="179"/>
        <n x="194"/>
        <n x="41"/>
        <n x="195" s="1"/>
      </t>
    </mdx>
    <mdx n="178" f="v">
      <t c="7" si="31">
        <n x="187"/>
        <n x="28"/>
        <n x="19"/>
        <n x="179"/>
        <n x="194"/>
        <n x="33"/>
        <n x="195" s="1"/>
      </t>
    </mdx>
    <mdx n="178" f="v">
      <t c="7" si="31">
        <n x="187"/>
        <n x="28"/>
        <n x="10"/>
        <n x="179"/>
        <n x="194"/>
        <n x="41"/>
        <n x="195" s="1"/>
      </t>
    </mdx>
    <mdx n="178" f="v">
      <t c="7" si="27">
        <n x="187"/>
        <n x="16"/>
        <n x="134"/>
        <n x="179"/>
        <n x="194"/>
        <n x="195" s="1"/>
        <n x="176"/>
      </t>
    </mdx>
    <mdx n="178" f="v">
      <t c="7" si="27">
        <n x="187"/>
        <n x="16"/>
        <n x="64"/>
        <n x="179"/>
        <n x="194"/>
        <n x="195" s="1"/>
        <n x="176"/>
      </t>
    </mdx>
    <mdx n="178" f="v">
      <t c="7" si="31">
        <n x="175"/>
        <n x="28"/>
        <n x="14"/>
        <n x="179"/>
        <n x="194"/>
        <n x="41"/>
        <n x="195" s="1"/>
      </t>
    </mdx>
    <mdx n="178" f="v">
      <t c="7" si="27">
        <n x="187"/>
        <n x="16"/>
        <n x="21"/>
        <n x="179"/>
        <n x="194"/>
        <n x="22"/>
        <n x="195" s="1"/>
      </t>
    </mdx>
    <mdx n="178" f="v">
      <t c="7" si="31">
        <n x="187"/>
        <n x="30"/>
        <n x="68"/>
        <n x="179"/>
        <n x="194"/>
        <n x="195" s="1"/>
        <n x="176"/>
      </t>
    </mdx>
    <mdx n="178" f="v">
      <t c="7" si="27">
        <n x="175"/>
        <n x="16"/>
        <n x="4"/>
        <n x="179"/>
        <n x="194"/>
        <n x="22"/>
        <n x="195" s="1"/>
      </t>
    </mdx>
    <mdx n="178" f="v">
      <t c="7" si="27">
        <n x="187"/>
        <n x="16"/>
        <n x="155"/>
        <n x="179"/>
        <n x="194"/>
        <n x="195" s="1"/>
        <n x="176"/>
      </t>
    </mdx>
    <mdx n="178" f="v">
      <t c="7" si="27">
        <n x="175"/>
        <n x="146"/>
        <n x="179"/>
        <n x="29"/>
        <n x="194"/>
        <n x="195" s="1"/>
        <n x="176"/>
      </t>
    </mdx>
    <mdx n="178" f="v">
      <t c="7" si="31">
        <n x="187"/>
        <n x="28"/>
        <n x="8"/>
        <n x="179"/>
        <n x="194"/>
        <n x="33"/>
        <n x="195" s="1"/>
      </t>
    </mdx>
    <mdx n="178" f="v">
      <t c="7" si="27">
        <n x="175"/>
        <n x="16"/>
        <n x="89"/>
        <n x="179"/>
        <n x="194"/>
        <n x="195" s="1"/>
        <n x="176"/>
      </t>
    </mdx>
    <mdx n="178" f="v">
      <t c="7" si="31">
        <n x="187"/>
        <n x="28"/>
        <n x="24"/>
        <n x="179"/>
        <n x="194"/>
        <n x="32"/>
        <n x="195" s="1"/>
      </t>
    </mdx>
    <mdx n="178" f="v">
      <t c="7" si="31">
        <n x="187"/>
        <n x="28"/>
        <n x="134"/>
        <n x="179"/>
        <n x="194"/>
        <n x="195" s="1"/>
        <n x="176"/>
      </t>
    </mdx>
    <mdx n="178" f="v">
      <t c="7" si="27">
        <n x="187"/>
        <n x="16"/>
        <n x="117"/>
        <n x="179"/>
        <n x="194"/>
        <n x="195" s="1"/>
        <n x="176"/>
      </t>
    </mdx>
    <mdx n="178" f="v">
      <t c="7" si="31">
        <n x="175"/>
        <n x="28"/>
        <n x="153"/>
        <n x="179"/>
        <n x="194"/>
        <n x="195" s="1"/>
        <n x="176"/>
      </t>
    </mdx>
    <mdx n="178" f="v">
      <t c="7" si="27">
        <n x="187"/>
        <n x="29"/>
        <n x="87"/>
        <n x="179"/>
        <n x="194"/>
        <n x="195" s="1"/>
        <n x="176"/>
      </t>
    </mdx>
    <mdx n="178" f="v">
      <t c="7" si="27">
        <n x="187"/>
        <n x="16"/>
        <n x="7"/>
        <n x="179"/>
        <n x="194"/>
        <n x="22"/>
        <n x="195" s="1"/>
      </t>
    </mdx>
    <mdx n="178" f="v">
      <t c="7" si="27">
        <n x="187"/>
        <n x="29"/>
        <n x="95"/>
        <n x="179"/>
        <n x="194"/>
        <n x="195" s="1"/>
        <n x="176"/>
      </t>
    </mdx>
    <mdx n="178" f="v">
      <t c="7" si="31">
        <n x="175"/>
        <n x="30"/>
        <n x="60"/>
        <n x="179"/>
        <n x="194"/>
        <n x="195" s="1"/>
        <n x="176"/>
      </t>
    </mdx>
    <mdx n="178" f="v">
      <t c="7" si="31">
        <n x="187"/>
        <n x="30"/>
        <n x="90"/>
        <n x="179"/>
        <n x="194"/>
        <n x="195" s="1"/>
        <n x="176"/>
      </t>
    </mdx>
    <mdx n="178" f="v">
      <t c="7" si="31">
        <n x="187"/>
        <n x="30"/>
        <n x="73"/>
        <n x="179"/>
        <n x="194"/>
        <n x="195" s="1"/>
        <n x="176"/>
      </t>
    </mdx>
    <mdx n="178" f="v">
      <t c="7" si="31">
        <n x="187"/>
        <n x="28"/>
        <n x="5"/>
        <n x="179"/>
        <n x="194"/>
        <n x="33"/>
        <n x="195" s="1"/>
      </t>
    </mdx>
    <mdx n="178" f="v">
      <t c="7" si="31">
        <n x="187"/>
        <n x="28"/>
        <n x="173"/>
        <n x="179"/>
        <n x="194"/>
        <n x="41"/>
        <n x="195" s="1"/>
      </t>
    </mdx>
    <mdx n="178" f="v">
      <t c="7" si="31">
        <n x="175"/>
        <n x="28"/>
        <n x="173"/>
        <n x="179"/>
        <n x="194"/>
        <n x="33"/>
        <n x="195" s="1"/>
      </t>
    </mdx>
    <mdx n="178" f="v">
      <t c="7" si="31">
        <n x="187"/>
        <n x="30"/>
        <n x="53"/>
        <n x="179"/>
        <n x="194"/>
        <n x="195" s="1"/>
        <n x="176"/>
      </t>
    </mdx>
    <mdx n="178" f="v">
      <t c="7" si="31">
        <n x="175"/>
        <n x="28"/>
        <n x="2"/>
        <n x="179"/>
        <n x="194"/>
        <n x="32"/>
        <n x="195" s="1"/>
      </t>
    </mdx>
    <mdx n="178" f="v">
      <t c="7" si="31">
        <n x="175"/>
        <n x="28"/>
        <n x="23"/>
        <n x="179"/>
        <n x="194"/>
        <n x="33"/>
        <n x="195" s="1"/>
      </t>
    </mdx>
    <mdx n="178" f="v">
      <t c="5" si="27">
        <n x="187"/>
        <n x="16"/>
        <n x="177"/>
        <n x="26"/>
        <n x="195" s="1"/>
      </t>
    </mdx>
    <mdx n="178" f="v">
      <t c="7" si="31">
        <n x="187"/>
        <n x="28"/>
        <n x="64"/>
        <n x="179"/>
        <n x="194"/>
        <n x="195" s="1"/>
        <n x="176"/>
      </t>
    </mdx>
    <mdx n="178" f="v">
      <t c="7" si="31">
        <n x="175"/>
        <n x="30"/>
        <n x="68"/>
        <n x="179"/>
        <n x="194"/>
        <n x="195" s="1"/>
        <n x="176"/>
      </t>
    </mdx>
    <mdx n="178" f="v">
      <t c="7" si="31">
        <n x="175"/>
        <n x="28"/>
        <n x="12"/>
        <n x="179"/>
        <n x="194"/>
        <n x="32"/>
        <n x="195" s="1"/>
      </t>
    </mdx>
    <mdx n="178" f="v">
      <t c="7" si="27">
        <n x="187"/>
        <n x="29"/>
        <n x="62"/>
        <n x="179"/>
        <n x="194"/>
        <n x="195" s="1"/>
        <n x="176"/>
      </t>
    </mdx>
    <mdx n="178" f="v">
      <t c="7" si="27">
        <n x="175"/>
        <n x="16"/>
        <n x="167"/>
        <n x="179"/>
        <n x="194"/>
        <n x="195" s="1"/>
        <n x="176"/>
      </t>
    </mdx>
    <mdx n="178" f="v">
      <t c="7" si="27">
        <n x="175"/>
        <n x="16"/>
        <n x="67"/>
        <n x="179"/>
        <n x="194"/>
        <n x="195" s="1"/>
        <n x="176"/>
      </t>
    </mdx>
    <mdx n="178" f="v">
      <t c="7" si="31">
        <n x="187"/>
        <n x="30"/>
        <n x="160"/>
        <n x="179"/>
        <n x="194"/>
        <n x="195" s="1"/>
        <n x="176"/>
      </t>
    </mdx>
    <mdx n="178" f="v">
      <t c="7" si="27">
        <n x="175"/>
        <n x="29"/>
        <n x="144"/>
        <n x="179"/>
        <n x="194"/>
        <n x="195" s="1"/>
        <n x="176"/>
      </t>
    </mdx>
    <mdx n="178" f="v">
      <t c="7" si="27">
        <n x="187"/>
        <n x="16"/>
        <n x="167"/>
        <n x="179"/>
        <n x="194"/>
        <n x="195" s="1"/>
        <n x="176"/>
      </t>
    </mdx>
    <mdx n="178" f="v">
      <t c="7" si="31">
        <n x="175"/>
        <n x="44"/>
        <n x="179"/>
        <n x="30"/>
        <n x="194"/>
        <n x="195" s="1"/>
        <n x="176"/>
      </t>
    </mdx>
    <mdx n="178" f="v">
      <t c="7" si="27">
        <n x="187"/>
        <n x="16"/>
        <n x="4"/>
        <n x="179"/>
        <n x="194"/>
        <n x="6"/>
        <n x="195" s="1"/>
      </t>
    </mdx>
    <mdx n="178" f="v">
      <t c="7" si="31">
        <n x="187"/>
        <n x="28"/>
        <n x="3"/>
        <n x="179"/>
        <n x="194"/>
        <n x="41"/>
        <n x="195" s="1"/>
      </t>
    </mdx>
    <mdx n="178" f="v">
      <t c="7" si="31">
        <n x="175"/>
        <n x="40"/>
        <n x="179"/>
        <n x="30"/>
        <n x="194"/>
        <n x="195" s="1"/>
        <n x="176"/>
      </t>
    </mdx>
    <mdx n="178" f="v">
      <t c="7" si="27">
        <n x="175"/>
        <n x="16"/>
        <n x="2"/>
        <n x="194"/>
        <n x="179"/>
        <n x="6"/>
        <n x="195" s="1"/>
      </t>
    </mdx>
    <mdx n="178" f="v">
      <t c="7" si="27">
        <n x="175"/>
        <n x="145"/>
        <n x="179"/>
        <n x="16"/>
        <n x="194"/>
        <n x="195" s="1"/>
        <n x="176"/>
      </t>
    </mdx>
    <mdx n="178" f="v">
      <t c="7" si="31">
        <n x="175"/>
        <n x="28"/>
        <n x="157"/>
        <n x="179"/>
        <n x="194"/>
        <n x="195" s="1"/>
        <n x="176"/>
      </t>
    </mdx>
    <mdx n="178" f="v">
      <t c="7" si="27">
        <n x="175"/>
        <n x="16"/>
        <n x="116"/>
        <n x="179"/>
        <n x="194"/>
        <n x="195" s="1"/>
        <n x="176"/>
      </t>
    </mdx>
    <mdx n="178" f="v">
      <t c="7" si="27">
        <n x="187"/>
        <n x="16"/>
        <n x="128"/>
        <n x="179"/>
        <n x="194"/>
        <n x="195" s="1"/>
        <n x="176"/>
      </t>
    </mdx>
    <mdx n="178" f="v">
      <t c="7" si="27">
        <n x="187"/>
        <n x="36"/>
        <n x="179"/>
        <n x="16"/>
        <n x="194"/>
        <n x="195" s="1"/>
        <n x="176"/>
      </t>
    </mdx>
    <mdx n="178" f="v">
      <t c="7" si="27">
        <n x="187"/>
        <n x="16"/>
        <n x="100"/>
        <n x="179"/>
        <n x="194"/>
        <n x="195" s="1"/>
        <n x="176"/>
      </t>
    </mdx>
    <mdx n="178" f="v">
      <t c="7" si="31">
        <n x="187"/>
        <n x="28"/>
        <n x="25"/>
        <n x="179"/>
        <n x="194"/>
        <n x="33"/>
        <n x="195" s="1"/>
      </t>
    </mdx>
    <mdx n="178" f="v">
      <t c="7" si="27">
        <n x="175"/>
        <n x="16"/>
        <n x="70"/>
        <n x="179"/>
        <n x="194"/>
        <n x="195" s="1"/>
        <n x="176"/>
      </t>
    </mdx>
    <mdx n="178" f="v">
      <t c="7" si="27">
        <n x="187"/>
        <n x="29"/>
        <n x="66"/>
        <n x="179"/>
        <n x="194"/>
        <n x="195" s="1"/>
        <n x="176"/>
      </t>
    </mdx>
    <mdx n="178" f="v">
      <t c="7" si="31">
        <n x="187"/>
        <n x="28"/>
        <n x="94"/>
        <n x="179"/>
        <n x="194"/>
        <n x="195" s="1"/>
        <n x="176"/>
      </t>
    </mdx>
    <mdx n="178" f="v">
      <t c="7" si="31">
        <n x="187"/>
        <n x="28"/>
        <n x="10"/>
        <n x="179"/>
        <n x="194"/>
        <n x="32"/>
        <n x="195" s="1"/>
      </t>
    </mdx>
    <mdx n="178" f="v">
      <t c="7" si="27">
        <n x="175"/>
        <n x="16"/>
        <n x="19"/>
        <n x="179"/>
        <n x="194"/>
        <n x="22"/>
        <n x="195" s="1"/>
      </t>
    </mdx>
    <mdx n="178" f="v">
      <t c="7" si="27">
        <n x="175"/>
        <n x="16"/>
        <n x="7"/>
        <n x="179"/>
        <n x="194"/>
        <n x="26"/>
        <n x="195" s="1"/>
      </t>
    </mdx>
    <mdx n="178" f="v">
      <t c="7" si="31">
        <n x="175"/>
        <n x="28"/>
        <n x="117"/>
        <n x="179"/>
        <n x="194"/>
        <n x="195" s="1"/>
        <n x="176"/>
      </t>
    </mdx>
    <mdx n="178" f="v">
      <t c="7" si="31">
        <n x="187"/>
        <n x="28"/>
        <n x="157"/>
        <n x="179"/>
        <n x="194"/>
        <n x="195" s="1"/>
        <n x="176"/>
      </t>
    </mdx>
    <mdx n="178" f="v">
      <t c="7" si="31">
        <n x="175"/>
        <n x="28"/>
        <n x="70"/>
        <n x="179"/>
        <n x="194"/>
        <n x="195" s="1"/>
        <n x="176"/>
      </t>
    </mdx>
    <mdx n="178" f="v">
      <t c="7" si="31">
        <n x="175"/>
        <n x="28"/>
        <n x="13"/>
        <n x="179"/>
        <n x="194"/>
        <n x="32"/>
        <n x="195" s="1"/>
      </t>
    </mdx>
    <mdx n="178" f="v">
      <t c="7" si="31">
        <n x="175"/>
        <n x="28"/>
        <n x="15"/>
        <n x="179"/>
        <n x="194"/>
        <n x="41"/>
        <n x="195" s="1"/>
      </t>
    </mdx>
    <mdx n="178" f="v">
      <t c="7" si="31">
        <n x="187"/>
        <n x="28"/>
        <n x="2"/>
        <n x="179"/>
        <n x="194"/>
        <n x="41"/>
        <n x="195" s="1"/>
      </t>
    </mdx>
    <mdx n="178" f="v">
      <t c="7" si="27">
        <n x="175"/>
        <n x="39"/>
        <n x="179"/>
        <n x="29"/>
        <n x="194"/>
        <n x="195" s="1"/>
        <n x="176"/>
      </t>
    </mdx>
    <mdx n="178" f="v">
      <t c="7" si="27">
        <n x="175"/>
        <n x="29"/>
        <n x="60"/>
        <n x="179"/>
        <n x="194"/>
        <n x="195" s="1"/>
        <n x="176"/>
      </t>
    </mdx>
    <mdx n="178" f="v">
      <t c="7" si="31">
        <n x="175"/>
        <n x="28"/>
        <n x="7"/>
        <n x="179"/>
        <n x="194"/>
        <n x="33"/>
        <n x="195" s="1"/>
      </t>
    </mdx>
    <mdx n="178" f="v">
      <t c="7" si="27">
        <n x="175"/>
        <n x="16"/>
        <n x="65"/>
        <n x="179"/>
        <n x="194"/>
        <n x="195" s="1"/>
        <n x="176"/>
      </t>
    </mdx>
    <mdx n="178" f="v">
      <t c="7" si="31">
        <n x="175"/>
        <n x="34"/>
        <n x="179"/>
        <n x="30"/>
        <n x="194"/>
        <n x="195" s="1"/>
        <n x="176"/>
      </t>
    </mdx>
    <mdx n="178" f="v">
      <t c="7" si="31">
        <n x="187"/>
        <n x="28"/>
        <n x="82"/>
        <n x="179"/>
        <n x="194"/>
        <n x="195" s="1"/>
        <n x="176"/>
      </t>
    </mdx>
    <mdx n="178" f="v">
      <t c="7" si="27">
        <n x="175"/>
        <n x="29"/>
        <n x="109"/>
        <n x="179"/>
        <n x="194"/>
        <n x="195" s="1"/>
        <n x="176"/>
      </t>
    </mdx>
    <mdx n="178" f="v">
      <t c="7" si="31">
        <n x="175"/>
        <n x="28"/>
        <n x="82"/>
        <n x="179"/>
        <n x="194"/>
        <n x="195" s="1"/>
        <n x="176"/>
      </t>
    </mdx>
    <mdx n="178" f="v">
      <t c="7" si="27">
        <n x="187"/>
        <n x="29"/>
        <n x="104"/>
        <n x="179"/>
        <n x="194"/>
        <n x="195" s="1"/>
        <n x="176"/>
      </t>
    </mdx>
    <mdx n="178" f="v">
      <t c="7" si="31">
        <n x="175"/>
        <n x="28"/>
        <n x="91"/>
        <n x="179"/>
        <n x="194"/>
        <n x="195" s="1"/>
        <n x="176"/>
      </t>
    </mdx>
    <mdx n="178" f="v">
      <t c="7" si="27">
        <n x="187"/>
        <n x="49"/>
        <n x="179"/>
        <n x="29"/>
        <n x="194"/>
        <n x="195" s="1"/>
        <n x="176"/>
      </t>
    </mdx>
    <mdx n="178" f="v">
      <t c="7" si="31">
        <n x="175"/>
        <n x="28"/>
        <n x="10"/>
        <n x="179"/>
        <n x="194"/>
        <n x="33"/>
        <n x="195" s="1"/>
      </t>
    </mdx>
    <mdx n="178" f="v">
      <t c="7" si="31">
        <n x="187"/>
        <n x="28"/>
        <n x="23"/>
        <n x="179"/>
        <n x="194"/>
        <n x="41"/>
        <n x="195" s="1"/>
      </t>
    </mdx>
    <mdx n="178" f="v">
      <t c="7" si="27">
        <n x="175"/>
        <n x="29"/>
        <n x="127"/>
        <n x="179"/>
        <n x="194"/>
        <n x="195" s="1"/>
        <n x="176"/>
      </t>
    </mdx>
    <mdx n="178" f="v">
      <t c="7" si="27">
        <n x="175"/>
        <n x="16"/>
        <n x="157"/>
        <n x="179"/>
        <n x="194"/>
        <n x="195" s="1"/>
        <n x="176"/>
      </t>
    </mdx>
    <mdx n="178" f="v">
      <t c="7" si="31">
        <n x="187"/>
        <n x="28"/>
        <n x="21"/>
        <n x="179"/>
        <n x="194"/>
        <n x="41"/>
        <n x="195" s="1"/>
      </t>
    </mdx>
    <mdx n="178" f="v">
      <t c="7" si="31">
        <n x="187"/>
        <n x="30"/>
        <n x="162"/>
        <n x="179"/>
        <n x="194"/>
        <n x="195" s="1"/>
        <n x="176"/>
      </t>
    </mdx>
    <mdx n="178" f="v">
      <t c="7" si="27">
        <n x="187"/>
        <n x="16"/>
        <n x="165"/>
        <n x="179"/>
        <n x="194"/>
        <n x="195" s="1"/>
        <n x="176"/>
      </t>
    </mdx>
    <mdx n="178" f="v">
      <t c="7" si="27">
        <n x="175"/>
        <n x="29"/>
        <n x="87"/>
        <n x="179"/>
        <n x="194"/>
        <n x="195" s="1"/>
        <n x="176"/>
      </t>
    </mdx>
    <mdx n="178" f="v">
      <t c="7" si="27">
        <n x="175"/>
        <n x="16"/>
        <n x="59"/>
        <n x="179"/>
        <n x="194"/>
        <n x="195" s="1"/>
        <n x="176"/>
      </t>
    </mdx>
    <mdx n="178" f="v">
      <t c="7" si="27">
        <n x="187"/>
        <n x="16"/>
        <n x="118"/>
        <n x="179"/>
        <n x="194"/>
        <n x="195" s="1"/>
        <n x="176"/>
      </t>
    </mdx>
    <mdx n="178" f="v">
      <t c="7" si="31">
        <n x="175"/>
        <n x="28"/>
        <n x="1"/>
        <n x="179"/>
        <n x="194"/>
        <n x="32"/>
        <n x="195" s="1"/>
      </t>
    </mdx>
    <mdx n="178" f="v">
      <t c="7" si="31">
        <n x="175"/>
        <n x="30"/>
        <n x="99"/>
        <n x="179"/>
        <n x="194"/>
        <n x="195" s="1"/>
        <n x="176"/>
      </t>
    </mdx>
    <mdx n="178" f="v">
      <t c="7" si="27">
        <n x="187"/>
        <n x="16"/>
        <n x="70"/>
        <n x="179"/>
        <n x="194"/>
        <n x="195" s="1"/>
        <n x="176"/>
      </t>
    </mdx>
    <mdx n="178" f="v">
      <t c="7" si="31">
        <n x="175"/>
        <n x="30"/>
        <n x="112"/>
        <n x="179"/>
        <n x="194"/>
        <n x="195" s="1"/>
        <n x="176"/>
      </t>
    </mdx>
    <mdx n="178" f="v">
      <t c="7" si="31">
        <n x="175"/>
        <n x="28"/>
        <n x="20"/>
        <n x="179"/>
        <n x="194"/>
        <n x="33"/>
        <n x="195" s="1"/>
      </t>
    </mdx>
    <mdx n="178" f="v">
      <t c="7" si="31">
        <n x="187"/>
        <n x="28"/>
        <n x="84"/>
        <n x="179"/>
        <n x="194"/>
        <n x="195" s="1"/>
        <n x="176"/>
      </t>
    </mdx>
    <mdx n="178" f="v">
      <t c="7" si="31">
        <n x="175"/>
        <n x="30"/>
        <n x="72"/>
        <n x="179"/>
        <n x="194"/>
        <n x="195" s="1"/>
        <n x="176"/>
      </t>
    </mdx>
    <mdx n="178" f="v">
      <t c="7" si="27">
        <n x="175"/>
        <n x="29"/>
        <n x="160"/>
        <n x="179"/>
        <n x="194"/>
        <n x="195" s="1"/>
        <n x="176"/>
      </t>
    </mdx>
    <mdx n="178" f="v">
      <t c="7" si="27">
        <n x="175"/>
        <n x="16"/>
        <n x="107"/>
        <n x="179"/>
        <n x="194"/>
        <n x="195" s="1"/>
        <n x="176"/>
      </t>
    </mdx>
    <mdx n="178" f="v">
      <t c="7" si="27">
        <n x="175"/>
        <n x="50"/>
        <n x="179"/>
        <n x="16"/>
        <n x="194"/>
        <n x="195" s="1"/>
        <n x="176"/>
      </t>
    </mdx>
    <mdx n="178" f="v">
      <t c="7" si="31">
        <n x="187"/>
        <n x="28"/>
        <n x="15"/>
        <n x="179"/>
        <n x="194"/>
        <n x="33"/>
        <n x="195" s="1"/>
      </t>
    </mdx>
    <mdx n="178" f="v">
      <t c="7" si="27">
        <n x="175"/>
        <n x="29"/>
        <n x="86"/>
        <n x="179"/>
        <n x="194"/>
        <n x="195" s="1"/>
        <n x="176"/>
      </t>
    </mdx>
    <mdx n="178" f="v">
      <t c="7" si="27">
        <n x="187"/>
        <n x="52"/>
        <n x="179"/>
        <n x="29"/>
        <n x="194"/>
        <n x="195" s="1"/>
        <n x="176"/>
      </t>
    </mdx>
    <mdx n="178" f="v">
      <t c="7" si="27">
        <n x="187"/>
        <n x="16"/>
        <n x="157"/>
        <n x="179"/>
        <n x="194"/>
        <n x="195" s="1"/>
        <n x="176"/>
      </t>
    </mdx>
    <mdx n="178" f="v">
      <t c="7" si="31">
        <n x="175"/>
        <n x="30"/>
        <n x="104"/>
        <n x="179"/>
        <n x="194"/>
        <n x="195" s="1"/>
        <n x="176"/>
      </t>
    </mdx>
    <mdx n="178" f="v">
      <t c="7" si="27">
        <n x="187"/>
        <n x="16"/>
        <n x="74"/>
        <n x="179"/>
        <n x="194"/>
        <n x="195" s="1"/>
        <n x="176"/>
      </t>
    </mdx>
    <mdx n="178" f="v">
      <t c="7" si="27">
        <n x="187"/>
        <n x="16"/>
        <n x="91"/>
        <n x="179"/>
        <n x="194"/>
        <n x="195" s="1"/>
        <n x="176"/>
      </t>
    </mdx>
    <mdx n="178" f="v">
      <t c="7" si="27">
        <n x="175"/>
        <n x="29"/>
        <n x="98"/>
        <n x="179"/>
        <n x="194"/>
        <n x="195" s="1"/>
        <n x="176"/>
      </t>
    </mdx>
    <mdx n="178" f="v">
      <t c="7" si="31">
        <n x="175"/>
        <n x="30"/>
        <n x="53"/>
        <n x="179"/>
        <n x="194"/>
        <n x="195" s="1"/>
        <n x="176"/>
      </t>
    </mdx>
    <mdx n="178" f="v">
      <t c="7" si="27">
        <n x="175"/>
        <n x="29"/>
        <n x="151"/>
        <n x="179"/>
        <n x="194"/>
        <n x="195" s="1"/>
        <n x="176"/>
      </t>
    </mdx>
    <mdx n="178" f="v">
      <t c="7" si="31">
        <n x="187"/>
        <n x="30"/>
        <n x="86"/>
        <n x="179"/>
        <n x="194"/>
        <n x="195" s="1"/>
        <n x="176"/>
      </t>
    </mdx>
    <mdx n="178" f="v">
      <t c="7" si="31">
        <n x="187"/>
        <n x="30"/>
        <n x="144"/>
        <n x="179"/>
        <n x="194"/>
        <n x="195" s="1"/>
        <n x="176"/>
      </t>
    </mdx>
    <mdx n="178" f="v">
      <t c="7" si="27">
        <n x="187"/>
        <n x="16"/>
        <n x="102"/>
        <n x="179"/>
        <n x="194"/>
        <n x="195" s="1"/>
        <n x="176"/>
      </t>
    </mdx>
    <mdx n="178" f="v">
      <t c="7" si="31">
        <n x="175"/>
        <n x="28"/>
        <n x="3"/>
        <n x="179"/>
        <n x="194"/>
        <n x="33"/>
        <n x="195" s="1"/>
      </t>
    </mdx>
    <mdx n="178" f="v">
      <t c="7" si="31">
        <n x="175"/>
        <n x="30"/>
        <n x="162"/>
        <n x="179"/>
        <n x="194"/>
        <n x="195" s="1"/>
        <n x="176"/>
      </t>
    </mdx>
    <mdx n="178" f="v">
      <t c="7" si="27">
        <n x="175"/>
        <n x="42"/>
        <n x="179"/>
        <n x="16"/>
        <n x="194"/>
        <n x="195" s="1"/>
        <n x="176"/>
      </t>
    </mdx>
    <mdx n="178" f="v">
      <t c="7" si="27">
        <n x="175"/>
        <n x="16"/>
        <n x="139"/>
        <n x="179"/>
        <n x="194"/>
        <n x="195" s="1"/>
        <n x="176"/>
      </t>
    </mdx>
    <mdx n="178" f="v">
      <t c="7" si="31">
        <n x="175"/>
        <n x="30"/>
        <n x="93"/>
        <n x="179"/>
        <n x="194"/>
        <n x="195" s="1"/>
        <n x="176"/>
      </t>
    </mdx>
    <mdx n="178" f="v">
      <t c="7" si="27">
        <n x="175"/>
        <n x="29"/>
        <n x="119"/>
        <n x="179"/>
        <n x="194"/>
        <n x="195" s="1"/>
        <n x="176"/>
      </t>
    </mdx>
    <mdx n="178" f="v">
      <t c="7" si="31">
        <n x="175"/>
        <n x="45"/>
        <n x="179"/>
        <n x="28"/>
        <n x="194"/>
        <n x="195" s="1"/>
        <n x="176"/>
      </t>
    </mdx>
    <mdx n="178" f="v">
      <t c="7" si="31">
        <n x="175"/>
        <n x="30"/>
        <n x="160"/>
        <n x="179"/>
        <n x="194"/>
        <n x="195" s="1"/>
        <n x="176"/>
      </t>
    </mdx>
    <mdx n="178" f="v">
      <t c="7" si="31">
        <n x="187"/>
        <n x="28"/>
        <n x="14"/>
        <n x="179"/>
        <n x="194"/>
        <n x="41"/>
        <n x="195" s="1"/>
      </t>
    </mdx>
    <mdx n="178" f="v">
      <t c="7" si="27">
        <n x="175"/>
        <n x="16"/>
        <n x="84"/>
        <n x="179"/>
        <n x="194"/>
        <n x="195" s="1"/>
        <n x="176"/>
      </t>
    </mdx>
    <mdx n="178" f="v">
      <t c="7" si="27">
        <n x="175"/>
        <n x="16"/>
        <n x="121"/>
        <n x="179"/>
        <n x="194"/>
        <n x="195" s="1"/>
        <n x="176"/>
      </t>
    </mdx>
    <mdx n="178" f="v">
      <t c="7" si="31">
        <n x="187"/>
        <n x="28"/>
        <n x="139"/>
        <n x="179"/>
        <n x="194"/>
        <n x="195" s="1"/>
        <n x="176"/>
      </t>
    </mdx>
    <mdx n="178" f="v">
      <t c="7" si="31">
        <n x="175"/>
        <n x="28"/>
        <n x="89"/>
        <n x="179"/>
        <n x="194"/>
        <n x="195" s="1"/>
        <n x="176"/>
      </t>
    </mdx>
    <mdx n="178" f="v">
      <t c="7" si="31">
        <n x="175"/>
        <n x="28"/>
        <n x="137"/>
        <n x="179"/>
        <n x="194"/>
        <n x="195" s="1"/>
        <n x="176"/>
      </t>
    </mdx>
    <mdx n="178" f="v">
      <t c="7" si="27">
        <n x="175"/>
        <n x="16"/>
        <n x="68"/>
        <n x="179"/>
        <n x="194"/>
        <n x="195" s="1"/>
        <n x="176"/>
      </t>
    </mdx>
    <mdx n="178" f="v">
      <t c="7" si="31">
        <n x="187"/>
        <n x="28"/>
        <n x="56"/>
        <n x="179"/>
        <n x="194"/>
        <n x="195" s="1"/>
        <n x="176"/>
      </t>
    </mdx>
    <mdx n="178" f="v">
      <t c="7" si="31">
        <n x="187"/>
        <n x="28"/>
        <n x="9"/>
        <n x="179"/>
        <n x="194"/>
        <n x="41"/>
        <n x="195" s="1"/>
      </t>
    </mdx>
    <mdx n="178" f="v">
      <t c="7" si="31">
        <n x="175"/>
        <n x="28"/>
        <n x="118"/>
        <n x="179"/>
        <n x="194"/>
        <n x="195" s="1"/>
        <n x="176"/>
      </t>
    </mdx>
    <mdx n="178" f="v">
      <t c="7" si="31">
        <n x="175"/>
        <n x="28"/>
        <n x="155"/>
        <n x="179"/>
        <n x="194"/>
        <n x="195" s="1"/>
        <n x="176"/>
      </t>
    </mdx>
    <mdx n="178" f="v">
      <t c="7" si="31">
        <n x="187"/>
        <n x="30"/>
        <n x="98"/>
        <n x="179"/>
        <n x="194"/>
        <n x="195" s="1"/>
        <n x="176"/>
      </t>
    </mdx>
    <mdx n="178" f="v">
      <t c="7" si="27">
        <n x="175"/>
        <n x="29"/>
        <n x="158"/>
        <n x="179"/>
        <n x="194"/>
        <n x="195" s="1"/>
        <n x="176"/>
      </t>
    </mdx>
    <mdx n="178" f="v">
      <t c="7" si="27">
        <n x="175"/>
        <n x="29"/>
        <n x="138"/>
        <n x="179"/>
        <n x="194"/>
        <n x="195" s="1"/>
        <n x="176"/>
      </t>
    </mdx>
    <mdx n="178" f="v">
      <t c="7" si="27">
        <n x="187"/>
        <n x="16"/>
        <n x="107"/>
        <n x="179"/>
        <n x="194"/>
        <n x="195" s="1"/>
        <n x="176"/>
      </t>
    </mdx>
    <mdx n="178" f="v">
      <t c="7" si="27">
        <n x="175"/>
        <n x="51"/>
        <n x="179"/>
        <n x="29"/>
        <n x="194"/>
        <n x="195" s="1"/>
        <n x="176"/>
      </t>
    </mdx>
    <mdx n="178" f="v">
      <t c="7" si="31">
        <n x="187"/>
        <n x="30"/>
        <n x="121"/>
        <n x="179"/>
        <n x="194"/>
        <n x="195" s="1"/>
        <n x="176"/>
      </t>
    </mdx>
    <mdx n="178" f="v">
      <t c="7" si="31">
        <n x="175"/>
        <n x="28"/>
        <n x="114"/>
        <n x="179"/>
        <n x="194"/>
        <n x="195" s="1"/>
        <n x="176"/>
      </t>
    </mdx>
    <mdx n="178" f="v">
      <t c="7" si="31">
        <n x="175"/>
        <n x="28"/>
        <n x="23"/>
        <n x="179"/>
        <n x="194"/>
        <n x="41"/>
        <n x="195" s="1"/>
      </t>
    </mdx>
    <mdx n="178" f="v">
      <t c="7" si="27">
        <n x="175"/>
        <n x="47"/>
        <n x="179"/>
        <n x="29"/>
        <n x="194"/>
        <n x="195" s="1"/>
        <n x="176"/>
      </t>
    </mdx>
    <mdx n="178" f="v">
      <t c="7" si="27">
        <n x="187"/>
        <n x="16"/>
        <n x="73"/>
        <n x="179"/>
        <n x="194"/>
        <n x="195" s="1"/>
        <n x="176"/>
      </t>
    </mdx>
    <mdx n="178" f="v">
      <t c="7" si="31">
        <n x="187"/>
        <n x="28"/>
        <n x="1"/>
        <n x="179"/>
        <n x="194"/>
        <n x="33"/>
        <n x="195" s="1"/>
      </t>
    </mdx>
    <mdx n="178" f="v">
      <t c="7" si="31">
        <n x="175"/>
        <n x="28"/>
        <n x="62"/>
        <n x="179"/>
        <n x="194"/>
        <n x="195" s="1"/>
        <n x="176"/>
      </t>
    </mdx>
    <mdx n="178" f="v">
      <t c="7" si="31">
        <n x="175"/>
        <n x="28"/>
        <n x="25"/>
        <n x="179"/>
        <n x="194"/>
        <n x="41"/>
        <n x="195" s="1"/>
      </t>
    </mdx>
    <mdx n="178" f="v">
      <t c="7" si="31">
        <n x="187"/>
        <n x="28"/>
        <n x="20"/>
        <n x="179"/>
        <n x="194"/>
        <n x="33"/>
        <n x="195" s="1"/>
      </t>
    </mdx>
    <mdx n="178" f="v">
      <t c="7" si="31">
        <n x="175"/>
        <n x="28"/>
        <n x="76"/>
        <n x="179"/>
        <n x="194"/>
        <n x="195" s="1"/>
        <n x="176"/>
      </t>
    </mdx>
    <mdx n="178" f="v">
      <t c="7" si="31">
        <n x="187"/>
        <n x="52"/>
        <n x="179"/>
        <n x="28"/>
        <n x="194"/>
        <n x="195" s="1"/>
        <n x="176"/>
      </t>
    </mdx>
    <mdx n="178" f="v">
      <t c="7" si="27">
        <n x="187"/>
        <n x="16"/>
        <n x="75"/>
        <n x="179"/>
        <n x="194"/>
        <n x="195" s="1"/>
        <n x="176"/>
      </t>
    </mdx>
    <mdx n="178" f="v">
      <t c="7" si="31">
        <n x="175"/>
        <n x="34"/>
        <n x="179"/>
        <n x="28"/>
        <n x="194"/>
        <n x="195" s="1"/>
        <n x="176"/>
      </t>
    </mdx>
    <mdx n="178" f="v">
      <t c="7" si="27">
        <n x="175"/>
        <n x="16"/>
        <n x="8"/>
        <n x="179"/>
        <n x="194"/>
        <n x="26"/>
        <n x="195" s="1"/>
      </t>
    </mdx>
    <mdx n="178" f="v">
      <t c="7" si="31">
        <n x="175"/>
        <n x="28"/>
        <n x="3"/>
        <n x="179"/>
        <n x="194"/>
        <n x="32"/>
        <n x="195" s="1"/>
      </t>
    </mdx>
    <mdx n="178" f="v">
      <t c="7" si="27">
        <n x="187"/>
        <n x="29"/>
        <n x="86"/>
        <n x="179"/>
        <n x="194"/>
        <n x="195" s="1"/>
        <n x="176"/>
      </t>
    </mdx>
    <mdx n="178" f="v">
      <t c="7" si="27">
        <n x="187"/>
        <n x="29"/>
        <n x="138"/>
        <n x="179"/>
        <n x="194"/>
        <n x="195" s="1"/>
        <n x="176"/>
      </t>
    </mdx>
    <mdx n="178" f="v">
      <t c="7" si="31">
        <n x="175"/>
        <n x="48"/>
        <n x="179"/>
        <n x="30"/>
        <n x="194"/>
        <n x="195" s="1"/>
        <n x="176"/>
      </t>
    </mdx>
    <mdx n="178" f="v">
      <t c="7" si="27">
        <n x="187"/>
        <n x="29"/>
        <n x="58"/>
        <n x="179"/>
        <n x="194"/>
        <n x="195" s="1"/>
        <n x="176"/>
      </t>
    </mdx>
    <mdx n="178" f="v">
      <t c="7" si="31">
        <n x="187"/>
        <n x="28"/>
        <n x="25"/>
        <n x="179"/>
        <n x="194"/>
        <n x="32"/>
        <n x="195" s="1"/>
      </t>
    </mdx>
    <mdx n="178" f="v">
      <t c="7" si="27">
        <n x="187"/>
        <n x="145"/>
        <n x="179"/>
        <n x="29"/>
        <n x="194"/>
        <n x="195" s="1"/>
        <n x="176"/>
      </t>
    </mdx>
    <mdx n="178" f="v">
      <t c="7" si="31">
        <n x="175"/>
        <n x="30"/>
        <n x="90"/>
        <n x="179"/>
        <n x="194"/>
        <n x="195" s="1"/>
        <n x="176"/>
      </t>
    </mdx>
    <mdx n="178" f="v">
      <t c="7" si="27">
        <n x="187"/>
        <n x="29"/>
        <n x="124"/>
        <n x="179"/>
        <n x="194"/>
        <n x="195" s="1"/>
        <n x="176"/>
      </t>
    </mdx>
    <mdx n="178" f="v">
      <t c="7" si="31">
        <n x="175"/>
        <n x="28"/>
        <n x="156"/>
        <n x="179"/>
        <n x="194"/>
        <n x="195" s="1"/>
        <n x="176"/>
      </t>
    </mdx>
    <mdx n="178" f="v">
      <t c="7" si="31">
        <n x="175"/>
        <n x="28"/>
        <n x="25"/>
        <n x="179"/>
        <n x="194"/>
        <n x="32"/>
        <n x="195" s="1"/>
      </t>
    </mdx>
    <mdx n="178" f="v">
      <t c="7" si="31">
        <n x="187"/>
        <n x="28"/>
        <n x="102"/>
        <n x="179"/>
        <n x="194"/>
        <n x="195" s="1"/>
        <n x="176"/>
      </t>
    </mdx>
    <mdx n="178" f="v">
      <t c="7" si="31">
        <n x="175"/>
        <n x="28"/>
        <n x="134"/>
        <n x="179"/>
        <n x="194"/>
        <n x="195" s="1"/>
        <n x="176"/>
      </t>
    </mdx>
    <mdx n="178" f="v">
      <t c="7" si="31">
        <n x="187"/>
        <n x="28"/>
        <n x="9"/>
        <n x="179"/>
        <n x="194"/>
        <n x="33"/>
        <n x="195" s="1"/>
      </t>
    </mdx>
    <mdx n="178" f="v">
      <t c="7" si="27">
        <n x="187"/>
        <n x="29"/>
        <n x="97"/>
        <n x="179"/>
        <n x="194"/>
        <n x="195" s="1"/>
        <n x="176"/>
      </t>
    </mdx>
    <mdx n="178" f="v">
      <t c="7" si="27">
        <n x="175"/>
        <n x="29"/>
        <n x="53"/>
        <n x="179"/>
        <n x="194"/>
        <n x="195" s="1"/>
        <n x="176"/>
      </t>
    </mdx>
    <mdx n="178" f="v">
      <t c="7" si="31">
        <n x="175"/>
        <n x="28"/>
        <n x="19"/>
        <n x="179"/>
        <n x="194"/>
        <n x="33"/>
        <n x="195" s="1"/>
      </t>
    </mdx>
    <mdx n="178" f="v">
      <t c="7" si="27">
        <n x="175"/>
        <n x="16"/>
        <n x="153"/>
        <n x="179"/>
        <n x="194"/>
        <n x="195" s="1"/>
        <n x="176"/>
      </t>
    </mdx>
    <mdx n="178" f="v">
      <t c="7" si="27">
        <n x="175"/>
        <n x="29"/>
        <n x="90"/>
        <n x="179"/>
        <n x="194"/>
        <n x="195" s="1"/>
        <n x="176"/>
      </t>
    </mdx>
    <mdx n="178" f="v">
      <t c="7" si="31">
        <n x="175"/>
        <n x="30"/>
        <n x="135"/>
        <n x="179"/>
        <n x="194"/>
        <n x="195" s="1"/>
        <n x="176"/>
      </t>
    </mdx>
    <mdx n="178" f="v">
      <t c="7" si="31">
        <n x="187"/>
        <n x="28"/>
        <n x="159"/>
        <n x="179"/>
        <n x="194"/>
        <n x="195" s="1"/>
        <n x="176"/>
      </t>
    </mdx>
    <mdx n="178" f="v">
      <t c="7" si="31">
        <n x="175"/>
        <n x="28"/>
        <n x="15"/>
        <n x="179"/>
        <n x="194"/>
        <n x="33"/>
        <n x="195" s="1"/>
      </t>
    </mdx>
    <mdx n="178" f="v">
      <t c="7" si="31">
        <n x="175"/>
        <n x="28"/>
        <n x="21"/>
        <n x="179"/>
        <n x="194"/>
        <n x="32"/>
        <n x="195" s="1"/>
      </t>
    </mdx>
    <mdx n="178" f="v">
      <t c="7" si="31">
        <n x="187"/>
        <n x="30"/>
        <n x="127"/>
        <n x="179"/>
        <n x="194"/>
        <n x="195" s="1"/>
        <n x="176"/>
      </t>
    </mdx>
    <mdx n="178" f="v">
      <t c="7" si="31">
        <n x="187"/>
        <n x="28"/>
        <n x="114"/>
        <n x="179"/>
        <n x="194"/>
        <n x="195" s="1"/>
        <n x="176"/>
      </t>
    </mdx>
    <mdx n="178" f="v">
      <t c="7" si="27">
        <n x="175"/>
        <n x="16"/>
        <n x="69"/>
        <n x="179"/>
        <n x="194"/>
        <n x="195" s="1"/>
        <n x="176"/>
      </t>
    </mdx>
    <mdx n="178" f="v">
      <t c="7" si="27">
        <n x="175"/>
        <n x="16"/>
        <n x="100"/>
        <n x="179"/>
        <n x="194"/>
        <n x="195" s="1"/>
        <n x="176"/>
      </t>
    </mdx>
    <mdx n="178" f="v">
      <t c="7" si="27">
        <n x="187"/>
        <n x="47"/>
        <n x="179"/>
        <n x="29"/>
        <n x="194"/>
        <n x="195" s="1"/>
        <n x="176"/>
      </t>
    </mdx>
    <mdx n="178" f="v">
      <t c="7" si="31">
        <n x="175"/>
        <n x="28"/>
        <n x="21"/>
        <n x="179"/>
        <n x="194"/>
        <n x="41"/>
        <n x="195" s="1"/>
      </t>
    </mdx>
    <mdx n="178" f="v">
      <t c="7" si="31">
        <n x="187"/>
        <n x="30"/>
        <n x="138"/>
        <n x="179"/>
        <n x="194"/>
        <n x="195" s="1"/>
        <n x="176"/>
      </t>
    </mdx>
    <mdx n="178" f="v">
      <t c="7" si="27">
        <n x="187"/>
        <n x="29"/>
        <n x="67"/>
        <n x="179"/>
        <n x="194"/>
        <n x="195" s="1"/>
        <n x="176"/>
      </t>
    </mdx>
    <mdx n="178" f="v">
      <t c="7" si="27">
        <n x="187"/>
        <n x="171"/>
        <n x="179"/>
        <n x="29"/>
        <n x="194"/>
        <n x="195" s="1"/>
        <n x="176"/>
      </t>
    </mdx>
    <mdx n="178" f="v">
      <t c="7" si="27">
        <n x="187"/>
        <n x="29"/>
        <n x="83"/>
        <n x="179"/>
        <n x="194"/>
        <n x="195" s="1"/>
        <n x="176"/>
      </t>
    </mdx>
    <mdx n="178" f="v">
      <t c="7" si="31">
        <n x="175"/>
        <n x="38"/>
        <n x="179"/>
        <n x="28"/>
        <n x="194"/>
        <n x="195" s="1"/>
        <n x="176"/>
      </t>
    </mdx>
    <mdx n="178" f="v">
      <t c="7" si="27">
        <n x="175"/>
        <n x="16"/>
        <n x="81"/>
        <n x="179"/>
        <n x="194"/>
        <n x="195" s="1"/>
        <n x="176"/>
      </t>
    </mdx>
    <mdx n="178" f="v">
      <t c="7" si="27">
        <n x="175"/>
        <n x="16"/>
        <n x="64"/>
        <n x="179"/>
        <n x="194"/>
        <n x="195" s="1"/>
        <n x="176"/>
      </t>
    </mdx>
    <mdx n="178" f="v">
      <t c="7" si="31">
        <n x="175"/>
        <n x="28"/>
        <n x="2"/>
        <n x="179"/>
        <n x="194"/>
        <n x="33"/>
        <n x="195" s="1"/>
      </t>
    </mdx>
    <mdx n="178" f="v">
      <t c="7" si="31">
        <n x="175"/>
        <n x="28"/>
        <n x="132"/>
        <n x="179"/>
        <n x="194"/>
        <n x="195" s="1"/>
        <n x="176"/>
      </t>
    </mdx>
    <mdx n="178" f="v">
      <t c="7" si="27">
        <n x="187"/>
        <n x="49"/>
        <n x="179"/>
        <n x="16"/>
        <n x="194"/>
        <n x="195" s="1"/>
        <n x="176"/>
      </t>
    </mdx>
    <mdx n="178" f="v">
      <t c="7" si="27">
        <n x="175"/>
        <n x="16"/>
        <n x="144"/>
        <n x="179"/>
        <n x="194"/>
        <n x="195" s="1"/>
        <n x="176"/>
      </t>
    </mdx>
    <mdx n="178" f="v">
      <t c="7" si="31">
        <n x="187"/>
        <n x="28"/>
        <n x="163"/>
        <n x="179"/>
        <n x="194"/>
        <n x="195" s="1"/>
        <n x="176"/>
      </t>
    </mdx>
    <mdx n="178" f="v">
      <t c="7" si="27">
        <n x="187"/>
        <n x="16"/>
        <n x="68"/>
        <n x="179"/>
        <n x="194"/>
        <n x="195" s="1"/>
        <n x="176"/>
      </t>
    </mdx>
    <mdx n="178" f="v">
      <t c="7" si="27">
        <n x="187"/>
        <n x="29"/>
        <n x="94"/>
        <n x="179"/>
        <n x="194"/>
        <n x="195" s="1"/>
        <n x="176"/>
      </t>
    </mdx>
    <mdx n="178" f="v">
      <t c="7" si="31">
        <n x="187"/>
        <n x="28"/>
        <n x="7"/>
        <n x="179"/>
        <n x="194"/>
        <n x="33"/>
        <n x="195" s="1"/>
      </t>
    </mdx>
    <mdx n="178" f="v">
      <t c="7" si="31">
        <n x="187"/>
        <n x="28"/>
        <n x="76"/>
        <n x="179"/>
        <n x="194"/>
        <n x="195" s="1"/>
        <n x="176"/>
      </t>
    </mdx>
    <mdx n="178" f="v">
      <t c="7" si="31">
        <n x="187"/>
        <n x="30"/>
        <n x="99"/>
        <n x="179"/>
        <n x="194"/>
        <n x="195" s="1"/>
        <n x="176"/>
      </t>
    </mdx>
    <mdx n="178" f="v">
      <t c="7" si="27">
        <n x="187"/>
        <n x="16"/>
        <n x="8"/>
        <n x="179"/>
        <n x="194"/>
        <n x="26"/>
        <n x="195" s="1"/>
      </t>
    </mdx>
    <mdx n="178" f="v">
      <t c="7" si="31">
        <n x="175"/>
        <n x="28"/>
        <n x="24"/>
        <n x="179"/>
        <n x="194"/>
        <n x="33"/>
        <n x="195" s="1"/>
      </t>
    </mdx>
    <mdx n="178" f="v">
      <t c="7" si="31">
        <n x="175"/>
        <n x="30"/>
        <n x="130"/>
        <n x="179"/>
        <n x="194"/>
        <n x="195" s="1"/>
        <n x="176"/>
      </t>
    </mdx>
    <mdx n="178" f="v">
      <t c="7" si="27">
        <n x="175"/>
        <n x="16"/>
        <n x="128"/>
        <n x="179"/>
        <n x="194"/>
        <n x="195" s="1"/>
        <n x="176"/>
      </t>
    </mdx>
    <mdx n="178" f="v">
      <t c="7" si="31">
        <n x="187"/>
        <n x="30"/>
        <n x="61"/>
        <n x="179"/>
        <n x="194"/>
        <n x="195" s="1"/>
        <n x="176"/>
      </t>
    </mdx>
    <mdx n="178" f="v">
      <t c="7" si="27">
        <n x="175"/>
        <n x="29"/>
        <n x="83"/>
        <n x="179"/>
        <n x="194"/>
        <n x="195" s="1"/>
        <n x="176"/>
      </t>
    </mdx>
    <mdx n="178" f="v">
      <t c="7" si="27">
        <n x="187"/>
        <n x="29"/>
        <n x="160"/>
        <n x="179"/>
        <n x="194"/>
        <n x="195" s="1"/>
        <n x="176"/>
      </t>
    </mdx>
    <mdx n="178" f="v">
      <t c="7" si="31">
        <n x="175"/>
        <n x="28"/>
        <n x="65"/>
        <n x="179"/>
        <n x="194"/>
        <n x="195" s="1"/>
        <n x="176"/>
      </t>
    </mdx>
    <mdx n="178" f="v">
      <t c="7" si="27">
        <n x="175"/>
        <n x="46"/>
        <n x="179"/>
        <n x="29"/>
        <n x="194"/>
        <n x="195" s="1"/>
        <n x="176"/>
      </t>
    </mdx>
    <mdx n="178" f="v">
      <t c="7" si="31">
        <n x="187"/>
        <n x="30"/>
        <n x="80"/>
        <n x="179"/>
        <n x="194"/>
        <n x="195" s="1"/>
        <n x="176"/>
      </t>
    </mdx>
    <mdx n="178" f="v">
      <t c="7" si="27">
        <n x="187"/>
        <n x="40"/>
        <n x="179"/>
        <n x="16"/>
        <n x="194"/>
        <n x="195" s="1"/>
        <n x="176"/>
      </t>
    </mdx>
    <mdx n="178" f="v">
      <t c="7" si="31">
        <n x="187"/>
        <n x="28"/>
        <n x="72"/>
        <n x="179"/>
        <n x="194"/>
        <n x="195" s="1"/>
        <n x="176"/>
      </t>
    </mdx>
    <mdx n="178" f="v">
      <t c="7" si="31">
        <n x="175"/>
        <n x="28"/>
        <n x="8"/>
        <n x="179"/>
        <n x="194"/>
        <n x="41"/>
        <n x="195" s="1"/>
      </t>
    </mdx>
    <mdx n="178" f="v">
      <t c="7" si="31">
        <n x="175"/>
        <n x="28"/>
        <n x="2"/>
        <n x="179"/>
        <n x="194"/>
        <n x="41"/>
        <n x="195" s="1"/>
      </t>
    </mdx>
    <mdx n="178" f="v">
      <t c="7" si="31">
        <n x="175"/>
        <n x="28"/>
        <n x="5"/>
        <n x="179"/>
        <n x="194"/>
        <n x="41"/>
        <n x="195" s="1"/>
      </t>
    </mdx>
    <mdx n="178" f="v">
      <t c="7" si="31">
        <n x="175"/>
        <n x="145"/>
        <n x="179"/>
        <n x="28"/>
        <n x="194"/>
        <n x="195" s="1"/>
        <n x="176"/>
      </t>
    </mdx>
    <mdx n="178" f="v">
      <t c="7" si="31">
        <n x="187"/>
        <n x="28"/>
        <n x="137"/>
        <n x="179"/>
        <n x="194"/>
        <n x="195" s="1"/>
        <n x="176"/>
      </t>
    </mdx>
    <mdx n="178" f="v">
      <t c="7" si="27">
        <n x="187"/>
        <n x="46"/>
        <n x="179"/>
        <n x="29"/>
        <n x="194"/>
        <n x="195" s="1"/>
        <n x="176"/>
      </t>
    </mdx>
    <mdx n="178" f="v">
      <t c="7" si="27">
        <n x="187"/>
        <n x="16"/>
        <n x="166"/>
        <n x="179"/>
        <n x="194"/>
        <n x="195" s="1"/>
        <n x="176"/>
      </t>
    </mdx>
    <mdx n="178" f="v">
      <t c="7" si="31">
        <n x="175"/>
        <n x="28"/>
        <n x="20"/>
        <n x="179"/>
        <n x="194"/>
        <n x="41"/>
        <n x="195" s="1"/>
      </t>
    </mdx>
    <mdx n="178" f="v">
      <t c="7" si="31">
        <n x="187"/>
        <n x="150"/>
        <n x="179"/>
        <n x="28"/>
        <n x="194"/>
        <n x="195" s="1"/>
        <n x="176"/>
      </t>
    </mdx>
    <mdx n="178" f="v">
      <t c="7" si="31">
        <n x="187"/>
        <n x="28"/>
        <n x="167"/>
        <n x="179"/>
        <n x="194"/>
        <n x="195" s="1"/>
        <n x="176"/>
      </t>
    </mdx>
    <mdx n="178" f="v">
      <t c="7" si="27">
        <n x="175"/>
        <n x="29"/>
        <n x="66"/>
        <n x="179"/>
        <n x="194"/>
        <n x="195" s="1"/>
        <n x="176"/>
      </t>
    </mdx>
    <mdx n="178" f="v">
      <t c="7" si="31">
        <n x="175"/>
        <n x="28"/>
        <n x="128"/>
        <n x="179"/>
        <n x="194"/>
        <n x="195" s="1"/>
        <n x="176"/>
      </t>
    </mdx>
    <mdx n="178" f="v">
      <t c="7" si="31">
        <n x="187"/>
        <n x="28"/>
        <n x="127"/>
        <n x="179"/>
        <n x="194"/>
        <n x="195" s="1"/>
        <n x="176"/>
      </t>
    </mdx>
    <mdx n="178" f="v">
      <t c="7" si="31">
        <n x="187"/>
        <n x="28"/>
        <n x="5"/>
        <n x="179"/>
        <n x="194"/>
        <n x="41"/>
        <n x="195" s="1"/>
      </t>
    </mdx>
    <mdx n="178" f="v">
      <t c="7" si="27">
        <n x="175"/>
        <n x="29"/>
        <n x="95"/>
        <n x="179"/>
        <n x="194"/>
        <n x="195" s="1"/>
        <n x="176"/>
      </t>
    </mdx>
    <mdx n="178" f="v">
      <t c="7" si="31">
        <n x="175"/>
        <n x="30"/>
        <n x="94"/>
        <n x="179"/>
        <n x="194"/>
        <n x="195" s="1"/>
        <n x="176"/>
      </t>
    </mdx>
    <mdx n="178" f="v">
      <t c="7" si="31">
        <n x="187"/>
        <n x="30"/>
        <n x="133"/>
        <n x="179"/>
        <n x="194"/>
        <n x="195" s="1"/>
        <n x="176"/>
      </t>
    </mdx>
    <mdx n="178" f="v">
      <t c="7" si="31">
        <n x="175"/>
        <n x="28"/>
        <n x="20"/>
        <n x="179"/>
        <n x="194"/>
        <n x="32"/>
        <n x="195" s="1"/>
      </t>
    </mdx>
    <mdx n="178" f="v">
      <t c="7" si="27">
        <n x="175"/>
        <n x="16"/>
        <n x="56"/>
        <n x="179"/>
        <n x="194"/>
        <n x="195" s="1"/>
        <n x="176"/>
      </t>
    </mdx>
    <mdx n="178" f="v">
      <t c="7" si="27">
        <n x="175"/>
        <n x="29"/>
        <n x="161"/>
        <n x="179"/>
        <n x="194"/>
        <n x="195" s="1"/>
        <n x="176"/>
      </t>
    </mdx>
    <mdx n="178" f="v">
      <t c="7" si="27">
        <n x="187"/>
        <n x="16"/>
        <n x="59"/>
        <n x="179"/>
        <n x="194"/>
        <n x="195" s="1"/>
        <n x="176"/>
      </t>
    </mdx>
    <mdx n="178" f="v">
      <t c="7" si="27">
        <n x="187"/>
        <n x="29"/>
        <n x="128"/>
        <n x="179"/>
        <n x="194"/>
        <n x="195" s="1"/>
        <n x="176"/>
      </t>
    </mdx>
    <mdx n="178" f="v">
      <t c="7" si="27">
        <n x="175"/>
        <n x="16"/>
        <n x="8"/>
        <n x="194"/>
        <n x="179"/>
        <n x="6"/>
        <n x="195" s="1"/>
      </t>
    </mdx>
    <mdx n="178" f="v">
      <t c="7" si="27">
        <n x="187"/>
        <n x="16"/>
        <n x="137"/>
        <n x="179"/>
        <n x="194"/>
        <n x="195" s="1"/>
        <n x="176"/>
      </t>
    </mdx>
    <mdx n="178" f="v">
      <t c="7" si="27">
        <n x="175"/>
        <n x="16"/>
        <n x="72"/>
        <n x="179"/>
        <n x="194"/>
        <n x="195" s="1"/>
        <n x="176"/>
      </t>
    </mdx>
    <mdx n="178" f="v">
      <t c="7" si="27">
        <n x="175"/>
        <n x="29"/>
        <n x="99"/>
        <n x="179"/>
        <n x="194"/>
        <n x="195" s="1"/>
        <n x="176"/>
      </t>
    </mdx>
    <mdx n="178" f="v">
      <t c="7" si="31">
        <n x="175"/>
        <n x="30"/>
        <n x="70"/>
        <n x="179"/>
        <n x="194"/>
        <n x="195" s="1"/>
        <n x="176"/>
      </t>
    </mdx>
    <mdx n="178" f="v">
      <t c="7" si="27">
        <n x="175"/>
        <n x="16"/>
        <n x="168"/>
        <n x="179"/>
        <n x="194"/>
        <n x="195" s="1"/>
        <n x="176"/>
      </t>
    </mdx>
    <mdx n="178" f="v">
      <t c="7" si="27">
        <n x="187"/>
        <n x="16"/>
        <n x="85"/>
        <n x="179"/>
        <n x="194"/>
        <n x="195" s="1"/>
        <n x="176"/>
      </t>
    </mdx>
    <mdx n="178" f="v">
      <t c="7" si="31">
        <n x="187"/>
        <n x="28"/>
        <n x="107"/>
        <n x="179"/>
        <n x="194"/>
        <n x="195" s="1"/>
        <n x="176"/>
      </t>
    </mdx>
    <mdx n="178" f="v">
      <t c="7" si="27">
        <n x="175"/>
        <n x="29"/>
        <n x="84"/>
        <n x="179"/>
        <n x="194"/>
        <n x="195" s="1"/>
        <n x="176"/>
      </t>
    </mdx>
    <mdx n="178" f="v">
      <t c="7" si="27">
        <n x="187"/>
        <n x="29"/>
        <n x="72"/>
        <n x="179"/>
        <n x="194"/>
        <n x="195" s="1"/>
        <n x="176"/>
      </t>
    </mdx>
    <mdx n="178" f="v">
      <t c="7" si="27">
        <n x="175"/>
        <n x="16"/>
        <n x="122"/>
        <n x="179"/>
        <n x="194"/>
        <n x="195" s="1"/>
        <n x="176"/>
      </t>
    </mdx>
    <mdx n="178" f="v">
      <t c="7" si="27">
        <n x="175"/>
        <n x="16"/>
        <n x="110"/>
        <n x="179"/>
        <n x="194"/>
        <n x="195" s="1"/>
        <n x="176"/>
      </t>
    </mdx>
    <mdx n="178" f="v">
      <t c="7" si="31">
        <n x="175"/>
        <n x="28"/>
        <n x="167"/>
        <n x="179"/>
        <n x="194"/>
        <n x="195" s="1"/>
        <n x="176"/>
      </t>
    </mdx>
    <mdx n="178" f="v">
      <t c="7" si="27">
        <n x="187"/>
        <n x="16"/>
        <n x="140"/>
        <n x="179"/>
        <n x="194"/>
        <n x="195" s="1"/>
        <n x="176"/>
      </t>
    </mdx>
    <mdx n="178" f="v">
      <t c="7" si="27">
        <n x="187"/>
        <n x="16"/>
        <n x="169"/>
        <n x="179"/>
        <n x="194"/>
        <n x="195" s="1"/>
        <n x="176"/>
      </t>
    </mdx>
    <mdx n="178" f="v">
      <t c="7" si="31">
        <n x="175"/>
        <n x="30"/>
        <n x="79"/>
        <n x="179"/>
        <n x="194"/>
        <n x="195" s="1"/>
        <n x="176"/>
      </t>
    </mdx>
    <mdx n="178" f="v">
      <t c="7" si="27">
        <n x="175"/>
        <n x="16"/>
        <n x="82"/>
        <n x="179"/>
        <n x="194"/>
        <n x="195" s="1"/>
        <n x="176"/>
      </t>
    </mdx>
    <mdx n="178" f="v">
      <t c="7" si="31">
        <n x="187"/>
        <n x="28"/>
        <n x="121"/>
        <n x="179"/>
        <n x="194"/>
        <n x="195" s="1"/>
        <n x="176"/>
      </t>
    </mdx>
    <mdx n="178" f="v">
      <t c="7" si="27">
        <n x="187"/>
        <n x="29"/>
        <n x="121"/>
        <n x="179"/>
        <n x="194"/>
        <n x="195" s="1"/>
        <n x="176"/>
      </t>
    </mdx>
    <mdx n="178" f="v">
      <t c="7" si="31">
        <n x="175"/>
        <n x="30"/>
        <n x="80"/>
        <n x="179"/>
        <n x="194"/>
        <n x="195" s="1"/>
        <n x="176"/>
      </t>
    </mdx>
    <mdx n="178" f="v">
      <t c="7" si="27">
        <n x="187"/>
        <n x="146"/>
        <n x="179"/>
        <n x="29"/>
        <n x="194"/>
        <n x="195" s="1"/>
        <n x="176"/>
      </t>
    </mdx>
    <mdx n="178" f="v">
      <t c="7" si="31">
        <n x="175"/>
        <n x="28"/>
        <n x="56"/>
        <n x="179"/>
        <n x="194"/>
        <n x="195" s="1"/>
        <n x="176"/>
      </t>
    </mdx>
    <mdx n="178" f="v">
      <t c="6" si="31">
        <n x="187"/>
        <n x="30"/>
        <n x="72"/>
        <n x="179"/>
        <n x="195" s="1"/>
        <n x="176"/>
      </t>
    </mdx>
    <mdx n="178" f="v">
      <t c="7" si="31">
        <n x="187"/>
        <n x="28"/>
        <n x="1"/>
        <n x="179"/>
        <n x="194"/>
        <n x="41"/>
        <n x="195" s="1"/>
      </t>
    </mdx>
    <mdx n="178" f="v">
      <t c="7" si="27">
        <n x="175"/>
        <n x="16"/>
        <n x="62"/>
        <n x="179"/>
        <n x="194"/>
        <n x="195" s="1"/>
        <n x="176"/>
      </t>
    </mdx>
    <mdx n="178" f="v">
      <t c="7" si="27">
        <n x="175"/>
        <n x="16"/>
        <n x="4"/>
        <n x="179"/>
        <n x="194"/>
        <n x="26"/>
        <n x="195" s="1"/>
      </t>
    </mdx>
    <mdx n="178" f="v">
      <t c="7" si="27">
        <n x="187"/>
        <n x="29"/>
        <n x="162"/>
        <n x="179"/>
        <n x="194"/>
        <n x="195" s="1"/>
        <n x="176"/>
      </t>
    </mdx>
    <mdx n="178" f="v">
      <t c="7" si="31">
        <n x="175"/>
        <n x="30"/>
        <n x="69"/>
        <n x="179"/>
        <n x="194"/>
        <n x="195" s="1"/>
        <n x="176"/>
      </t>
    </mdx>
    <mdx n="178" f="v">
      <t c="7" si="27">
        <n x="175"/>
        <n x="16"/>
        <n x="109"/>
        <n x="179"/>
        <n x="194"/>
        <n x="195" s="1"/>
        <n x="176"/>
      </t>
    </mdx>
    <mdx n="178" f="v">
      <t c="7" si="31">
        <n x="187"/>
        <n x="30"/>
        <n x="69"/>
        <n x="179"/>
        <n x="194"/>
        <n x="195" s="1"/>
        <n x="176"/>
      </t>
    </mdx>
    <mdx n="178" f="v">
      <t c="7" si="27">
        <n x="187"/>
        <n x="16"/>
        <n x="20"/>
        <n x="179"/>
        <n x="194"/>
        <n x="6"/>
        <n x="195" s="1"/>
      </t>
    </mdx>
    <mdx n="178" f="v">
      <t c="7" si="27">
        <n x="187"/>
        <n x="47"/>
        <n x="179"/>
        <n x="16"/>
        <n x="194"/>
        <n x="195" s="1"/>
        <n x="176"/>
      </t>
    </mdx>
    <mdx n="178" f="v">
      <t c="7" si="31">
        <n x="187"/>
        <n x="28"/>
        <n x="12"/>
        <n x="179"/>
        <n x="194"/>
        <n x="41"/>
        <n x="195" s="1"/>
      </t>
    </mdx>
    <mdx n="178" f="v">
      <t c="7" si="31">
        <n x="175"/>
        <n x="28"/>
        <n x="127"/>
        <n x="179"/>
        <n x="194"/>
        <n x="195" s="1"/>
        <n x="176"/>
      </t>
    </mdx>
    <mdx n="178" f="v">
      <t c="7" si="31">
        <n x="175"/>
        <n x="28"/>
        <n x="4"/>
        <n x="179"/>
        <n x="194"/>
        <n x="33"/>
        <n x="195" s="1"/>
      </t>
    </mdx>
    <mdx n="178" f="v">
      <t c="7" si="31">
        <n x="175"/>
        <n x="52"/>
        <n x="179"/>
        <n x="30"/>
        <n x="194"/>
        <n x="195" s="1"/>
        <n x="176"/>
      </t>
    </mdx>
    <mdx n="178" f="v">
      <t c="7" si="31">
        <n x="187"/>
        <n x="28"/>
        <n x="99"/>
        <n x="179"/>
        <n x="194"/>
        <n x="195" s="1"/>
        <n x="176"/>
      </t>
    </mdx>
    <mdx n="178" f="v">
      <t c="7" si="27">
        <n x="187"/>
        <n x="29"/>
        <n x="141"/>
        <n x="179"/>
        <n x="194"/>
        <n x="195" s="1"/>
        <n x="176"/>
      </t>
    </mdx>
    <mdx n="178" f="v">
      <t c="7" si="31">
        <n x="187"/>
        <n x="36"/>
        <n x="179"/>
        <n x="28"/>
        <n x="194"/>
        <n x="195" s="1"/>
        <n x="176"/>
      </t>
    </mdx>
    <mdx n="178" f="v">
      <t c="7" si="31">
        <n x="175"/>
        <n x="28"/>
        <n x="111"/>
        <n x="179"/>
        <n x="194"/>
        <n x="195" s="1"/>
        <n x="176"/>
      </t>
    </mdx>
    <mdx n="178" f="v">
      <t c="7" si="31">
        <n x="175"/>
        <n x="145"/>
        <n x="179"/>
        <n x="30"/>
        <n x="194"/>
        <n x="195" s="1"/>
        <n x="176"/>
      </t>
    </mdx>
    <mdx n="178" f="v">
      <t c="7" si="31">
        <n x="175"/>
        <n x="30"/>
        <n x="163"/>
        <n x="179"/>
        <n x="194"/>
        <n x="195" s="1"/>
        <n x="176"/>
      </t>
    </mdx>
    <mdx n="178" f="v">
      <t c="7" si="27">
        <n x="175"/>
        <n x="16"/>
        <n x="21"/>
        <n x="179"/>
        <n x="194"/>
        <n x="26"/>
        <n x="195" s="1"/>
      </t>
    </mdx>
    <mdx n="178" f="v">
      <t c="7" si="31">
        <n x="187"/>
        <n x="145"/>
        <n x="179"/>
        <n x="28"/>
        <n x="194"/>
        <n x="195" s="1"/>
        <n x="176"/>
      </t>
    </mdx>
    <mdx n="178" f="v">
      <t c="7" si="27">
        <n x="175"/>
        <n x="16"/>
        <n x="99"/>
        <n x="179"/>
        <n x="194"/>
        <n x="195" s="1"/>
        <n x="176"/>
      </t>
    </mdx>
    <mdx n="178" f="v">
      <t c="7" si="31">
        <n x="175"/>
        <n x="46"/>
        <n x="179"/>
        <n x="28"/>
        <n x="194"/>
        <n x="195" s="1"/>
        <n x="176"/>
      </t>
    </mdx>
    <mdx n="178" f="v">
      <t c="7" si="27">
        <n x="175"/>
        <n x="48"/>
        <n x="179"/>
        <n x="16"/>
        <n x="194"/>
        <n x="195" s="1"/>
        <n x="176"/>
      </t>
    </mdx>
    <mdx n="178" f="v">
      <t c="7" si="31">
        <n x="175"/>
        <n x="30"/>
        <n x="87"/>
        <n x="179"/>
        <n x="194"/>
        <n x="195" s="1"/>
        <n x="176"/>
      </t>
    </mdx>
    <mdx n="178" f="v">
      <t c="7" si="31">
        <n x="175"/>
        <n x="28"/>
        <n x="123"/>
        <n x="179"/>
        <n x="194"/>
        <n x="195" s="1"/>
        <n x="176"/>
      </t>
    </mdx>
    <mdx n="178" f="v">
      <t c="7" si="31">
        <n x="187"/>
        <n x="28"/>
        <n x="111"/>
        <n x="179"/>
        <n x="194"/>
        <n x="195" s="1"/>
        <n x="176"/>
      </t>
    </mdx>
    <mdx n="178" f="v">
      <t c="7" si="27">
        <n x="187"/>
        <n x="29"/>
        <n x="69"/>
        <n x="179"/>
        <n x="194"/>
        <n x="195" s="1"/>
        <n x="176"/>
      </t>
    </mdx>
    <mdx n="178" f="v">
      <t c="7" si="27">
        <n x="175"/>
        <n x="16"/>
        <n x="24"/>
        <n x="194"/>
        <n x="179"/>
        <n x="6"/>
        <n x="195" s="1"/>
      </t>
    </mdx>
    <mdx n="178" f="v">
      <t c="7" si="31">
        <n x="175"/>
        <n x="28"/>
        <n x="10"/>
        <n x="179"/>
        <n x="194"/>
        <n x="32"/>
        <n x="195" s="1"/>
      </t>
    </mdx>
    <mdx n="178" f="v">
      <t c="7" si="27">
        <n x="175"/>
        <n x="16"/>
        <n x="73"/>
        <n x="179"/>
        <n x="194"/>
        <n x="195" s="1"/>
        <n x="176"/>
      </t>
    </mdx>
    <mdx n="178" f="v">
      <t c="7" si="31">
        <n x="187"/>
        <n x="28"/>
        <n x="19"/>
        <n x="179"/>
        <n x="194"/>
        <n x="32"/>
        <n x="195" s="1"/>
      </t>
    </mdx>
    <mdx n="178" f="v">
      <t c="7" si="27">
        <n x="175"/>
        <n x="47"/>
        <n x="179"/>
        <n x="16"/>
        <n x="194"/>
        <n x="195" s="1"/>
        <n x="176"/>
      </t>
    </mdx>
    <mdx n="178" f="v">
      <t c="7" si="31">
        <n x="175"/>
        <n x="45"/>
        <n x="179"/>
        <n x="30"/>
        <n x="194"/>
        <n x="195" s="1"/>
        <n x="176"/>
      </t>
    </mdx>
    <mdx n="178" f="v">
      <t c="7" si="27">
        <n x="187"/>
        <n x="16"/>
        <n x="4"/>
        <n x="179"/>
        <n x="194"/>
        <n x="22"/>
        <n x="195" s="1"/>
      </t>
    </mdx>
    <mdx n="178" f="v">
      <t c="7" si="31">
        <n x="187"/>
        <n x="28"/>
        <n x="4"/>
        <n x="179"/>
        <n x="194"/>
        <n x="41"/>
        <n x="195" s="1"/>
      </t>
    </mdx>
    <mdx n="178" f="v">
      <t c="7" si="31">
        <n x="175"/>
        <n x="154"/>
        <n x="179"/>
        <n x="30"/>
        <n x="194"/>
        <n x="195" s="1"/>
        <n x="176"/>
      </t>
    </mdx>
    <mdx n="178" f="v">
      <t c="7" si="31">
        <n x="175"/>
        <n x="28"/>
        <n x="14"/>
        <n x="179"/>
        <n x="194"/>
        <n x="32"/>
        <n x="195" s="1"/>
      </t>
    </mdx>
    <mdx n="178" f="v">
      <t c="7" si="27">
        <n x="175"/>
        <n x="16"/>
        <n x="170"/>
        <n x="179"/>
        <n x="194"/>
        <n x="195" s="1"/>
        <n x="176"/>
      </t>
    </mdx>
    <mdx n="178" f="v">
      <t c="7" si="27">
        <n x="187"/>
        <n x="16"/>
        <n x="2"/>
        <n x="179"/>
        <n x="194"/>
        <n x="26"/>
        <n x="195" s="1"/>
      </t>
    </mdx>
    <mdx n="178" f="v">
      <t c="7" si="27">
        <n x="175"/>
        <n x="29"/>
        <n x="72"/>
        <n x="179"/>
        <n x="194"/>
        <n x="195" s="1"/>
        <n x="176"/>
      </t>
    </mdx>
    <mdx n="178" f="v">
      <t c="7" si="27">
        <n x="175"/>
        <n x="29"/>
        <n x="106"/>
        <n x="179"/>
        <n x="194"/>
        <n x="195" s="1"/>
        <n x="176"/>
      </t>
    </mdx>
    <mdx n="178" f="v">
      <t c="7" si="27">
        <n x="175"/>
        <n x="16"/>
        <n x="156"/>
        <n x="179"/>
        <n x="194"/>
        <n x="195" s="1"/>
        <n x="176"/>
      </t>
    </mdx>
    <mdx n="178" f="v">
      <t c="7" si="31">
        <n x="187"/>
        <n x="30"/>
        <n x="169"/>
        <n x="179"/>
        <n x="194"/>
        <n x="195" s="1"/>
        <n x="176"/>
      </t>
    </mdx>
    <mdx n="178" f="v">
      <t c="7" si="27">
        <n x="175"/>
        <n x="16"/>
        <n x="58"/>
        <n x="179"/>
        <n x="194"/>
        <n x="195" s="1"/>
        <n x="176"/>
      </t>
    </mdx>
    <mdx n="178" f="v">
      <t c="7" si="31">
        <n x="187"/>
        <n x="30"/>
        <n x="94"/>
        <n x="179"/>
        <n x="194"/>
        <n x="195" s="1"/>
        <n x="176"/>
      </t>
    </mdx>
    <mdx n="178" f="v">
      <t c="5" si="27">
        <n x="175"/>
        <n x="16"/>
        <n x="174"/>
        <n x="26"/>
        <n x="195" s="1"/>
      </t>
    </mdx>
    <mdx n="178" f="v">
      <t c="7" si="31">
        <n x="187"/>
        <n x="30"/>
        <n x="87"/>
        <n x="179"/>
        <n x="194"/>
        <n x="195" s="1"/>
        <n x="176"/>
      </t>
    </mdx>
    <mdx n="178" f="v">
      <t c="7" si="27">
        <n x="175"/>
        <n x="29"/>
        <n x="93"/>
        <n x="179"/>
        <n x="194"/>
        <n x="195" s="1"/>
        <n x="176"/>
      </t>
    </mdx>
    <mdx n="178" f="v">
      <t c="7" si="27">
        <n x="175"/>
        <n x="16"/>
        <n x="159"/>
        <n x="179"/>
        <n x="194"/>
        <n x="195" s="1"/>
        <n x="176"/>
      </t>
    </mdx>
    <mdx n="178" f="v">
      <t c="7" si="27">
        <n x="187"/>
        <n x="29"/>
        <n x="164"/>
        <n x="179"/>
        <n x="194"/>
        <n x="195" s="1"/>
        <n x="176"/>
      </t>
    </mdx>
    <mdx n="178" f="v">
      <t c="7" si="31">
        <n x="175"/>
        <n x="28"/>
        <n x="96"/>
        <n x="179"/>
        <n x="194"/>
        <n x="195" s="1"/>
        <n x="176"/>
      </t>
    </mdx>
    <mdx n="178" f="v">
      <t c="7" si="31">
        <n x="175"/>
        <n x="28"/>
        <n x="113"/>
        <n x="179"/>
        <n x="194"/>
        <n x="195" s="1"/>
        <n x="176"/>
      </t>
    </mdx>
    <mdx n="178" f="v">
      <t c="7" si="27">
        <n x="175"/>
        <n x="16"/>
        <n x="24"/>
        <n x="179"/>
        <n x="194"/>
        <n x="26"/>
        <n x="195" s="1"/>
      </t>
    </mdx>
    <mdx n="178" f="v">
      <t c="7" si="31">
        <n x="175"/>
        <n x="30"/>
        <n x="63"/>
        <n x="179"/>
        <n x="194"/>
        <n x="195" s="1"/>
        <n x="176"/>
      </t>
    </mdx>
    <mdx n="178" f="v">
      <t c="7" si="31">
        <n x="187"/>
        <n x="30"/>
        <n x="95"/>
        <n x="179"/>
        <n x="194"/>
        <n x="195" s="1"/>
        <n x="176"/>
      </t>
    </mdx>
    <mdx n="178" f="v">
      <t c="7" si="27">
        <n x="175"/>
        <n x="16"/>
        <n x="1"/>
        <n x="194"/>
        <n x="179"/>
        <n x="6"/>
        <n x="195" s="1"/>
      </t>
    </mdx>
    <mdx n="178" f="v">
      <t c="7" si="31">
        <n x="187"/>
        <n x="28"/>
        <n x="9"/>
        <n x="179"/>
        <n x="194"/>
        <n x="32"/>
        <n x="195" s="1"/>
      </t>
    </mdx>
    <mdx n="178" f="v">
      <t c="7" si="27">
        <n x="175"/>
        <n x="16"/>
        <n x="4"/>
        <n x="194"/>
        <n x="179"/>
        <n x="6"/>
        <n x="195" s="1"/>
      </t>
    </mdx>
    <mdx n="178" f="v">
      <t c="7" si="27">
        <n x="175"/>
        <n x="29"/>
        <n x="168"/>
        <n x="179"/>
        <n x="194"/>
        <n x="195" s="1"/>
        <n x="176"/>
      </t>
    </mdx>
    <mdx n="178" f="v">
      <t c="7" si="27">
        <n x="187"/>
        <n x="29"/>
        <n x="133"/>
        <n x="179"/>
        <n x="194"/>
        <n x="195" s="1"/>
        <n x="176"/>
      </t>
    </mdx>
    <mdx n="178" f="v">
      <t c="7" si="31">
        <n x="175"/>
        <n x="30"/>
        <n x="58"/>
        <n x="179"/>
        <n x="194"/>
        <n x="195" s="1"/>
        <n x="176"/>
      </t>
    </mdx>
    <mdx n="178" f="v">
      <t c="7" si="31">
        <n x="187"/>
        <n x="30"/>
        <n x="123"/>
        <n x="179"/>
        <n x="194"/>
        <n x="195" s="1"/>
        <n x="176"/>
      </t>
    </mdx>
    <mdx n="178" f="v">
      <t c="7" si="27">
        <n x="187"/>
        <n x="16"/>
        <n x="19"/>
        <n x="179"/>
        <n x="194"/>
        <n x="6"/>
        <n x="195" s="1"/>
      </t>
    </mdx>
    <mdx n="178" f="v">
      <t c="7" si="31">
        <n x="175"/>
        <n x="28"/>
        <n x="5"/>
        <n x="179"/>
        <n x="194"/>
        <n x="33"/>
        <n x="195" s="1"/>
      </t>
    </mdx>
    <mdx n="178" f="v">
      <t c="7" si="31">
        <n x="187"/>
        <n x="30"/>
        <n x="165"/>
        <n x="179"/>
        <n x="194"/>
        <n x="195" s="1"/>
        <n x="176"/>
      </t>
    </mdx>
    <mdx n="178" f="v">
      <t c="7" si="27">
        <n x="187"/>
        <n x="29"/>
        <n x="80"/>
        <n x="179"/>
        <n x="194"/>
        <n x="195" s="1"/>
        <n x="176"/>
      </t>
    </mdx>
    <mdx n="178" f="v">
      <t c="7" si="27">
        <n x="175"/>
        <n x="16"/>
        <n x="169"/>
        <n x="179"/>
        <n x="194"/>
        <n x="195" s="1"/>
        <n x="176"/>
      </t>
    </mdx>
    <mdx n="178" f="v">
      <t c="7" si="31">
        <n x="187"/>
        <n x="30"/>
        <n x="128"/>
        <n x="179"/>
        <n x="194"/>
        <n x="195" s="1"/>
        <n x="176"/>
      </t>
    </mdx>
    <mdx n="178" f="v">
      <t c="7" si="31">
        <n x="187"/>
        <n x="51"/>
        <n x="179"/>
        <n x="28"/>
        <n x="194"/>
        <n x="195" s="1"/>
        <n x="176"/>
      </t>
    </mdx>
    <mdx n="178" f="v">
      <t c="7" si="31">
        <n x="175"/>
        <n x="50"/>
        <n x="179"/>
        <n x="30"/>
        <n x="194"/>
        <n x="195" s="1"/>
        <n x="176"/>
      </t>
    </mdx>
    <mdx n="178" f="v">
      <t c="7" si="31">
        <n x="175"/>
        <n x="30"/>
        <n x="117"/>
        <n x="179"/>
        <n x="194"/>
        <n x="195" s="1"/>
        <n x="176"/>
      </t>
    </mdx>
    <mdx n="178" f="v">
      <t c="7" si="27">
        <n x="175"/>
        <n x="16"/>
        <n x="8"/>
        <n x="179"/>
        <n x="194"/>
        <n x="22"/>
        <n x="195" s="1"/>
      </t>
    </mdx>
    <mdx n="178" f="v">
      <t c="7" si="27">
        <n x="187"/>
        <n x="16"/>
        <n x="8"/>
        <n x="179"/>
        <n x="194"/>
        <n x="22"/>
        <n x="195" s="1"/>
      </t>
    </mdx>
    <mdx n="178" f="v">
      <t c="7" si="31">
        <n x="175"/>
        <n x="28"/>
        <n x="75"/>
        <n x="179"/>
        <n x="194"/>
        <n x="195" s="1"/>
        <n x="176"/>
      </t>
    </mdx>
    <mdx n="178" f="v">
      <t c="7" si="27">
        <n x="187"/>
        <n x="16"/>
        <n x="67"/>
        <n x="179"/>
        <n x="194"/>
        <n x="195" s="1"/>
        <n x="176"/>
      </t>
    </mdx>
    <mdx n="178" f="v">
      <t c="7" si="27">
        <n x="175"/>
        <n x="16"/>
        <n x="25"/>
        <n x="179"/>
        <n x="194"/>
        <n x="26"/>
        <n x="195" s="1"/>
      </t>
    </mdx>
    <mdx n="178" f="v">
      <t c="7" si="31">
        <n x="175"/>
        <n x="28"/>
        <n x="58"/>
        <n x="179"/>
        <n x="194"/>
        <n x="195" s="1"/>
        <n x="176"/>
      </t>
    </mdx>
    <mdx n="178" f="v">
      <t c="7" si="31">
        <n x="187"/>
        <n x="30"/>
        <n x="132"/>
        <n x="179"/>
        <n x="194"/>
        <n x="195" s="1"/>
        <n x="176"/>
      </t>
    </mdx>
    <mdx n="178" f="v">
      <t c="7" si="27">
        <n x="187"/>
        <n x="16"/>
        <n x="111"/>
        <n x="179"/>
        <n x="194"/>
        <n x="195" s="1"/>
        <n x="176"/>
      </t>
    </mdx>
    <mdx n="178" f="v">
      <t c="7" si="31">
        <n x="175"/>
        <n x="28"/>
        <n x="169"/>
        <n x="179"/>
        <n x="194"/>
        <n x="195" s="1"/>
        <n x="176"/>
      </t>
    </mdx>
    <mdx n="178" f="v">
      <t c="7" si="31">
        <n x="187"/>
        <n x="28"/>
        <n x="67"/>
        <n x="179"/>
        <n x="194"/>
        <n x="195" s="1"/>
        <n x="176"/>
      </t>
    </mdx>
    <mdx n="178" f="v">
      <t c="7" si="27">
        <n x="175"/>
        <n x="29"/>
        <n x="115"/>
        <n x="179"/>
        <n x="194"/>
        <n x="195" s="1"/>
        <n x="176"/>
      </t>
    </mdx>
    <mdx n="178" f="v">
      <t c="7" si="31">
        <n x="187"/>
        <n x="30"/>
        <n x="161"/>
        <n x="179"/>
        <n x="194"/>
        <n x="195" s="1"/>
        <n x="176"/>
      </t>
    </mdx>
    <mdx n="178" f="v">
      <t c="7" si="31">
        <n x="175"/>
        <n x="42"/>
        <n x="179"/>
        <n x="30"/>
        <n x="194"/>
        <n x="195" s="1"/>
        <n x="176"/>
      </t>
    </mdx>
    <mdx n="178" f="v">
      <t c="7" si="27">
        <n x="187"/>
        <n x="146"/>
        <n x="179"/>
        <n x="16"/>
        <n x="194"/>
        <n x="195" s="1"/>
        <n x="176"/>
      </t>
    </mdx>
    <mdx n="178" f="v">
      <t c="7" si="27">
        <n x="187"/>
        <n x="16"/>
        <n x="7"/>
        <n x="179"/>
        <n x="194"/>
        <n x="26"/>
        <n x="195" s="1"/>
      </t>
    </mdx>
    <mdx n="178" f="v">
      <t c="7" si="31">
        <n x="187"/>
        <n x="28"/>
        <n x="3"/>
        <n x="179"/>
        <n x="194"/>
        <n x="32"/>
        <n x="195" s="1"/>
      </t>
    </mdx>
    <mdx n="178" f="v">
      <t c="7" si="27">
        <n x="175"/>
        <n x="16"/>
        <n x="137"/>
        <n x="179"/>
        <n x="194"/>
        <n x="195" s="1"/>
        <n x="176"/>
      </t>
    </mdx>
    <mdx n="178" f="v">
      <t c="7" si="31">
        <n x="187"/>
        <n x="30"/>
        <n x="88"/>
        <n x="179"/>
        <n x="194"/>
        <n x="195" s="1"/>
        <n x="176"/>
      </t>
    </mdx>
    <mdx n="178" f="v">
      <t c="7" si="31">
        <n x="175"/>
        <n x="150"/>
        <n x="179"/>
        <n x="28"/>
        <n x="194"/>
        <n x="195" s="1"/>
        <n x="176"/>
      </t>
    </mdx>
    <mdx n="178" f="v">
      <t c="7" si="31">
        <n x="187"/>
        <n x="28"/>
        <n x="165"/>
        <n x="179"/>
        <n x="194"/>
        <n x="195" s="1"/>
        <n x="176"/>
      </t>
    </mdx>
    <mdx n="178" f="v">
      <t c="7" si="31">
        <n x="187"/>
        <n x="30"/>
        <n x="78"/>
        <n x="179"/>
        <n x="194"/>
        <n x="195" s="1"/>
        <n x="176"/>
      </t>
    </mdx>
    <mdx n="178" f="v">
      <t c="7" si="31">
        <n x="175"/>
        <n x="30"/>
        <n x="66"/>
        <n x="179"/>
        <n x="194"/>
        <n x="195" s="1"/>
        <n x="176"/>
      </t>
    </mdx>
    <mdx n="178" f="v">
      <t c="7" si="31">
        <n x="187"/>
        <n x="28"/>
        <n x="4"/>
        <n x="179"/>
        <n x="194"/>
        <n x="32"/>
        <n x="195" s="1"/>
      </t>
    </mdx>
    <mdx n="178" f="v">
      <t c="7" si="27">
        <n x="187"/>
        <n x="16"/>
        <n x="58"/>
        <n x="179"/>
        <n x="194"/>
        <n x="195" s="1"/>
        <n x="176"/>
      </t>
    </mdx>
    <mdx n="178" f="v">
      <t c="7" si="31">
        <n x="175"/>
        <n x="28"/>
        <n x="78"/>
        <n x="179"/>
        <n x="194"/>
        <n x="195" s="1"/>
        <n x="176"/>
      </t>
    </mdx>
    <mdx n="178" f="v">
      <t c="7" si="31">
        <n x="187"/>
        <n x="30"/>
        <n x="135"/>
        <n x="179"/>
        <n x="194"/>
        <n x="195" s="1"/>
        <n x="176"/>
      </t>
    </mdx>
    <mdx n="178" f="v">
      <t c="7" si="31">
        <n x="187"/>
        <n x="28"/>
        <n x="151"/>
        <n x="179"/>
        <n x="194"/>
        <n x="195" s="1"/>
        <n x="176"/>
      </t>
    </mdx>
    <mdx n="178" f="v">
      <t c="7" si="31">
        <n x="175"/>
        <n x="49"/>
        <n x="179"/>
        <n x="28"/>
        <n x="194"/>
        <n x="195" s="1"/>
        <n x="176"/>
      </t>
    </mdx>
    <mdx n="178" f="v">
      <t c="5" si="31">
        <n x="175"/>
        <n x="28"/>
        <n x="177"/>
        <n x="33"/>
        <n x="195" s="1"/>
      </t>
    </mdx>
    <mdx n="178" f="v">
      <t c="7" si="27">
        <n x="187"/>
        <n x="29"/>
        <n x="68"/>
        <n x="179"/>
        <n x="194"/>
        <n x="195" s="1"/>
        <n x="176"/>
      </t>
    </mdx>
    <mdx n="178" f="v">
      <t c="7" si="27">
        <n x="187"/>
        <n x="16"/>
        <n x="1"/>
        <n x="179"/>
        <n x="194"/>
        <n x="22"/>
        <n x="195" s="1"/>
      </t>
    </mdx>
    <mdx n="178" f="v">
      <t c="7" si="31">
        <n x="175"/>
        <n x="35"/>
        <n x="179"/>
        <n x="30"/>
        <n x="194"/>
        <n x="195" s="1"/>
        <n x="176"/>
      </t>
    </mdx>
    <mdx n="178" f="v">
      <t c="7" si="27">
        <n x="187"/>
        <n x="29"/>
        <n x="93"/>
        <n x="179"/>
        <n x="194"/>
        <n x="195" s="1"/>
        <n x="176"/>
      </t>
    </mdx>
    <mdx n="178" f="v">
      <t c="7" si="27">
        <n x="175"/>
        <n x="29"/>
        <n x="140"/>
        <n x="179"/>
        <n x="194"/>
        <n x="195" s="1"/>
        <n x="176"/>
      </t>
    </mdx>
    <mdx n="178" f="v">
      <t c="7" si="31">
        <n x="175"/>
        <n x="28"/>
        <n x="64"/>
        <n x="179"/>
        <n x="194"/>
        <n x="195" s="1"/>
        <n x="176"/>
      </t>
    </mdx>
    <mdx n="178" f="v">
      <t c="7" si="31">
        <n x="187"/>
        <n x="30"/>
        <n x="103"/>
        <n x="179"/>
        <n x="194"/>
        <n x="195" s="1"/>
        <n x="176"/>
      </t>
    </mdx>
    <mdx n="178" f="v">
      <t c="7" si="27">
        <n x="187"/>
        <n x="16"/>
        <n x="122"/>
        <n x="179"/>
        <n x="194"/>
        <n x="195" s="1"/>
        <n x="176"/>
      </t>
    </mdx>
    <mdx n="178" f="v">
      <t c="7" si="31">
        <n x="175"/>
        <n x="30"/>
        <n x="84"/>
        <n x="179"/>
        <n x="194"/>
        <n x="195" s="1"/>
        <n x="176"/>
      </t>
    </mdx>
    <mdx n="178" f="v">
      <t c="7" si="31">
        <n x="175"/>
        <n x="30"/>
        <n x="78"/>
        <n x="179"/>
        <n x="194"/>
        <n x="195" s="1"/>
        <n x="176"/>
      </t>
    </mdx>
    <mdx n="178" f="v">
      <t c="7" si="31">
        <n x="187"/>
        <n x="28"/>
        <n x="93"/>
        <n x="179"/>
        <n x="194"/>
        <n x="195" s="1"/>
        <n x="176"/>
      </t>
    </mdx>
    <mdx n="178" f="v">
      <t c="7" si="31">
        <n x="187"/>
        <n x="28"/>
        <n x="118"/>
        <n x="179"/>
        <n x="194"/>
        <n x="195" s="1"/>
        <n x="176"/>
      </t>
    </mdx>
    <mdx n="178" f="v">
      <t c="7" si="31">
        <n x="175"/>
        <n x="28"/>
        <n x="133"/>
        <n x="179"/>
        <n x="194"/>
        <n x="195" s="1"/>
        <n x="176"/>
      </t>
    </mdx>
    <mdx n="178" f="v">
      <t c="7" si="27">
        <n x="175"/>
        <n x="16"/>
        <n x="163"/>
        <n x="179"/>
        <n x="194"/>
        <n x="195" s="1"/>
        <n x="176"/>
      </t>
    </mdx>
    <mdx n="178" f="v">
      <t c="7" si="27">
        <n x="175"/>
        <n x="16"/>
        <n x="80"/>
        <n x="179"/>
        <n x="194"/>
        <n x="195" s="1"/>
        <n x="176"/>
      </t>
    </mdx>
    <mdx n="178" f="v">
      <t c="7" si="31">
        <n x="187"/>
        <n x="30"/>
        <n x="106"/>
        <n x="179"/>
        <n x="194"/>
        <n x="195" s="1"/>
        <n x="176"/>
      </t>
    </mdx>
    <mdx n="178" f="v">
      <t c="5" si="27">
        <n x="175"/>
        <n x="16"/>
        <n x="174"/>
        <n x="22"/>
        <n x="195" s="1"/>
      </t>
    </mdx>
    <mdx n="178" f="v">
      <t c="7" si="27">
        <n x="187"/>
        <n x="46"/>
        <n x="179"/>
        <n x="16"/>
        <n x="194"/>
        <n x="195" s="1"/>
        <n x="176"/>
      </t>
    </mdx>
    <mdx n="178" f="v">
      <t c="7" si="31">
        <n x="175"/>
        <n x="28"/>
        <n x="81"/>
        <n x="179"/>
        <n x="194"/>
        <n x="195" s="1"/>
        <n x="176"/>
      </t>
    </mdx>
    <mdx n="178" f="v">
      <t c="7" si="27">
        <n x="187"/>
        <n x="29"/>
        <n x="84"/>
        <n x="179"/>
        <n x="194"/>
        <n x="195" s="1"/>
        <n x="176"/>
      </t>
    </mdx>
    <mdx n="178" f="v">
      <t c="7" si="31">
        <n x="175"/>
        <n x="30"/>
        <n x="164"/>
        <n x="179"/>
        <n x="194"/>
        <n x="195" s="1"/>
        <n x="176"/>
      </t>
    </mdx>
    <mdx n="178" f="v">
      <t c="7" si="27">
        <n x="175"/>
        <n x="16"/>
        <n x="10"/>
        <n x="194"/>
        <n x="179"/>
        <n x="6"/>
        <n x="195" s="1"/>
      </t>
    </mdx>
    <mdx n="178" f="v">
      <t c="7" si="31">
        <n x="187"/>
        <n x="30"/>
        <n x="166"/>
        <n x="179"/>
        <n x="194"/>
        <n x="195" s="1"/>
        <n x="176"/>
      </t>
    </mdx>
    <mdx n="178" f="v">
      <t c="7" si="27">
        <n x="187"/>
        <n x="29"/>
        <n x="119"/>
        <n x="179"/>
        <n x="194"/>
        <n x="195" s="1"/>
        <n x="176"/>
      </t>
    </mdx>
    <mdx n="178" f="v">
      <t c="7" si="31">
        <n x="175"/>
        <n x="28"/>
        <n x="166"/>
        <n x="179"/>
        <n x="194"/>
        <n x="195" s="1"/>
        <n x="176"/>
      </t>
    </mdx>
    <mdx n="178" f="v">
      <t c="7" si="27">
        <n x="175"/>
        <n x="16"/>
        <n x="1"/>
        <n x="179"/>
        <n x="194"/>
        <n x="22"/>
        <n x="195" s="1"/>
      </t>
    </mdx>
    <mdx n="178" f="v">
      <t c="7" si="27">
        <n x="175"/>
        <n x="29"/>
        <n x="123"/>
        <n x="179"/>
        <n x="194"/>
        <n x="195" s="1"/>
        <n x="176"/>
      </t>
    </mdx>
    <mdx n="178" f="v">
      <t c="7" si="27">
        <n x="175"/>
        <n x="16"/>
        <n x="20"/>
        <n x="179"/>
        <n x="194"/>
        <n x="26"/>
        <n x="195" s="1"/>
      </t>
    </mdx>
    <mdx n="178" f="v">
      <t c="7" si="31">
        <n x="175"/>
        <n x="30"/>
        <n x="168"/>
        <n x="179"/>
        <n x="194"/>
        <n x="195" s="1"/>
        <n x="176"/>
      </t>
    </mdx>
    <mdx n="178" f="v">
      <t c="7" si="27">
        <n x="187"/>
        <n x="16"/>
        <n x="132"/>
        <n x="179"/>
        <n x="194"/>
        <n x="195" s="1"/>
        <n x="176"/>
      </t>
    </mdx>
    <mdx n="178" f="v">
      <t c="7" si="27">
        <n x="187"/>
        <n x="16"/>
        <n x="142"/>
        <n x="179"/>
        <n x="194"/>
        <n x="195" s="1"/>
        <n x="176"/>
      </t>
    </mdx>
    <mdx n="178" f="v">
      <t c="7" si="31">
        <n x="187"/>
        <n x="30"/>
        <n x="89"/>
        <n x="179"/>
        <n x="194"/>
        <n x="195" s="1"/>
        <n x="176"/>
      </t>
    </mdx>
    <mdx n="178" f="v">
      <t c="7" si="27">
        <n x="187"/>
        <n x="29"/>
        <n x="91"/>
        <n x="179"/>
        <n x="194"/>
        <n x="195" s="1"/>
        <n x="176"/>
      </t>
    </mdx>
    <mdx n="178" f="v">
      <t c="7" si="27">
        <n x="175"/>
        <n x="16"/>
        <n x="12"/>
        <n x="194"/>
        <n x="179"/>
        <n x="6"/>
        <n x="195" s="1"/>
      </t>
    </mdx>
    <mdx n="178" f="v">
      <t c="7" si="27">
        <n x="187"/>
        <n x="16"/>
        <n x="12"/>
        <n x="179"/>
        <n x="194"/>
        <n x="26"/>
        <n x="195" s="1"/>
      </t>
    </mdx>
    <mdx n="178" f="v">
      <t c="7" si="27">
        <n x="187"/>
        <n x="29"/>
        <n x="165"/>
        <n x="179"/>
        <n x="194"/>
        <n x="195" s="1"/>
        <n x="176"/>
      </t>
    </mdx>
    <mdx n="178" f="v">
      <t c="7" si="31">
        <n x="175"/>
        <n x="28"/>
        <n x="109"/>
        <n x="179"/>
        <n x="194"/>
        <n x="195" s="1"/>
        <n x="176"/>
      </t>
    </mdx>
    <mdx n="178" f="v">
      <t c="7" si="31">
        <n x="187"/>
        <n x="28"/>
        <n x="83"/>
        <n x="179"/>
        <n x="194"/>
        <n x="195" s="1"/>
        <n x="176"/>
      </t>
    </mdx>
    <mdx n="178" f="v">
      <t c="7" si="27">
        <n x="187"/>
        <n x="29"/>
        <n x="132"/>
        <n x="179"/>
        <n x="194"/>
        <n x="195" s="1"/>
        <n x="176"/>
      </t>
    </mdx>
    <mdx n="178" f="v">
      <t c="7" si="31">
        <n x="187"/>
        <n x="28"/>
        <n x="78"/>
        <n x="179"/>
        <n x="194"/>
        <n x="195" s="1"/>
        <n x="176"/>
      </t>
    </mdx>
    <mdx n="178" f="v">
      <t c="7" si="27">
        <n x="187"/>
        <n x="16"/>
        <n x="9"/>
        <n x="179"/>
        <n x="194"/>
        <n x="6"/>
        <n x="195" s="1"/>
      </t>
    </mdx>
    <mdx n="178" f="v">
      <t c="7" si="27">
        <n x="187"/>
        <n x="16"/>
        <n x="15"/>
        <n x="179"/>
        <n x="194"/>
        <n x="26"/>
        <n x="195" s="1"/>
      </t>
    </mdx>
    <mdx n="178" f="v">
      <t c="7" si="27">
        <n x="175"/>
        <n x="16"/>
        <n x="15"/>
        <n x="194"/>
        <n x="179"/>
        <n x="6"/>
        <n x="195" s="1"/>
      </t>
    </mdx>
    <mdx n="178" f="v">
      <t c="7" si="27">
        <n x="187"/>
        <n x="16"/>
        <n x="25"/>
        <n x="179"/>
        <n x="194"/>
        <n x="22"/>
        <n x="195" s="1"/>
      </t>
    </mdx>
    <mdx n="178" f="v">
      <t c="7" si="27">
        <n x="187"/>
        <n x="16"/>
        <n x="124"/>
        <n x="179"/>
        <n x="194"/>
        <n x="195" s="1"/>
        <n x="176"/>
      </t>
    </mdx>
    <mdx n="178" f="v">
      <t c="7" si="27">
        <n x="187"/>
        <n x="29"/>
        <n x="111"/>
        <n x="179"/>
        <n x="194"/>
        <n x="195" s="1"/>
        <n x="176"/>
      </t>
    </mdx>
    <mdx n="178" f="v">
      <t c="7" si="27">
        <n x="187"/>
        <n x="16"/>
        <n x="14"/>
        <n x="179"/>
        <n x="194"/>
        <n x="22"/>
        <n x="195" s="1"/>
      </t>
    </mdx>
    <mdx n="178" f="v">
      <t c="7" si="27">
        <n x="175"/>
        <n x="16"/>
        <n x="90"/>
        <n x="179"/>
        <n x="194"/>
        <n x="195" s="1"/>
        <n x="176"/>
      </t>
    </mdx>
    <mdx n="178" f="v">
      <t c="7" si="27">
        <n x="175"/>
        <n x="16"/>
        <n x="54"/>
        <n x="179"/>
        <n x="194"/>
        <n x="195" s="1"/>
        <n x="176"/>
      </t>
    </mdx>
    <mdx n="178" f="v">
      <t c="7" si="27">
        <n x="187"/>
        <n x="16"/>
        <n x="53"/>
        <n x="179"/>
        <n x="194"/>
        <n x="195" s="1"/>
        <n x="176"/>
      </t>
    </mdx>
    <mdx n="178" f="v">
      <t c="7" si="27">
        <n x="187"/>
        <n x="39"/>
        <n x="179"/>
        <n x="16"/>
        <n x="194"/>
        <n x="195" s="1"/>
        <n x="176"/>
      </t>
    </mdx>
    <mdx n="178" f="v">
      <t c="7" si="31">
        <n x="187"/>
        <n x="28"/>
        <n x="105"/>
        <n x="179"/>
        <n x="194"/>
        <n x="195" s="1"/>
        <n x="176"/>
      </t>
    </mdx>
    <mdx n="178" f="v">
      <t c="7" si="31">
        <n x="175"/>
        <n x="28"/>
        <n x="19"/>
        <n x="179"/>
        <n x="194"/>
        <n x="32"/>
        <n x="195" s="1"/>
      </t>
    </mdx>
    <mdx n="178" f="v">
      <t c="5" si="31">
        <n x="175"/>
        <n x="28"/>
        <n x="174"/>
        <n x="41"/>
        <n x="195" s="1"/>
      </t>
    </mdx>
    <mdx n="178" f="v">
      <t c="7" si="27">
        <n x="175"/>
        <n x="152"/>
        <n x="179"/>
        <n x="29"/>
        <n x="194"/>
        <n x="195" s="1"/>
        <n x="176"/>
      </t>
    </mdx>
    <mdx n="178" f="v">
      <t c="7" si="31">
        <n x="187"/>
        <n x="28"/>
        <n x="173"/>
        <n x="179"/>
        <n x="194"/>
        <n x="33"/>
        <n x="195" s="1"/>
      </t>
    </mdx>
    <mdx n="178" f="v">
      <t c="7" si="27">
        <n x="175"/>
        <n x="16"/>
        <n x="94"/>
        <n x="179"/>
        <n x="194"/>
        <n x="195" s="1"/>
        <n x="176"/>
      </t>
    </mdx>
    <mdx n="178" f="v">
      <t c="5" si="31">
        <n x="187"/>
        <n x="28"/>
        <n x="177"/>
        <n x="41"/>
        <n x="195" s="1"/>
      </t>
    </mdx>
    <mdx n="178" f="v">
      <t c="7" si="27">
        <n x="175"/>
        <n x="16"/>
        <n x="148"/>
        <n x="179"/>
        <n x="194"/>
        <n x="195" s="1"/>
        <n x="176"/>
      </t>
    </mdx>
    <mdx n="178" f="v">
      <t c="7" si="27">
        <n x="187"/>
        <n x="16"/>
        <n x="101"/>
        <n x="179"/>
        <n x="194"/>
        <n x="195" s="1"/>
        <n x="176"/>
      </t>
    </mdx>
    <mdx n="178" f="v">
      <t c="7" si="27">
        <n x="187"/>
        <n x="16"/>
        <n x="56"/>
        <n x="179"/>
        <n x="194"/>
        <n x="195" s="1"/>
        <n x="176"/>
      </t>
    </mdx>
    <mdx n="178" f="v">
      <t c="7" si="31">
        <n x="187"/>
        <n x="28"/>
        <n x="169"/>
        <n x="179"/>
        <n x="194"/>
        <n x="195" s="1"/>
        <n x="176"/>
      </t>
    </mdx>
    <mdx n="178" f="v">
      <t c="7" si="31">
        <n x="187"/>
        <n x="28"/>
        <n x="168"/>
        <n x="179"/>
        <n x="194"/>
        <n x="195" s="1"/>
        <n x="176"/>
      </t>
    </mdx>
    <mdx n="178" f="v">
      <t c="7" si="31">
        <n x="175"/>
        <n x="28"/>
        <n x="115"/>
        <n x="179"/>
        <n x="194"/>
        <n x="195" s="1"/>
        <n x="176"/>
      </t>
    </mdx>
    <mdx n="178" f="v">
      <t c="7" si="27">
        <n x="187"/>
        <n x="39"/>
        <n x="179"/>
        <n x="29"/>
        <n x="194"/>
        <n x="195" s="1"/>
        <n x="176"/>
      </t>
    </mdx>
    <mdx n="178" f="v">
      <t c="7" si="27">
        <n x="187"/>
        <n x="16"/>
        <n x="4"/>
        <n x="179"/>
        <n x="194"/>
        <n x="26"/>
        <n x="195" s="1"/>
      </t>
    </mdx>
    <mdx n="178" f="v">
      <t c="7" si="31">
        <n x="175"/>
        <n x="28"/>
        <n x="12"/>
        <n x="179"/>
        <n x="194"/>
        <n x="41"/>
        <n x="195" s="1"/>
      </t>
    </mdx>
    <mdx n="178" f="v">
      <t c="7" si="31">
        <n x="175"/>
        <n x="28"/>
        <n x="100"/>
        <n x="179"/>
        <n x="194"/>
        <n x="195" s="1"/>
        <n x="176"/>
      </t>
    </mdx>
    <mdx n="178" f="v">
      <t c="7" si="31">
        <n x="187"/>
        <n x="28"/>
        <n x="120"/>
        <n x="179"/>
        <n x="194"/>
        <n x="195" s="1"/>
        <n x="176"/>
      </t>
    </mdx>
    <mdx n="178" f="v">
      <t c="7" si="31">
        <n x="187"/>
        <n x="28"/>
        <n x="23"/>
        <n x="179"/>
        <n x="194"/>
        <n x="32"/>
        <n x="195" s="1"/>
      </t>
    </mdx>
    <mdx n="178" f="v">
      <t c="7" si="31">
        <n x="187"/>
        <n x="28"/>
        <n x="21"/>
        <n x="179"/>
        <n x="194"/>
        <n x="32"/>
        <n x="195" s="1"/>
      </t>
    </mdx>
    <mdx n="178" f="v">
      <t c="7" si="31">
        <n x="187"/>
        <n x="28"/>
        <n x="7"/>
        <n x="179"/>
        <n x="194"/>
        <n x="32"/>
        <n x="195" s="1"/>
      </t>
    </mdx>
    <mdx n="178" f="v">
      <t c="7" si="31">
        <n x="187"/>
        <n x="34"/>
        <n x="179"/>
        <n x="28"/>
        <n x="194"/>
        <n x="195" s="1"/>
        <n x="176"/>
      </t>
    </mdx>
    <mdx n="178" f="v">
      <t c="7" si="31">
        <n x="175"/>
        <n x="30"/>
        <n x="67"/>
        <n x="179"/>
        <n x="194"/>
        <n x="195" s="1"/>
        <n x="176"/>
      </t>
    </mdx>
    <mdx n="178" f="v">
      <t c="7" si="31">
        <n x="187"/>
        <n x="30"/>
        <n x="115"/>
        <n x="179"/>
        <n x="194"/>
        <n x="195" s="1"/>
        <n x="176"/>
      </t>
    </mdx>
    <mdx n="178" f="v">
      <t c="7" si="27">
        <n x="175"/>
        <n x="154"/>
        <n x="179"/>
        <n x="29"/>
        <n x="194"/>
        <n x="195" s="1"/>
        <n x="176"/>
      </t>
    </mdx>
    <mdx n="178" f="v">
      <t c="7" si="31">
        <n x="175"/>
        <n x="30"/>
        <n x="83"/>
        <n x="179"/>
        <n x="194"/>
        <n x="195" s="1"/>
        <n x="176"/>
      </t>
    </mdx>
    <mdx n="178" f="v">
      <t c="7" si="31">
        <n x="175"/>
        <n x="28"/>
        <n x="73"/>
        <n x="179"/>
        <n x="194"/>
        <n x="195" s="1"/>
        <n x="176"/>
      </t>
    </mdx>
    <mdx n="178" f="v">
      <t c="7" si="27">
        <n x="187"/>
        <n x="48"/>
        <n x="179"/>
        <n x="29"/>
        <n x="194"/>
        <n x="195" s="1"/>
        <n x="176"/>
      </t>
    </mdx>
    <mdx n="178" f="v">
      <t c="7" si="31">
        <n x="175"/>
        <n x="30"/>
        <n x="158"/>
        <n x="179"/>
        <n x="194"/>
        <n x="195" s="1"/>
        <n x="176"/>
      </t>
    </mdx>
    <mdx n="178" f="v">
      <t c="7" si="27">
        <n x="187"/>
        <n x="16"/>
        <n x="62"/>
        <n x="179"/>
        <n x="194"/>
        <n x="195" s="1"/>
        <n x="176"/>
      </t>
    </mdx>
    <mdx n="178" f="v">
      <t c="7" si="27">
        <n x="187"/>
        <n x="29"/>
        <n x="139"/>
        <n x="179"/>
        <n x="194"/>
        <n x="195" s="1"/>
        <n x="176"/>
      </t>
    </mdx>
    <mdx n="178" f="v">
      <t c="7" si="31">
        <n x="175"/>
        <n x="28"/>
        <n x="4"/>
        <n x="179"/>
        <n x="194"/>
        <n x="32"/>
        <n x="195" s="1"/>
      </t>
    </mdx>
    <mdx n="178" f="v">
      <t c="7" si="27">
        <n x="175"/>
        <n x="16"/>
        <n x="131"/>
        <n x="179"/>
        <n x="194"/>
        <n x="195" s="1"/>
        <n x="176"/>
      </t>
    </mdx>
    <mdx n="178" f="v">
      <t c="7" si="27">
        <n x="187"/>
        <n x="16"/>
        <n x="133"/>
        <n x="179"/>
        <n x="194"/>
        <n x="195" s="1"/>
        <n x="176"/>
      </t>
    </mdx>
    <mdx n="178" f="v">
      <t c="7" si="27">
        <n x="187"/>
        <n x="16"/>
        <n x="7"/>
        <n x="179"/>
        <n x="194"/>
        <n x="6"/>
        <n x="195" s="1"/>
      </t>
    </mdx>
    <mdx n="178" f="v">
      <t c="7" si="27">
        <n x="187"/>
        <n x="29"/>
        <n x="135"/>
        <n x="179"/>
        <n x="194"/>
        <n x="195" s="1"/>
        <n x="176"/>
      </t>
    </mdx>
    <mdx n="178" f="v">
      <t c="7" si="27">
        <n x="187"/>
        <n x="16"/>
        <n x="123"/>
        <n x="179"/>
        <n x="194"/>
        <n x="195" s="1"/>
        <n x="176"/>
      </t>
    </mdx>
    <mdx n="178" f="v">
      <t c="7" si="31">
        <n x="175"/>
        <n x="48"/>
        <n x="179"/>
        <n x="28"/>
        <n x="194"/>
        <n x="195" s="1"/>
        <n x="176"/>
      </t>
    </mdx>
    <mdx n="178" f="v">
      <t c="7" si="31">
        <n x="175"/>
        <n x="28"/>
        <n x="10"/>
        <n x="179"/>
        <n x="194"/>
        <n x="41"/>
        <n x="195" s="1"/>
      </t>
    </mdx>
    <mdx n="178" f="v">
      <t c="7" si="31">
        <n x="187"/>
        <n x="28"/>
        <n x="1"/>
        <n x="179"/>
        <n x="194"/>
        <n x="32"/>
        <n x="195" s="1"/>
      </t>
    </mdx>
    <mdx n="178" f="v">
      <t c="7" si="27">
        <n x="187"/>
        <n x="16"/>
        <n x="114"/>
        <n x="179"/>
        <n x="194"/>
        <n x="195" s="1"/>
        <n x="176"/>
      </t>
    </mdx>
    <mdx n="178" f="v">
      <t c="7" si="27">
        <n x="187"/>
        <n x="29"/>
        <n x="70"/>
        <n x="179"/>
        <n x="194"/>
        <n x="195" s="1"/>
        <n x="176"/>
      </t>
    </mdx>
    <mdx n="178" f="v">
      <t c="7" si="27">
        <n x="187"/>
        <n x="16"/>
        <n x="131"/>
        <n x="179"/>
        <n x="194"/>
        <n x="195" s="1"/>
        <n x="176"/>
      </t>
    </mdx>
    <mdx n="178" f="v">
      <t c="7" si="27">
        <n x="187"/>
        <n x="29"/>
        <n x="161"/>
        <n x="179"/>
        <n x="194"/>
        <n x="195" s="1"/>
        <n x="176"/>
      </t>
    </mdx>
    <mdx n="178" f="v">
      <t c="7" si="31">
        <n x="175"/>
        <n x="51"/>
        <n x="179"/>
        <n x="30"/>
        <n x="194"/>
        <n x="195" s="1"/>
        <n x="176"/>
      </t>
    </mdx>
    <mdx n="178" f="v">
      <t c="7" si="27">
        <n x="175"/>
        <n x="37"/>
        <n x="179"/>
        <n x="16"/>
        <n x="194"/>
        <n x="195" s="1"/>
        <n x="176"/>
      </t>
    </mdx>
    <mdx n="178" f="v">
      <t c="7" si="31">
        <n x="187"/>
        <n x="28"/>
        <n x="115"/>
        <n x="179"/>
        <n x="194"/>
        <n x="195" s="1"/>
        <n x="176"/>
      </t>
    </mdx>
    <mdx n="178" f="v">
      <t c="7" si="27">
        <n x="175"/>
        <n x="16"/>
        <n x="113"/>
        <n x="179"/>
        <n x="194"/>
        <n x="195" s="1"/>
        <n x="176"/>
      </t>
    </mdx>
    <mdx n="178" f="v">
      <t c="7" si="31">
        <n x="187"/>
        <n x="28"/>
        <n x="59"/>
        <n x="179"/>
        <n x="194"/>
        <n x="195" s="1"/>
        <n x="176"/>
      </t>
    </mdx>
    <mdx n="178" f="v">
      <t c="7" si="27">
        <n x="175"/>
        <n x="29"/>
        <n x="135"/>
        <n x="179"/>
        <n x="194"/>
        <n x="195" s="1"/>
        <n x="176"/>
      </t>
    </mdx>
    <mdx n="178" f="v">
      <t c="7" si="31">
        <n x="175"/>
        <n x="38"/>
        <n x="179"/>
        <n x="30"/>
        <n x="194"/>
        <n x="195" s="1"/>
        <n x="176"/>
      </t>
    </mdx>
    <mdx n="178" f="v">
      <t c="5" si="27">
        <n x="187"/>
        <n x="16"/>
        <n x="174"/>
        <n x="26"/>
        <n x="195" s="1"/>
      </t>
    </mdx>
    <mdx n="178" f="v">
      <t c="7" si="27">
        <n x="175"/>
        <n x="16"/>
        <n x="20"/>
        <n x="179"/>
        <n x="194"/>
        <n x="22"/>
        <n x="195" s="1"/>
      </t>
    </mdx>
    <mdx n="178" f="v">
      <t c="7" si="27">
        <n x="187"/>
        <n x="16"/>
        <n x="65"/>
        <n x="179"/>
        <n x="194"/>
        <n x="195" s="1"/>
        <n x="176"/>
      </t>
    </mdx>
    <mdx n="178" f="v">
      <t c="7" si="31">
        <n x="175"/>
        <n x="28"/>
        <n x="9"/>
        <n x="179"/>
        <n x="194"/>
        <n x="41"/>
        <n x="195" s="1"/>
      </t>
    </mdx>
    <mdx n="178" f="v">
      <t c="7" si="27">
        <n x="175"/>
        <n x="36"/>
        <n x="179"/>
        <n x="16"/>
        <n x="194"/>
        <n x="195" s="1"/>
        <n x="176"/>
      </t>
    </mdx>
    <mdx n="178" f="v">
      <t c="7" si="27">
        <n x="175"/>
        <n x="16"/>
        <n x="86"/>
        <n x="179"/>
        <n x="194"/>
        <n x="195" s="1"/>
        <n x="176"/>
      </t>
    </mdx>
    <mdx n="178" f="v">
      <t c="7" si="31">
        <n x="175"/>
        <n x="28"/>
        <n x="83"/>
        <n x="179"/>
        <n x="194"/>
        <n x="195" s="1"/>
        <n x="176"/>
      </t>
    </mdx>
    <mdx n="178" f="v">
      <t c="7" si="27">
        <n x="187"/>
        <n x="16"/>
        <n x="81"/>
        <n x="179"/>
        <n x="194"/>
        <n x="195" s="1"/>
        <n x="176"/>
      </t>
    </mdx>
    <mdx n="178" f="v">
      <t c="7" si="31">
        <n x="175"/>
        <n x="30"/>
        <n x="95"/>
        <n x="179"/>
        <n x="194"/>
        <n x="195" s="1"/>
        <n x="176"/>
      </t>
    </mdx>
    <mdx n="178" f="v">
      <t c="7" si="27">
        <n x="175"/>
        <n x="145"/>
        <n x="179"/>
        <n x="29"/>
        <n x="194"/>
        <n x="195" s="1"/>
        <n x="176"/>
      </t>
    </mdx>
    <mdx n="178" f="v">
      <t c="7" si="27">
        <n x="187"/>
        <n x="16"/>
        <n x="98"/>
        <n x="179"/>
        <n x="194"/>
        <n x="195" s="1"/>
        <n x="176"/>
      </t>
    </mdx>
    <mdx n="178" f="v">
      <t c="7" si="31">
        <n x="175"/>
        <n x="28"/>
        <n x="139"/>
        <n x="179"/>
        <n x="194"/>
        <n x="195" s="1"/>
        <n x="176"/>
      </t>
    </mdx>
    <mdx n="178" f="v">
      <t c="7" si="31">
        <n x="187"/>
        <n x="28"/>
        <n x="148"/>
        <n x="179"/>
        <n x="194"/>
        <n x="195" s="1"/>
        <n x="176"/>
      </t>
    </mdx>
    <mdx n="178" f="v">
      <t c="7" si="27">
        <n x="187"/>
        <n x="44"/>
        <n x="179"/>
        <n x="16"/>
        <n x="194"/>
        <n x="195" s="1"/>
        <n x="176"/>
      </t>
    </mdx>
    <mdx n="178" f="v">
      <t c="7" si="31">
        <n x="187"/>
        <n x="30"/>
        <n x="108"/>
        <n x="179"/>
        <n x="194"/>
        <n x="195" s="1"/>
        <n x="176"/>
      </t>
    </mdx>
    <mdx n="178" f="v">
      <t c="5" si="27">
        <n x="187"/>
        <n x="16"/>
        <n x="177"/>
        <n x="6"/>
        <n x="195" s="1"/>
      </t>
    </mdx>
    <mdx n="178" f="v">
      <t c="7" si="27">
        <n x="175"/>
        <n x="16"/>
        <n x="91"/>
        <n x="179"/>
        <n x="194"/>
        <n x="195" s="1"/>
        <n x="176"/>
      </t>
    </mdx>
    <mdx n="178" f="v">
      <t c="7" si="27">
        <n x="175"/>
        <n x="16"/>
        <n x="123"/>
        <n x="179"/>
        <n x="194"/>
        <n x="195" s="1"/>
        <n x="176"/>
      </t>
    </mdx>
    <mdx n="178" f="v">
      <t c="7" si="31">
        <n x="187"/>
        <n x="28"/>
        <n x="19"/>
        <n x="179"/>
        <n x="194"/>
        <n x="41"/>
        <n x="195" s="1"/>
      </t>
    </mdx>
    <mdx n="178" f="v">
      <t c="7" si="31">
        <n x="175"/>
        <n x="30"/>
        <n x="141"/>
        <n x="179"/>
        <n x="194"/>
        <n x="195" s="1"/>
        <n x="176"/>
      </t>
    </mdx>
    <mdx n="178" f="v">
      <t c="7" si="31">
        <n x="175"/>
        <n x="28"/>
        <n x="126"/>
        <n x="179"/>
        <n x="194"/>
        <n x="195" s="1"/>
        <n x="176"/>
      </t>
    </mdx>
    <mdx n="178" f="v">
      <t c="7" si="31">
        <n x="187"/>
        <n x="171"/>
        <n x="179"/>
        <n x="28"/>
        <n x="194"/>
        <n x="195" s="1"/>
        <n x="176"/>
      </t>
    </mdx>
    <mdx n="178" f="v">
      <t c="7" si="27">
        <n x="187"/>
        <n x="16"/>
        <n x="9"/>
        <n x="179"/>
        <n x="194"/>
        <n x="26"/>
        <n x="195" s="1"/>
      </t>
    </mdx>
    <mdx n="178" f="v">
      <t c="7" si="27">
        <n x="175"/>
        <n x="29"/>
        <n x="79"/>
        <n x="179"/>
        <n x="194"/>
        <n x="195" s="1"/>
        <n x="176"/>
      </t>
    </mdx>
    <mdx n="178" f="v">
      <t c="7" si="27">
        <n x="175"/>
        <n x="16"/>
        <n x="111"/>
        <n x="179"/>
        <n x="194"/>
        <n x="195" s="1"/>
        <n x="176"/>
      </t>
    </mdx>
    <mdx n="178" f="v">
      <t c="7" si="27">
        <n x="175"/>
        <n x="29"/>
        <n x="132"/>
        <n x="179"/>
        <n x="194"/>
        <n x="195" s="1"/>
        <n x="176"/>
      </t>
    </mdx>
    <mdx n="178" f="v">
      <t c="7" si="31">
        <n x="175"/>
        <n x="28"/>
        <n x="9"/>
        <n x="179"/>
        <n x="194"/>
        <n x="32"/>
        <n x="195" s="1"/>
      </t>
    </mdx>
    <mdx n="178" f="v">
      <t c="7" si="31">
        <n x="187"/>
        <n x="28"/>
        <n x="128"/>
        <n x="179"/>
        <n x="194"/>
        <n x="195" s="1"/>
        <n x="176"/>
      </t>
    </mdx>
    <mdx n="178" f="v">
      <t c="7" si="31">
        <n x="175"/>
        <n x="36"/>
        <n x="179"/>
        <n x="30"/>
        <n x="194"/>
        <n x="195" s="1"/>
        <n x="176"/>
      </t>
    </mdx>
    <mdx n="178" f="v">
      <t c="7" si="27">
        <n x="187"/>
        <n x="16"/>
        <n x="115"/>
        <n x="179"/>
        <n x="194"/>
        <n x="195" s="1"/>
        <n x="176"/>
      </t>
    </mdx>
    <mdx n="178" f="v">
      <t c="7" si="31">
        <n x="175"/>
        <n x="28"/>
        <n x="68"/>
        <n x="179"/>
        <n x="194"/>
        <n x="195" s="1"/>
        <n x="176"/>
      </t>
    </mdx>
    <mdx n="178" f="v">
      <t c="7" si="31">
        <n x="187"/>
        <n x="28"/>
        <n x="156"/>
        <n x="179"/>
        <n x="194"/>
        <n x="195" s="1"/>
        <n x="176"/>
      </t>
    </mdx>
    <mdx n="178" f="v">
      <t c="7" si="31">
        <n x="187"/>
        <n x="28"/>
        <n x="131"/>
        <n x="179"/>
        <n x="194"/>
        <n x="195" s="1"/>
        <n x="176"/>
      </t>
    </mdx>
    <mdx n="178" f="v">
      <t c="7" si="27">
        <n x="187"/>
        <n x="16"/>
        <n x="168"/>
        <n x="179"/>
        <n x="194"/>
        <n x="195" s="1"/>
        <n x="176"/>
      </t>
    </mdx>
    <mdx n="178" f="v">
      <t c="7" si="27">
        <n x="175"/>
        <n x="16"/>
        <n x="20"/>
        <n x="194"/>
        <n x="179"/>
        <n x="6"/>
        <n x="195" s="1"/>
      </t>
    </mdx>
    <mdx n="178" f="v">
      <t c="7" si="27">
        <n x="187"/>
        <n x="42"/>
        <n x="179"/>
        <n x="16"/>
        <n x="194"/>
        <n x="195" s="1"/>
        <n x="176"/>
      </t>
    </mdx>
    <mdx n="178" f="v">
      <t c="7" si="27">
        <n x="187"/>
        <n x="29"/>
        <n x="127"/>
        <n x="179"/>
        <n x="194"/>
        <n x="195" s="1"/>
        <n x="176"/>
      </t>
    </mdx>
    <mdx n="178" f="v">
      <t c="7" si="27">
        <n x="175"/>
        <n x="49"/>
        <n x="179"/>
        <n x="16"/>
        <n x="194"/>
        <n x="195" s="1"/>
        <n x="176"/>
      </t>
    </mdx>
    <mdx n="178" f="v">
      <t c="7" si="31">
        <n x="187"/>
        <n x="28"/>
        <n x="73"/>
        <n x="179"/>
        <n x="194"/>
        <n x="195" s="1"/>
        <n x="176"/>
      </t>
    </mdx>
    <mdx n="178" f="v">
      <t c="7" si="27">
        <n x="187"/>
        <n x="29"/>
        <n x="90"/>
        <n x="179"/>
        <n x="194"/>
        <n x="195" s="1"/>
        <n x="176"/>
      </t>
    </mdx>
    <mdx n="178" f="v">
      <t c="7" si="27">
        <n x="175"/>
        <n x="16"/>
        <n x="160"/>
        <n x="179"/>
        <n x="194"/>
        <n x="195" s="1"/>
        <n x="176"/>
      </t>
    </mdx>
    <mdx n="178" f="v">
      <t c="7" si="31">
        <n x="175"/>
        <n x="28"/>
        <n x="159"/>
        <n x="179"/>
        <n x="194"/>
        <n x="195" s="1"/>
        <n x="176"/>
      </t>
    </mdx>
    <mdx n="178" f="v">
      <t c="7" si="27">
        <n x="175"/>
        <n x="16"/>
        <n x="63"/>
        <n x="179"/>
        <n x="194"/>
        <n x="195" s="1"/>
        <n x="176"/>
      </t>
    </mdx>
    <mdx n="178" f="v">
      <t c="7" si="27">
        <n x="175"/>
        <n x="16"/>
        <n x="134"/>
        <n x="179"/>
        <n x="194"/>
        <n x="195" s="1"/>
        <n x="176"/>
      </t>
    </mdx>
    <mdx n="178" f="v">
      <t c="7" si="31">
        <n x="175"/>
        <n x="28"/>
        <n x="55"/>
        <n x="179"/>
        <n x="194"/>
        <n x="195" s="1"/>
        <n x="176"/>
      </t>
    </mdx>
    <mdx n="178" f="v">
      <t c="7" si="31">
        <n x="175"/>
        <n x="28"/>
        <n x="140"/>
        <n x="179"/>
        <n x="194"/>
        <n x="195" s="1"/>
        <n x="176"/>
      </t>
    </mdx>
    <mdx n="178" f="v">
      <t c="7" si="27">
        <n x="175"/>
        <n x="16"/>
        <n x="96"/>
        <n x="179"/>
        <n x="194"/>
        <n x="195" s="1"/>
        <n x="176"/>
      </t>
    </mdx>
    <mdx n="178" f="v">
      <t c="7" si="31">
        <n x="175"/>
        <n x="30"/>
        <n x="124"/>
        <n x="179"/>
        <n x="194"/>
        <n x="195" s="1"/>
        <n x="176"/>
      </t>
    </mdx>
    <mdx n="178" f="v">
      <t c="7" si="27">
        <n x="175"/>
        <n x="35"/>
        <n x="179"/>
        <n x="29"/>
        <n x="194"/>
        <n x="195" s="1"/>
        <n x="176"/>
      </t>
    </mdx>
    <mdx n="178" f="v">
      <t c="7" si="27">
        <n x="175"/>
        <n x="29"/>
        <n x="58"/>
        <n x="179"/>
        <n x="194"/>
        <n x="195" s="1"/>
        <n x="176"/>
      </t>
    </mdx>
    <mdx n="178" f="v">
      <t c="7" si="31">
        <n x="175"/>
        <n x="30"/>
        <n x="123"/>
        <n x="179"/>
        <n x="194"/>
        <n x="195" s="1"/>
        <n x="176"/>
      </t>
    </mdx>
    <mdx n="178" f="v">
      <t c="7" si="27">
        <n x="187"/>
        <n x="145"/>
        <n x="179"/>
        <n x="16"/>
        <n x="194"/>
        <n x="195" s="1"/>
        <n x="176"/>
      </t>
    </mdx>
    <mdx n="178" f="v">
      <t c="7" si="31">
        <n x="175"/>
        <n x="28"/>
        <n x="144"/>
        <n x="179"/>
        <n x="194"/>
        <n x="195" s="1"/>
        <n x="176"/>
      </t>
    </mdx>
    <mdx n="178" f="v">
      <t c="7" si="27">
        <n x="187"/>
        <n x="16"/>
        <n x="20"/>
        <n x="179"/>
        <n x="194"/>
        <n x="22"/>
        <n x="195" s="1"/>
      </t>
    </mdx>
    <mdx n="178" f="v">
      <t c="7" si="27">
        <n x="187"/>
        <n x="16"/>
        <n x="121"/>
        <n x="179"/>
        <n x="194"/>
        <n x="195" s="1"/>
        <n x="176"/>
      </t>
    </mdx>
    <mdx n="178" f="v">
      <t c="7" si="27">
        <n x="175"/>
        <n x="16"/>
        <n x="2"/>
        <n x="179"/>
        <n x="194"/>
        <n x="22"/>
        <n x="195" s="1"/>
      </t>
    </mdx>
    <mdx n="178" f="v">
      <t c="7" si="27">
        <n x="187"/>
        <n x="16"/>
        <n x="164"/>
        <n x="179"/>
        <n x="194"/>
        <n x="195" s="1"/>
        <n x="176"/>
      </t>
    </mdx>
    <mdx n="178" f="v">
      <t c="5" si="31">
        <n x="175"/>
        <n x="28"/>
        <n x="177"/>
        <n x="32"/>
        <n x="195" s="1"/>
      </t>
    </mdx>
    <mdx n="178" f="v">
      <t c="7" si="31">
        <n x="175"/>
        <n x="30"/>
        <n x="59"/>
        <n x="179"/>
        <n x="194"/>
        <n x="195" s="1"/>
        <n x="176"/>
      </t>
    </mdx>
    <mdx n="178" f="v">
      <t c="7" si="27">
        <n x="175"/>
        <n x="16"/>
        <n x="133"/>
        <n x="179"/>
        <n x="194"/>
        <n x="195" s="1"/>
        <n x="176"/>
      </t>
    </mdx>
    <mdx n="178" f="v">
      <t c="7" si="27">
        <n x="175"/>
        <n x="29"/>
        <n x="130"/>
        <n x="179"/>
        <n x="194"/>
        <n x="195" s="1"/>
        <n x="176"/>
      </t>
    </mdx>
    <mdx n="178" f="v">
      <t c="7" si="31">
        <n x="175"/>
        <n x="28"/>
        <n x="69"/>
        <n x="179"/>
        <n x="194"/>
        <n x="195" s="1"/>
        <n x="176"/>
      </t>
    </mdx>
    <mdx n="178" f="v">
      <t c="7" si="27">
        <n x="175"/>
        <n x="16"/>
        <n x="106"/>
        <n x="179"/>
        <n x="194"/>
        <n x="195" s="1"/>
        <n x="176"/>
      </t>
    </mdx>
    <mdx n="178" f="v">
      <t c="7" si="31">
        <n x="175"/>
        <n x="28"/>
        <n x="80"/>
        <n x="179"/>
        <n x="194"/>
        <n x="195" s="1"/>
        <n x="176"/>
      </t>
    </mdx>
    <mdx n="178" f="v">
      <t c="7" si="27">
        <n x="187"/>
        <n x="150"/>
        <n x="179"/>
        <n x="16"/>
        <n x="194"/>
        <n x="195" s="1"/>
        <n x="176"/>
      </t>
    </mdx>
    <mdx n="178" f="v">
      <t c="7" si="31">
        <n x="187"/>
        <n x="30"/>
        <n x="74"/>
        <n x="179"/>
        <n x="194"/>
        <n x="195" s="1"/>
        <n x="176"/>
      </t>
    </mdx>
    <mdx n="178" f="v">
      <t c="7" si="27">
        <n x="187"/>
        <n x="29"/>
        <n x="103"/>
        <n x="179"/>
        <n x="194"/>
        <n x="195" s="1"/>
        <n x="176"/>
      </t>
    </mdx>
    <mdx n="178" f="v">
      <t c="7" si="31">
        <n x="187"/>
        <n x="30"/>
        <n x="72"/>
        <n x="179"/>
        <n x="194"/>
        <n x="195" s="1"/>
        <n x="176"/>
      </t>
    </mdx>
    <mdx n="178" f="v">
      <t c="7" si="27">
        <n x="175"/>
        <n x="29"/>
        <n x="164"/>
        <n x="179"/>
        <n x="194"/>
        <n x="195" s="1"/>
        <n x="176"/>
      </t>
    </mdx>
    <mdx n="178" f="v">
      <t c="7" si="31">
        <n x="187"/>
        <n x="30"/>
        <n x="100"/>
        <n x="179"/>
        <n x="194"/>
        <n x="195" s="1"/>
        <n x="176"/>
      </t>
    </mdx>
    <mdx n="178" f="v">
      <t c="7" si="27">
        <n x="187"/>
        <n x="16"/>
        <n x="10"/>
        <n x="179"/>
        <n x="194"/>
        <n x="6"/>
        <n x="195" s="1"/>
      </t>
    </mdx>
    <mdx n="178" f="v">
      <t c="7" si="31">
        <n x="187"/>
        <n x="28"/>
        <n x="96"/>
        <n x="179"/>
        <n x="194"/>
        <n x="195" s="1"/>
        <n x="176"/>
      </t>
    </mdx>
    <mdx n="178" f="v">
      <t c="7" si="27">
        <n x="187"/>
        <n x="29"/>
        <n x="166"/>
        <n x="179"/>
        <n x="194"/>
        <n x="195" s="1"/>
        <n x="176"/>
      </t>
    </mdx>
    <mdx n="178" f="v">
      <t c="7" si="31">
        <n x="175"/>
        <n x="30"/>
        <n x="119"/>
        <n x="179"/>
        <n x="194"/>
        <n x="195" s="1"/>
        <n x="176"/>
      </t>
    </mdx>
    <mdx n="178" f="v">
      <t c="7" si="31">
        <n x="187"/>
        <n x="28"/>
        <n x="160"/>
        <n x="179"/>
        <n x="194"/>
        <n x="195" s="1"/>
        <n x="176"/>
      </t>
    </mdx>
    <mdx n="178" f="v">
      <t c="7" si="27">
        <n x="175"/>
        <n x="16"/>
        <n x="166"/>
        <n x="179"/>
        <n x="194"/>
        <n x="195" s="1"/>
        <n x="176"/>
      </t>
    </mdx>
    <mdx n="178" f="v">
      <t c="7" si="27">
        <n x="175"/>
        <n x="16"/>
        <n x="1"/>
        <n x="179"/>
        <n x="194"/>
        <n x="26"/>
        <n x="195" s="1"/>
      </t>
    </mdx>
    <mdx n="178" f="v">
      <t c="7" si="31">
        <n x="187"/>
        <n x="28"/>
        <n x="147"/>
        <n x="179"/>
        <n x="194"/>
        <n x="195" s="1"/>
        <n x="176"/>
      </t>
    </mdx>
    <mdx n="178" f="v">
      <t c="7" si="27">
        <n x="187"/>
        <n x="29"/>
        <n x="57"/>
        <n x="179"/>
        <n x="194"/>
        <n x="195" s="1"/>
        <n x="176"/>
      </t>
    </mdx>
    <mdx n="178" f="v">
      <t c="7" si="31">
        <n x="187"/>
        <n x="30"/>
        <n x="168"/>
        <n x="179"/>
        <n x="194"/>
        <n x="195" s="1"/>
        <n x="176"/>
      </t>
    </mdx>
    <mdx n="178" f="v">
      <t c="7" si="31">
        <n x="187"/>
        <n x="28"/>
        <n x="132"/>
        <n x="179"/>
        <n x="194"/>
        <n x="195" s="1"/>
        <n x="176"/>
      </t>
    </mdx>
    <mdx n="178" f="v">
      <t c="7" si="31">
        <n x="175"/>
        <n x="28"/>
        <n x="142"/>
        <n x="179"/>
        <n x="194"/>
        <n x="195" s="1"/>
        <n x="176"/>
      </t>
    </mdx>
    <mdx n="178" f="v">
      <t c="7" si="27">
        <n x="175"/>
        <n x="29"/>
        <n x="89"/>
        <n x="179"/>
        <n x="194"/>
        <n x="195" s="1"/>
        <n x="176"/>
      </t>
    </mdx>
    <mdx n="178" f="v">
      <t c="7" si="27">
        <n x="175"/>
        <n x="29"/>
        <n x="91"/>
        <n x="179"/>
        <n x="194"/>
        <n x="195" s="1"/>
        <n x="176"/>
      </t>
    </mdx>
    <mdx n="178" f="v">
      <t c="7" si="27">
        <n x="187"/>
        <n x="16"/>
        <n x="12"/>
        <n x="179"/>
        <n x="194"/>
        <n x="22"/>
        <n x="195" s="1"/>
      </t>
    </mdx>
    <mdx n="178" f="v">
      <t c="7" si="27">
        <n x="187"/>
        <n x="16"/>
        <n x="12"/>
        <n x="179"/>
        <n x="194"/>
        <n x="6"/>
        <n x="195" s="1"/>
      </t>
    </mdx>
    <mdx n="178" f="v">
      <t c="7" si="27">
        <n x="187"/>
        <n x="149"/>
        <n x="179"/>
        <n x="16"/>
        <n x="194"/>
        <n x="195" s="1"/>
        <n x="176"/>
      </t>
    </mdx>
    <mdx n="178" f="v">
      <t c="7" si="31">
        <n x="187"/>
        <n x="28"/>
        <n x="109"/>
        <n x="179"/>
        <n x="194"/>
        <n x="195" s="1"/>
        <n x="176"/>
      </t>
    </mdx>
    <mdx n="178" f="v">
      <t c="7" si="27">
        <n x="187"/>
        <n x="16"/>
        <n x="83"/>
        <n x="179"/>
        <n x="194"/>
        <n x="195" s="1"/>
        <n x="176"/>
      </t>
    </mdx>
    <mdx n="178" f="v">
      <t c="7" si="31">
        <n x="175"/>
        <n x="30"/>
        <n x="132"/>
        <n x="179"/>
        <n x="194"/>
        <n x="195" s="1"/>
        <n x="176"/>
      </t>
    </mdx>
    <mdx n="178" f="v">
      <t c="7" si="27">
        <n x="175"/>
        <n x="29"/>
        <n x="81"/>
        <n x="179"/>
        <n x="194"/>
        <n x="195" s="1"/>
        <n x="176"/>
      </t>
    </mdx>
    <mdx n="178" f="v">
      <t c="7" si="31">
        <n x="187"/>
        <n x="28"/>
        <n x="140"/>
        <n x="179"/>
        <n x="194"/>
        <n x="195" s="1"/>
        <n x="176"/>
      </t>
    </mdx>
    <mdx n="178" f="v">
      <t c="7" si="31">
        <n x="175"/>
        <n x="28"/>
        <n x="86"/>
        <n x="179"/>
        <n x="194"/>
        <n x="195" s="1"/>
        <n x="176"/>
      </t>
    </mdx>
    <mdx n="178" f="v">
      <t c="7" si="27">
        <n x="187"/>
        <n x="16"/>
        <n x="103"/>
        <n x="179"/>
        <n x="194"/>
        <n x="195" s="1"/>
        <n x="176"/>
      </t>
    </mdx>
    <mdx n="178" f="v">
      <t c="7" si="27">
        <n x="175"/>
        <n x="16"/>
        <n x="15"/>
        <n x="179"/>
        <n x="194"/>
        <n x="22"/>
        <n x="195" s="1"/>
      </t>
    </mdx>
    <mdx n="178" f="v">
      <t c="7" si="27">
        <n x="175"/>
        <n x="16"/>
        <n x="15"/>
        <n x="179"/>
        <n x="194"/>
        <n x="26"/>
        <n x="195" s="1"/>
      </t>
    </mdx>
    <mdx n="178" f="v">
      <t c="7" si="27">
        <n x="187"/>
        <n x="149"/>
        <n x="179"/>
        <n x="29"/>
        <n x="194"/>
        <n x="195" s="1"/>
        <n x="176"/>
      </t>
    </mdx>
    <mdx n="178" f="v">
      <t c="7" si="27">
        <n x="187"/>
        <n x="16"/>
        <n x="25"/>
        <n x="179"/>
        <n x="194"/>
        <n x="6"/>
        <n x="195" s="1"/>
      </t>
    </mdx>
    <mdx n="178" f="v">
      <t c="7" si="27">
        <n x="175"/>
        <n x="16"/>
        <n x="124"/>
        <n x="179"/>
        <n x="194"/>
        <n x="195" s="1"/>
        <n x="176"/>
      </t>
    </mdx>
    <mdx n="178" f="v">
      <t c="7" si="27">
        <n x="175"/>
        <n x="16"/>
        <n x="14"/>
        <n x="179"/>
        <n x="194"/>
        <n x="22"/>
        <n x="195" s="1"/>
      </t>
    </mdx>
    <mdx n="178" f="v">
      <t c="7" si="27">
        <n x="175"/>
        <n x="16"/>
        <n x="14"/>
        <n x="179"/>
        <n x="194"/>
        <n x="26"/>
        <n x="195" s="1"/>
      </t>
    </mdx>
    <mdx n="178" f="v">
      <t c="7" si="31">
        <n x="175"/>
        <n x="28"/>
        <n x="90"/>
        <n x="179"/>
        <n x="194"/>
        <n x="195" s="1"/>
        <n x="176"/>
      </t>
    </mdx>
    <mdx n="178" f="v">
      <t c="7" si="31">
        <n x="187"/>
        <n x="28"/>
        <n x="119"/>
        <n x="179"/>
        <n x="194"/>
        <n x="195" s="1"/>
        <n x="176"/>
      </t>
    </mdx>
    <mdx n="178" f="v">
      <t c="7" si="31">
        <n x="187"/>
        <n x="28"/>
        <n x="54"/>
        <n x="179"/>
        <n x="194"/>
        <n x="195" s="1"/>
        <n x="176"/>
      </t>
    </mdx>
    <mdx n="178" f="v">
      <t c="7" si="27">
        <n x="175"/>
        <n x="16"/>
        <n x="53"/>
        <n x="179"/>
        <n x="194"/>
        <n x="195" s="1"/>
        <n x="176"/>
      </t>
    </mdx>
    <mdx n="178" f="v">
      <t c="7" si="31">
        <n x="187"/>
        <n x="28"/>
        <n x="63"/>
        <n x="179"/>
        <n x="194"/>
        <n x="195" s="1"/>
        <n x="176"/>
      </t>
    </mdx>
    <mdx n="178" f="v">
      <t c="7" si="31">
        <n x="175"/>
        <n x="28"/>
        <n x="105"/>
        <n x="179"/>
        <n x="194"/>
        <n x="195" s="1"/>
        <n x="176"/>
      </t>
    </mdx>
    <mdx n="178" f="v">
      <t c="7" si="27">
        <n x="175"/>
        <n x="40"/>
        <n x="179"/>
        <n x="29"/>
        <n x="194"/>
        <n x="195" s="1"/>
        <n x="176"/>
      </t>
    </mdx>
    <mdx n="178" f="v">
      <t c="7" si="27">
        <n x="175"/>
        <n x="16"/>
        <n x="55"/>
        <n x="179"/>
        <n x="194"/>
        <n x="195" s="1"/>
        <n x="176"/>
      </t>
    </mdx>
    <mdx n="178" f="v">
      <t c="7" si="31">
        <n x="175"/>
        <n x="28"/>
        <n x="7"/>
        <n x="179"/>
        <n x="194"/>
        <n x="32"/>
        <n x="195" s="1"/>
      </t>
    </mdx>
    <mdx n="178" f="v">
      <t c="7" si="31">
        <n x="187"/>
        <n x="28"/>
        <n x="20"/>
        <n x="179"/>
        <n x="194"/>
        <n x="32"/>
        <n x="195" s="1"/>
      </t>
    </mdx>
    <mdx n="178" f="v">
      <t c="7" si="27">
        <n x="175"/>
        <n x="50"/>
        <n x="179"/>
        <n x="29"/>
        <n x="194"/>
        <n x="195" s="1"/>
        <n x="176"/>
      </t>
    </mdx>
    <mdx n="178" f="v">
      <t c="7" si="27">
        <n x="175"/>
        <n x="40"/>
        <n x="179"/>
        <n x="16"/>
        <n x="194"/>
        <n x="195" s="1"/>
        <n x="176"/>
      </t>
    </mdx>
    <mdx n="178" f="v">
      <t c="7" si="27">
        <n x="187"/>
        <n x="29"/>
        <n x="110"/>
        <n x="179"/>
        <n x="194"/>
        <n x="195" s="1"/>
        <n x="176"/>
      </t>
    </mdx>
    <mdx n="178" f="v">
      <t c="7" si="27">
        <n x="175"/>
        <n x="29"/>
        <n x="97"/>
        <n x="179"/>
        <n x="194"/>
        <n x="195" s="1"/>
        <n x="176"/>
      </t>
    </mdx>
    <mdx n="178" f="v">
      <t c="7" si="27">
        <n x="175"/>
        <n x="29"/>
        <n x="117"/>
        <n x="179"/>
        <n x="194"/>
        <n x="195" s="1"/>
        <n x="176"/>
      </t>
    </mdx>
    <mdx n="178" f="v">
      <t c="7" si="31">
        <n x="187"/>
        <n x="28"/>
        <n x="15"/>
        <n x="179"/>
        <n x="194"/>
        <n x="32"/>
        <n x="195" s="1"/>
      </t>
    </mdx>
    <mdx n="178" f="v">
      <t c="7" si="31">
        <n x="175"/>
        <n x="28"/>
        <n x="170"/>
        <n x="179"/>
        <n x="194"/>
        <n x="195" s="1"/>
        <n x="176"/>
      </t>
    </mdx>
    <mdx n="178" f="v">
      <t c="7" si="31">
        <n x="175"/>
        <n x="28"/>
        <n x="1"/>
        <n x="179"/>
        <n x="194"/>
        <n x="41"/>
        <n x="195" s="1"/>
      </t>
    </mdx>
    <mdx n="178" f="v">
      <t c="7" si="27">
        <n x="175"/>
        <n x="29"/>
        <n x="141"/>
        <n x="179"/>
        <n x="194"/>
        <n x="195" s="1"/>
        <n x="176"/>
      </t>
    </mdx>
    <mdx n="178" f="v">
      <t c="7" si="27">
        <n x="187"/>
        <n x="16"/>
        <n x="2"/>
        <n x="179"/>
        <n x="194"/>
        <n x="6"/>
        <n x="195" s="1"/>
      </t>
    </mdx>
    <mdx n="178" f="v">
      <t c="7" si="31">
        <n x="175"/>
        <n x="30"/>
        <n x="55"/>
        <n x="179"/>
        <n x="194"/>
        <n x="195" s="1"/>
        <n x="176"/>
      </t>
    </mdx>
    <mdx n="178" f="v">
      <t c="7" si="31">
        <n x="175"/>
        <n x="30"/>
        <n x="148"/>
        <n x="179"/>
        <n x="194"/>
        <n x="195" s="1"/>
        <n x="176"/>
      </t>
    </mdx>
    <mdx n="178" f="v">
      <t c="7" si="27">
        <n x="187"/>
        <n x="29"/>
        <n x="53"/>
        <n x="179"/>
        <n x="194"/>
        <n x="195" s="1"/>
        <n x="176"/>
      </t>
    </mdx>
    <mdx n="178" f="v">
      <t c="7" si="27">
        <n x="175"/>
        <n x="29"/>
        <n x="137"/>
        <n x="179"/>
        <n x="194"/>
        <n x="195" s="1"/>
        <n x="176"/>
      </t>
    </mdx>
    <mdx n="178" f="v">
      <t c="7" si="31">
        <n x="175"/>
        <n x="28"/>
        <n x="72"/>
        <n x="179"/>
        <n x="194"/>
        <n x="195" s="1"/>
        <n x="176"/>
      </t>
    </mdx>
    <mdx n="178" f="v">
      <t c="7" si="27">
        <n x="175"/>
        <n x="38"/>
        <n x="179"/>
        <n x="29"/>
        <n x="194"/>
        <n x="195" s="1"/>
        <n x="176"/>
      </t>
    </mdx>
    <mdx n="178" f="v">
      <t c="7" si="27">
        <n x="187"/>
        <n x="29"/>
        <n x="117"/>
        <n x="179"/>
        <n x="194"/>
        <n x="195" s="1"/>
        <n x="176"/>
      </t>
    </mdx>
    <mdx n="178" f="v">
      <t c="7" si="27">
        <n x="175"/>
        <n x="16"/>
        <n x="114"/>
        <n x="179"/>
        <n x="194"/>
        <n x="195" s="1"/>
        <n x="176"/>
      </t>
    </mdx>
    <mdx n="178" f="v">
      <t c="7" si="31">
        <n x="187"/>
        <n x="30"/>
        <n x="137"/>
        <n x="179"/>
        <n x="194"/>
        <n x="195" s="1"/>
        <n x="176"/>
      </t>
    </mdx>
    <mdx n="178" f="v">
      <t c="5" si="27">
        <n x="175"/>
        <n x="16"/>
        <n x="177"/>
        <n x="22"/>
        <n x="195" s="1"/>
      </t>
    </mdx>
    <mdx n="178" f="v">
      <t c="7" si="27">
        <n x="187"/>
        <n x="29"/>
        <n x="109"/>
        <n x="179"/>
        <n x="194"/>
        <n x="195" s="1"/>
        <n x="176"/>
      </t>
    </mdx>
    <mdx n="178" f="v">
      <t c="7" si="31">
        <n x="187"/>
        <n x="28"/>
        <n x="89"/>
        <n x="179"/>
        <n x="194"/>
        <n x="195" s="1"/>
        <n x="176"/>
      </t>
    </mdx>
    <mdx n="178" f="v">
      <t c="7" si="27">
        <n x="175"/>
        <n x="16"/>
        <n x="120"/>
        <n x="179"/>
        <n x="194"/>
        <n x="195" s="1"/>
        <n x="176"/>
      </t>
    </mdx>
    <mdx n="178" f="v">
      <t c="7" si="31">
        <n x="187"/>
        <n x="30"/>
        <n x="62"/>
        <n x="179"/>
        <n x="194"/>
        <n x="195" s="1"/>
        <n x="176"/>
      </t>
    </mdx>
    <mdx n="178" f="v">
      <t c="7" si="31">
        <n x="187"/>
        <n x="28"/>
        <n x="144"/>
        <n x="179"/>
        <n x="194"/>
        <n x="195" s="1"/>
        <n x="176"/>
      </t>
    </mdx>
    <mdx n="178" f="v">
      <t c="7" si="31">
        <n x="187"/>
        <n x="30"/>
        <n x="156"/>
        <n x="179"/>
        <n x="194"/>
        <n x="195" s="1"/>
        <n x="176"/>
      </t>
    </mdx>
    <mdx n="178" f="v">
      <t c="7" si="31">
        <n x="187"/>
        <n x="28"/>
        <n x="12"/>
        <n x="179"/>
        <n x="194"/>
        <n x="33"/>
        <n x="195" s="1"/>
      </t>
    </mdx>
    <mdx n="178" f="v">
      <t c="7" si="31">
        <n x="187"/>
        <n x="39"/>
        <n x="179"/>
        <n x="28"/>
        <n x="194"/>
        <n x="195" s="1"/>
        <n x="176"/>
      </t>
    </mdx>
    <mdx n="178" f="v">
      <t c="7" si="27">
        <n x="187"/>
        <n x="16"/>
        <n x="19"/>
        <n x="179"/>
        <n x="194"/>
        <n x="22"/>
        <n x="195" s="1"/>
      </t>
    </mdx>
    <mdx n="178" f="v">
      <t c="7" si="31">
        <n x="175"/>
        <n x="30"/>
        <n x="81"/>
        <n x="179"/>
        <n x="194"/>
        <n x="195" s="1"/>
        <n x="176"/>
      </t>
    </mdx>
    <mdx n="178" f="v">
      <t c="7" si="31">
        <n x="175"/>
        <n x="30"/>
        <n x="103"/>
        <n x="179"/>
        <n x="194"/>
        <n x="195" s="1"/>
        <n x="176"/>
      </t>
    </mdx>
    <mdx n="178" f="v">
      <t c="7" si="31">
        <n x="175"/>
        <n x="28"/>
        <n x="4"/>
        <n x="179"/>
        <n x="194"/>
        <n x="41"/>
        <n x="195" s="1"/>
      </t>
    </mdx>
    <mdx n="178" f="v">
      <t c="7" si="27">
        <n x="175"/>
        <n x="16"/>
        <n x="136"/>
        <n x="179"/>
        <n x="194"/>
        <n x="195" s="1"/>
        <n x="176"/>
      </t>
    </mdx>
    <mdx n="178" f="v">
      <t c="7" si="27">
        <n x="187"/>
        <n x="16"/>
        <n x="84"/>
        <n x="179"/>
        <n x="194"/>
        <n x="195" s="1"/>
        <n x="176"/>
      </t>
    </mdx>
    <mdx n="178" f="v">
      <t c="7" si="27">
        <n x="187"/>
        <n x="29"/>
        <n x="88"/>
        <n x="179"/>
        <n x="194"/>
        <n x="195" s="1"/>
        <n x="176"/>
      </t>
    </mdx>
    <mdx n="178" f="v">
      <t c="7" si="31">
        <n x="175"/>
        <n x="30"/>
        <n x="110"/>
        <n x="179"/>
        <n x="194"/>
        <n x="195" s="1"/>
        <n x="176"/>
      </t>
    </mdx>
    <mdx n="178" f="v">
      <t c="7" si="27">
        <n x="175"/>
        <n x="29"/>
        <n x="162"/>
        <n x="179"/>
        <n x="194"/>
        <n x="195" s="1"/>
        <n x="176"/>
      </t>
    </mdx>
    <mdx n="178" f="v">
      <t c="7" si="31">
        <n x="175"/>
        <n x="28"/>
        <n x="151"/>
        <n x="179"/>
        <n x="194"/>
        <n x="195" s="1"/>
        <n x="176"/>
      </t>
    </mdx>
    <mdx n="178" f="v">
      <t c="7" si="31">
        <n x="187"/>
        <n x="28"/>
        <n x="116"/>
        <n x="179"/>
        <n x="194"/>
        <n x="195" s="1"/>
        <n x="176"/>
      </t>
    </mdx>
    <mdx n="178" f="v">
      <t c="7" si="27">
        <n x="187"/>
        <n x="29"/>
        <n x="112"/>
        <n x="179"/>
        <n x="194"/>
        <n x="195" s="1"/>
        <n x="176"/>
      </t>
    </mdx>
    <mdx n="178" f="v">
      <t c="7" si="31">
        <n x="175"/>
        <n x="30"/>
        <n x="98"/>
        <n x="179"/>
        <n x="194"/>
        <n x="195" s="1"/>
        <n x="176"/>
      </t>
    </mdx>
    <mdx n="178" f="v">
      <t c="7" si="31">
        <n x="187"/>
        <n x="30"/>
        <n x="117"/>
        <n x="179"/>
        <n x="194"/>
        <n x="195" s="1"/>
        <n x="176"/>
      </t>
    </mdx>
    <mdx n="178" f="v">
      <t c="7" si="31">
        <n x="175"/>
        <n x="30"/>
        <n x="140"/>
        <n x="179"/>
        <n x="194"/>
        <n x="195" s="1"/>
        <n x="176"/>
      </t>
    </mdx>
    <mdx n="178" f="v">
      <t c="7" si="31">
        <n x="175"/>
        <n x="28"/>
        <n x="120"/>
        <n x="179"/>
        <n x="194"/>
        <n x="195" s="1"/>
        <n x="176"/>
      </t>
    </mdx>
    <mdx n="178" f="v">
      <t c="7" si="31">
        <n x="187"/>
        <n x="30"/>
        <n x="97"/>
        <n x="179"/>
        <n x="194"/>
        <n x="195" s="1"/>
        <n x="176"/>
      </t>
    </mdx>
    <mdx n="178" f="v">
      <t c="7" si="31">
        <n x="187"/>
        <n x="30"/>
        <n x="93"/>
        <n x="179"/>
        <n x="194"/>
        <n x="195" s="1"/>
        <n x="176"/>
      </t>
    </mdx>
    <mdx n="178" f="v">
      <t c="7" si="31">
        <n x="187"/>
        <n x="28"/>
        <n x="124"/>
        <n x="179"/>
        <n x="194"/>
        <n x="195" s="1"/>
        <n x="176"/>
      </t>
    </mdx>
    <mdx n="178" f="v">
      <t c="7" si="27">
        <n x="187"/>
        <n x="16"/>
        <n x="21"/>
        <n x="179"/>
        <n x="194"/>
        <n x="26"/>
        <n x="195" s="1"/>
      </t>
    </mdx>
    <mdx n="178" f="v">
      <t c="7" si="27">
        <n x="175"/>
        <n x="16"/>
        <n x="130"/>
        <n x="179"/>
        <n x="194"/>
        <n x="195" s="1"/>
        <n x="176"/>
      </t>
    </mdx>
    <mdx n="178" f="v">
      <t c="7" si="27">
        <n x="175"/>
        <n x="16"/>
        <n x="126"/>
        <n x="179"/>
        <n x="194"/>
        <n x="195" s="1"/>
        <n x="176"/>
      </t>
    </mdx>
    <mdx n="178" f="v">
      <t c="7" si="27">
        <n x="175"/>
        <n x="16"/>
        <n x="117"/>
        <n x="179"/>
        <n x="194"/>
        <n x="195" s="1"/>
        <n x="176"/>
      </t>
    </mdx>
    <mdx n="178" f="v">
      <t c="7" si="31">
        <n x="187"/>
        <n x="42"/>
        <n x="179"/>
        <n x="28"/>
        <n x="194"/>
        <n x="195" s="1"/>
        <n x="176"/>
      </t>
    </mdx>
    <mdx n="178" f="v">
      <t c="5" si="27">
        <n x="187"/>
        <n x="16"/>
        <n x="174"/>
        <n x="22"/>
        <n x="195" s="1"/>
      </t>
    </mdx>
    <mdx n="178" f="v">
      <t c="7" si="27">
        <n x="175"/>
        <n x="29"/>
        <n x="128"/>
        <n x="179"/>
        <n x="194"/>
        <n x="195" s="1"/>
        <n x="176"/>
      </t>
    </mdx>
    <mdx n="178" f="v">
      <t c="7" si="27">
        <n x="175"/>
        <n x="16"/>
        <n x="19"/>
        <n x="179"/>
        <n x="194"/>
        <n x="26"/>
        <n x="195" s="1"/>
      </t>
    </mdx>
    <mdx n="178" f="v">
      <t c="7" si="31">
        <n x="175"/>
        <n x="30"/>
        <n x="129"/>
        <n x="179"/>
        <n x="194"/>
        <n x="195" s="1"/>
        <n x="176"/>
      </t>
    </mdx>
    <mdx n="178" f="v">
      <t c="7" si="27">
        <n x="175"/>
        <n x="16"/>
        <n x="2"/>
        <n x="179"/>
        <n x="194"/>
        <n x="26"/>
        <n x="195" s="1"/>
      </t>
    </mdx>
    <mdx n="178" f="v">
      <t c="5" si="31">
        <n x="187"/>
        <n x="28"/>
        <n x="177"/>
        <n x="32"/>
        <n x="195" s="1"/>
      </t>
    </mdx>
    <mdx n="178" f="v">
      <t c="7" si="31">
        <n x="187"/>
        <n x="30"/>
        <n x="170"/>
        <n x="179"/>
        <n x="194"/>
        <n x="195" s="1"/>
        <n x="176"/>
      </t>
    </mdx>
    <mdx n="178" f="v">
      <t c="7" si="31">
        <n x="187"/>
        <n x="28"/>
        <n x="69"/>
        <n x="179"/>
        <n x="194"/>
        <n x="195" s="1"/>
        <n x="176"/>
      </t>
    </mdx>
    <mdx n="178" f="v">
      <t c="7" si="31">
        <n x="175"/>
        <n x="28"/>
        <n x="106"/>
        <n x="179"/>
        <n x="194"/>
        <n x="195" s="1"/>
        <n x="176"/>
      </t>
    </mdx>
    <mdx n="178" f="v">
      <t c="7" si="27">
        <n x="175"/>
        <n x="150"/>
        <n x="179"/>
        <n x="16"/>
        <n x="194"/>
        <n x="195" s="1"/>
        <n x="176"/>
      </t>
    </mdx>
    <mdx n="178" f="v">
      <t c="7" si="31">
        <n x="175"/>
        <n x="30"/>
        <n x="74"/>
        <n x="179"/>
        <n x="194"/>
        <n x="195" s="1"/>
        <n x="176"/>
      </t>
    </mdx>
    <mdx n="178" f="v">
      <t c="7" si="31">
        <n x="187"/>
        <n x="30"/>
        <n x="164"/>
        <n x="179"/>
        <n x="194"/>
        <n x="195" s="1"/>
        <n x="176"/>
      </t>
    </mdx>
    <mdx n="178" f="v">
      <t c="7" si="27">
        <n x="187"/>
        <n x="16"/>
        <n x="96"/>
        <n x="179"/>
        <n x="194"/>
        <n x="195" s="1"/>
        <n x="176"/>
      </t>
    </mdx>
    <mdx n="178" f="v">
      <t c="7" si="31">
        <n x="187"/>
        <n x="28"/>
        <n x="98"/>
        <n x="179"/>
        <n x="194"/>
        <n x="195" s="1"/>
        <n x="176"/>
      </t>
    </mdx>
    <mdx n="178" f="v">
      <t c="7" si="31">
        <n x="187"/>
        <n x="28"/>
        <n x="166"/>
        <n x="179"/>
        <n x="194"/>
        <n x="195" s="1"/>
        <n x="176"/>
      </t>
    </mdx>
    <mdx n="178" f="v">
      <t c="7" si="31">
        <n x="175"/>
        <n x="28"/>
        <n x="147"/>
        <n x="179"/>
        <n x="194"/>
        <n x="195" s="1"/>
        <n x="176"/>
      </t>
    </mdx>
    <mdx n="178" f="v">
      <t c="7" si="27">
        <n x="175"/>
        <n x="16"/>
        <n x="142"/>
        <n x="179"/>
        <n x="194"/>
        <n x="195" s="1"/>
        <n x="176"/>
      </t>
    </mdx>
    <mdx n="178" f="v">
      <t c="7" si="27">
        <n x="187"/>
        <n x="29"/>
        <n x="89"/>
        <n x="179"/>
        <n x="194"/>
        <n x="195" s="1"/>
        <n x="176"/>
      </t>
    </mdx>
    <mdx n="178" f="v">
      <t c="7" si="31">
        <n x="175"/>
        <n x="28"/>
        <n x="122"/>
        <n x="179"/>
        <n x="194"/>
        <n x="195" s="1"/>
        <n x="176"/>
      </t>
    </mdx>
    <mdx n="178" f="v">
      <t c="7" si="27">
        <n x="175"/>
        <n x="16"/>
        <n x="12"/>
        <n x="179"/>
        <n x="194"/>
        <n x="22"/>
        <n x="195" s="1"/>
      </t>
    </mdx>
    <mdx n="178" f="v">
      <t c="7" si="27">
        <n x="175"/>
        <n x="149"/>
        <n x="179"/>
        <n x="16"/>
        <n x="194"/>
        <n x="195" s="1"/>
        <n x="176"/>
      </t>
    </mdx>
    <mdx n="178" f="v">
      <t c="7" si="27">
        <n x="187"/>
        <n x="154"/>
        <n x="179"/>
        <n x="16"/>
        <n x="194"/>
        <n x="195" s="1"/>
        <n x="176"/>
      </t>
    </mdx>
    <mdx n="178" f="v">
      <t c="7" si="31">
        <n x="187"/>
        <n x="30"/>
        <n x="81"/>
        <n x="179"/>
        <n x="194"/>
        <n x="195" s="1"/>
        <n x="176"/>
      </t>
    </mdx>
    <mdx n="178" f="v">
      <t c="7" si="27">
        <n x="187"/>
        <n x="16"/>
        <n x="86"/>
        <n x="179"/>
        <n x="194"/>
        <n x="195" s="1"/>
        <n x="176"/>
      </t>
    </mdx>
    <mdx n="178" f="v">
      <t c="7" si="27">
        <n x="175"/>
        <n x="16"/>
        <n x="9"/>
        <n x="179"/>
        <n x="194"/>
        <n x="26"/>
        <n x="195" s="1"/>
      </t>
    </mdx>
    <mdx n="178" f="v">
      <t c="7" si="27">
        <n x="175"/>
        <n x="16"/>
        <n x="87"/>
        <n x="179"/>
        <n x="194"/>
        <n x="195" s="1"/>
        <n x="176"/>
      </t>
    </mdx>
    <mdx n="178" f="v">
      <t c="7" si="31">
        <n x="187"/>
        <n x="30"/>
        <n x="111"/>
        <n x="179"/>
        <n x="194"/>
        <n x="195" s="1"/>
        <n x="176"/>
      </t>
    </mdx>
    <mdx n="178" f="v">
      <t c="7" si="27">
        <n x="187"/>
        <n x="16"/>
        <n x="14"/>
        <n x="179"/>
        <n x="194"/>
        <n x="26"/>
        <n x="195" s="1"/>
      </t>
    </mdx>
    <mdx n="178" f="v">
      <t c="7" si="31">
        <n x="175"/>
        <n x="28"/>
        <n x="13"/>
        <n x="179"/>
        <n x="194"/>
        <n x="41"/>
        <n x="195" s="1"/>
      </t>
    </mdx>
    <mdx n="178" f="v">
      <t c="7" si="31">
        <n x="187"/>
        <n x="28"/>
        <n x="5"/>
        <n x="179"/>
        <n x="194"/>
        <n x="32"/>
        <n x="195" s="1"/>
      </t>
    </mdx>
    <mdx n="178" f="v">
      <t c="7" si="27">
        <n x="187"/>
        <n x="29"/>
        <n x="115"/>
        <n x="179"/>
        <n x="194"/>
        <n x="195" s="1"/>
        <n x="176"/>
      </t>
    </mdx>
    <mdx n="178" f="v">
      <t c="7" si="31">
        <n x="175"/>
        <n x="30"/>
        <n x="142"/>
        <n x="179"/>
        <n x="194"/>
        <n x="195" s="1"/>
        <n x="176"/>
      </t>
    </mdx>
    <mdx n="178" f="v">
      <t c="7" si="31">
        <n x="187"/>
        <n x="28"/>
        <n x="170"/>
        <n x="179"/>
        <n x="194"/>
        <n x="195" s="1"/>
        <n x="176"/>
      </t>
    </mdx>
    <mdx n="178" f="v">
      <t c="7" si="31">
        <n x="175"/>
        <n x="28"/>
        <n x="165"/>
        <n x="179"/>
        <n x="194"/>
        <n x="195" s="1"/>
        <n x="176"/>
      </t>
    </mdx>
    <mdx n="178" f="v">
      <t c="7" si="31">
        <n x="175"/>
        <n x="28"/>
        <n x="74"/>
        <n x="179"/>
        <n x="194"/>
        <n x="195" s="1"/>
        <n x="176"/>
      </t>
    </mdx>
    <mdx n="178" f="v">
      <t c="7" si="31">
        <n x="175"/>
        <n x="30"/>
        <n x="109"/>
        <n x="179"/>
        <n x="194"/>
        <n x="195" s="1"/>
        <n x="176"/>
      </t>
    </mdx>
    <mdx n="178" f="v">
      <t c="7" si="31">
        <n x="187"/>
        <n x="28"/>
        <n x="23"/>
        <n x="179"/>
        <n x="194"/>
        <n x="33"/>
        <n x="195" s="1"/>
      </t>
    </mdx>
    <mdx n="178" f="v">
      <t c="7" si="31">
        <n x="187"/>
        <n x="30"/>
        <n x="151"/>
        <n x="179"/>
        <n x="194"/>
        <n x="195" s="1"/>
        <n x="176"/>
      </t>
    </mdx>
    <mdx n="178" f="v">
      <t c="7" si="31">
        <n x="175"/>
        <n x="28"/>
        <n x="107"/>
        <n x="179"/>
        <n x="194"/>
        <n x="195" s="1"/>
        <n x="176"/>
      </t>
    </mdx>
    <mdx n="178" f="v">
      <t c="7" si="31">
        <n x="187"/>
        <n x="28"/>
        <n x="24"/>
        <n x="179"/>
        <n x="194"/>
        <n x="41"/>
        <n x="195" s="1"/>
      </t>
    </mdx>
    <mdx n="178" f="v">
      <t c="7" si="27">
        <n x="175"/>
        <n x="42"/>
        <n x="179"/>
        <n x="29"/>
        <n x="194"/>
        <n x="195" s="1"/>
        <n x="176"/>
      </t>
    </mdx>
    <mdx n="178" f="v">
      <t c="7" si="31">
        <n x="187"/>
        <n x="28"/>
        <n x="70"/>
        <n x="179"/>
        <n x="194"/>
        <n x="195" s="1"/>
        <n x="176"/>
      </t>
    </mdx>
    <mdx n="178" f="v">
      <t c="7" si="31">
        <n x="187"/>
        <n x="28"/>
        <n x="13"/>
        <n x="179"/>
        <n x="194"/>
        <n x="33"/>
        <n x="195" s="1"/>
      </t>
    </mdx>
    <mdx n="178" f="v">
      <t c="7" si="31">
        <n x="187"/>
        <n x="30"/>
        <n x="70"/>
        <n x="179"/>
        <n x="194"/>
        <n x="195" s="1"/>
        <n x="176"/>
      </t>
    </mdx>
    <mdx n="178" f="v">
      <t c="7" si="31">
        <n x="187"/>
        <n x="28"/>
        <n x="75"/>
        <n x="179"/>
        <n x="194"/>
        <n x="195" s="1"/>
        <n x="176"/>
      </t>
    </mdx>
    <mdx n="178" f="v">
      <t c="7" si="27">
        <n x="187"/>
        <n x="16"/>
        <n x="24"/>
        <n x="179"/>
        <n x="194"/>
        <n x="6"/>
        <n x="195" s="1"/>
      </t>
    </mdx>
    <mdx n="178" f="v">
      <t c="7" si="31">
        <n x="175"/>
        <n x="30"/>
        <n x="115"/>
        <n x="179"/>
        <n x="194"/>
        <n x="195" s="1"/>
        <n x="176"/>
      </t>
    </mdx>
    <mdx n="178" f="v">
      <t c="7" si="27">
        <n x="187"/>
        <n x="45"/>
        <n x="179"/>
        <n x="29"/>
        <n x="194"/>
        <n x="195" s="1"/>
        <n x="176"/>
      </t>
    </mdx>
    <mdx n="178" f="v">
      <t c="7" si="27">
        <n x="187"/>
        <n x="16"/>
        <n x="13"/>
        <n x="179"/>
        <n x="194"/>
        <n x="26"/>
        <n x="195" s="1"/>
      </t>
    </mdx>
    <mdx n="178" f="v">
      <t c="7" si="27">
        <n x="187"/>
        <n x="29"/>
        <n x="64"/>
        <n x="179"/>
        <n x="194"/>
        <n x="195" s="1"/>
        <n x="176"/>
      </t>
    </mdx>
    <mdx n="178" f="v">
      <t c="7" si="27">
        <n x="175"/>
        <n x="29"/>
        <n x="110"/>
        <n x="179"/>
        <n x="194"/>
        <n x="195" s="1"/>
        <n x="176"/>
      </t>
    </mdx>
    <mdx n="178" f="v">
      <t c="7" si="31">
        <n x="175"/>
        <n x="30"/>
        <n x="116"/>
        <n x="179"/>
        <n x="194"/>
        <n x="195" s="1"/>
        <n x="176"/>
      </t>
    </mdx>
    <mdx n="178" f="v">
      <t c="7" si="27">
        <n x="187"/>
        <n x="16"/>
        <n x="99"/>
        <n x="179"/>
        <n x="194"/>
        <n x="195" s="1"/>
        <n x="176"/>
      </t>
    </mdx>
    <mdx n="178" f="v">
      <t c="7" si="31">
        <n x="175"/>
        <n x="28"/>
        <n x="129"/>
        <n x="179"/>
        <n x="194"/>
        <n x="195" s="1"/>
        <n x="176"/>
      </t>
    </mdx>
    <mdx n="178" f="v">
      <t c="7" si="31">
        <n x="187"/>
        <n x="28"/>
        <n x="12"/>
        <n x="179"/>
        <n x="194"/>
        <n x="32"/>
        <n x="195" s="1"/>
      </t>
    </mdx>
    <mdx n="178" f="v">
      <t c="7" si="31">
        <n x="175"/>
        <n x="28"/>
        <n x="84"/>
        <n x="179"/>
        <n x="194"/>
        <n x="195" s="1"/>
        <n x="176"/>
      </t>
    </mdx>
    <mdx n="178" f="v">
      <t c="7" si="27">
        <n x="175"/>
        <n x="16"/>
        <n x="101"/>
        <n x="179"/>
        <n x="194"/>
        <n x="195" s="1"/>
        <n x="176"/>
      </t>
    </mdx>
    <mdx n="178" f="v">
      <t c="7" si="31">
        <n x="175"/>
        <n x="36"/>
        <n x="179"/>
        <n x="28"/>
        <n x="194"/>
        <n x="195" s="1"/>
        <n x="176"/>
      </t>
    </mdx>
    <mdx n="178" f="v">
      <t c="7" si="31">
        <n x="187"/>
        <n x="30"/>
        <n x="110"/>
        <n x="179"/>
        <n x="194"/>
        <n x="195" s="1"/>
        <n x="176"/>
      </t>
    </mdx>
    <mdx n="178" f="v">
      <t c="7" si="27">
        <n x="175"/>
        <n x="16"/>
        <n x="129"/>
        <n x="179"/>
        <n x="194"/>
        <n x="195" s="1"/>
        <n x="176"/>
      </t>
    </mdx>
    <mdx n="178" f="v">
      <t c="7" si="31">
        <n x="187"/>
        <n x="30"/>
        <n x="54"/>
        <n x="179"/>
        <n x="194"/>
        <n x="195" s="1"/>
        <n x="176"/>
      </t>
    </mdx>
    <mdx n="178" f="v">
      <t c="7" si="27">
        <n x="187"/>
        <n x="37"/>
        <n x="179"/>
        <n x="16"/>
        <n x="194"/>
        <n x="195" s="1"/>
        <n x="176"/>
      </t>
    </mdx>
    <mdx n="178" f="v">
      <t c="7" si="31">
        <n x="175"/>
        <n x="30"/>
        <n x="57"/>
        <n x="179"/>
        <n x="194"/>
        <n x="195" s="1"/>
        <n x="176"/>
      </t>
    </mdx>
    <mdx n="178" f="v">
      <t c="7" si="31">
        <n x="187"/>
        <n x="28"/>
        <n x="25"/>
        <n x="179"/>
        <n x="194"/>
        <n x="41"/>
        <n x="195" s="1"/>
      </t>
    </mdx>
    <mdx n="178" f="v">
      <t c="7" si="31">
        <n x="175"/>
        <n x="28"/>
        <n x="88"/>
        <n x="179"/>
        <n x="194"/>
        <n x="195" s="1"/>
        <n x="176"/>
      </t>
    </mdx>
    <mdx n="178" f="v">
      <t c="7" si="27">
        <n x="175"/>
        <n x="29"/>
        <n x="139"/>
        <n x="179"/>
        <n x="194"/>
        <n x="195" s="1"/>
        <n x="176"/>
      </t>
    </mdx>
    <mdx n="178" f="v">
      <t c="7" si="27">
        <n x="175"/>
        <n x="16"/>
        <n x="83"/>
        <n x="179"/>
        <n x="194"/>
        <n x="195" s="1"/>
        <n x="176"/>
      </t>
    </mdx>
    <mdx n="178" f="v">
      <t c="7" si="27">
        <n x="175"/>
        <n x="29"/>
        <n x="54"/>
        <n x="179"/>
        <n x="194"/>
        <n x="195" s="1"/>
        <n x="176"/>
      </t>
    </mdx>
    <mdx n="178" f="v">
      <t c="7" si="27">
        <n x="175"/>
        <n x="29"/>
        <n x="64"/>
        <n x="179"/>
        <n x="194"/>
        <n x="195" s="1"/>
        <n x="176"/>
      </t>
    </mdx>
    <mdx n="178" f="v">
      <t c="7" si="27">
        <n x="175"/>
        <n x="16"/>
        <n x="161"/>
        <n x="179"/>
        <n x="194"/>
        <n x="195" s="1"/>
        <n x="176"/>
      </t>
    </mdx>
    <mdx n="178" f="v">
      <t c="6" si="31">
        <n x="187"/>
        <n x="30"/>
        <n x="110"/>
        <n x="179"/>
        <n x="195" s="1"/>
        <n x="176"/>
      </t>
    </mdx>
    <mdx n="178" f="v">
      <t c="7" si="31">
        <n x="187"/>
        <n x="28"/>
        <n x="14"/>
        <n x="179"/>
        <n x="194"/>
        <n x="33"/>
        <n x="195" s="1"/>
      </t>
    </mdx>
    <mdx n="178" f="v">
      <t c="7" si="27">
        <n x="175"/>
        <n x="29"/>
        <n x="62"/>
        <n x="179"/>
        <n x="194"/>
        <n x="195" s="1"/>
        <n x="176"/>
      </t>
    </mdx>
    <mdx n="178" f="v">
      <t c="7" si="27">
        <n x="187"/>
        <n x="16"/>
        <n x="148"/>
        <n x="179"/>
        <n x="194"/>
        <n x="195" s="1"/>
        <n x="176"/>
      </t>
    </mdx>
    <mdx n="178" f="v">
      <t c="7" si="27">
        <n x="175"/>
        <n x="16"/>
        <n x="103"/>
        <n x="179"/>
        <n x="194"/>
        <n x="195" s="1"/>
        <n x="176"/>
      </t>
    </mdx>
    <mdx n="178" f="v">
      <t c="7" si="27">
        <n x="175"/>
        <n x="16"/>
        <n x="88"/>
        <n x="179"/>
        <n x="194"/>
        <n x="195" s="1"/>
        <n x="176"/>
      </t>
    </mdx>
    <mdx n="178" f="v">
      <t c="7" si="27">
        <n x="187"/>
        <n x="16"/>
        <n x="8"/>
        <n x="179"/>
        <n x="194"/>
        <n x="6"/>
        <n x="195" s="1"/>
      </t>
    </mdx>
    <mdx n="178" f="v">
      <t c="7" si="31">
        <n x="187"/>
        <n x="28"/>
        <n x="61"/>
        <n x="179"/>
        <n x="194"/>
        <n x="195" s="1"/>
        <n x="176"/>
      </t>
    </mdx>
    <mdx n="178" f="v">
      <t c="7" si="27">
        <n x="175"/>
        <n x="16"/>
        <n x="135"/>
        <n x="179"/>
        <n x="194"/>
        <n x="195" s="1"/>
        <n x="176"/>
      </t>
    </mdx>
    <mdx n="178" f="v">
      <t c="7" si="27">
        <n x="175"/>
        <n x="29"/>
        <n x="56"/>
        <n x="179"/>
        <n x="194"/>
        <n x="195" s="1"/>
        <n x="176"/>
      </t>
    </mdx>
    <mdx n="178" f="v">
      <t c="7" si="27">
        <n x="187"/>
        <n x="16"/>
        <n x="10"/>
        <n x="179"/>
        <n x="194"/>
        <n x="22"/>
        <n x="195" s="1"/>
      </t>
    </mdx>
    <mdx n="178" f="v">
      <t c="7" si="27">
        <n x="175"/>
        <n x="29"/>
        <n x="94"/>
        <n x="179"/>
        <n x="194"/>
        <n x="195" s="1"/>
        <n x="176"/>
      </t>
    </mdx>
    <mdx n="178" f="v">
      <t c="7" si="27">
        <n x="175"/>
        <n x="38"/>
        <n x="179"/>
        <n x="16"/>
        <n x="194"/>
        <n x="195" s="1"/>
        <n x="176"/>
      </t>
    </mdx>
    <mdx n="178" f="v">
      <t c="7" si="27">
        <n x="187"/>
        <n x="16"/>
        <n x="163"/>
        <n x="179"/>
        <n x="194"/>
        <n x="195" s="1"/>
        <n x="176"/>
      </t>
    </mdx>
    <mdx n="178" f="v">
      <t c="7" si="27">
        <n x="187"/>
        <n x="51"/>
        <n x="179"/>
        <n x="29"/>
        <n x="194"/>
        <n x="195" s="1"/>
        <n x="176"/>
      </t>
    </mdx>
    <mdx n="178" f="v">
      <t c="7" si="27">
        <n x="175"/>
        <n x="29"/>
        <n x="156"/>
        <n x="179"/>
        <n x="194"/>
        <n x="195" s="1"/>
        <n x="176"/>
      </t>
    </mdx>
    <mdx n="178" f="v">
      <t c="7" si="27">
        <n x="175"/>
        <n x="16"/>
        <n x="119"/>
        <n x="179"/>
        <n x="194"/>
        <n x="195" s="1"/>
        <n x="176"/>
      </t>
    </mdx>
    <mdx n="178" f="v">
      <t c="7" si="31">
        <n x="175"/>
        <n x="28"/>
        <n x="103"/>
        <n x="179"/>
        <n x="194"/>
        <n x="195" s="1"/>
        <n x="176"/>
      </t>
    </mdx>
    <mdx n="178" f="v">
      <t c="7" si="27">
        <n x="175"/>
        <n x="29"/>
        <n x="125"/>
        <n x="179"/>
        <n x="194"/>
        <n x="195" s="1"/>
        <n x="176"/>
      </t>
    </mdx>
    <mdx n="178" f="v">
      <t c="7" si="31">
        <n x="187"/>
        <n x="28"/>
        <n x="91"/>
        <n x="179"/>
        <n x="194"/>
        <n x="195" s="1"/>
        <n x="176"/>
      </t>
    </mdx>
    <mdx n="178" f="v">
      <t c="7" si="31">
        <n x="187"/>
        <n x="28"/>
        <n x="123"/>
        <n x="179"/>
        <n x="194"/>
        <n x="195" s="1"/>
        <n x="176"/>
      </t>
    </mdx>
    <mdx n="178" f="v">
      <t c="7" si="31">
        <n x="187"/>
        <n x="28"/>
        <n x="164"/>
        <n x="179"/>
        <n x="194"/>
        <n x="195" s="1"/>
        <n x="176"/>
      </t>
    </mdx>
    <mdx n="178" f="v">
      <t c="7" si="31">
        <n x="187"/>
        <n x="30"/>
        <n x="130"/>
        <n x="179"/>
        <n x="194"/>
        <n x="195" s="1"/>
        <n x="176"/>
      </t>
    </mdx>
    <mdx n="178" f="v">
      <t c="7" si="31">
        <n x="175"/>
        <n x="28"/>
        <n x="104"/>
        <n x="179"/>
        <n x="194"/>
        <n x="195" s="1"/>
        <n x="176"/>
      </t>
    </mdx>
    <mdx n="178" f="v">
      <t c="7" si="27">
        <n x="187"/>
        <n x="29"/>
        <n x="106"/>
        <n x="179"/>
        <n x="194"/>
        <n x="195" s="1"/>
        <n x="176"/>
      </t>
    </mdx>
    <mdx n="178" f="v">
      <t c="7" si="27">
        <n x="175"/>
        <n x="29"/>
        <n x="103"/>
        <n x="179"/>
        <n x="194"/>
        <n x="195" s="1"/>
        <n x="176"/>
      </t>
    </mdx>
    <mdx n="178" f="v">
      <t c="7" si="27">
        <n x="175"/>
        <n x="29"/>
        <n x="100"/>
        <n x="179"/>
        <n x="194"/>
        <n x="195" s="1"/>
        <n x="176"/>
      </t>
    </mdx>
    <mdx n="178" f="v">
      <t c="7" si="27">
        <n x="175"/>
        <n x="16"/>
        <n x="10"/>
        <n x="179"/>
        <n x="194"/>
        <n x="22"/>
        <n x="195" s="1"/>
      </t>
    </mdx>
    <mdx n="178" f="v">
      <t c="7" si="31">
        <n x="175"/>
        <n x="30"/>
        <n x="166"/>
        <n x="179"/>
        <n x="194"/>
        <n x="195" s="1"/>
        <n x="176"/>
      </t>
    </mdx>
    <mdx n="178" f="v">
      <t c="7" si="31">
        <n x="187"/>
        <n x="28"/>
        <n x="129"/>
        <n x="179"/>
        <n x="194"/>
        <n x="195" s="1"/>
        <n x="176"/>
      </t>
    </mdx>
    <mdx n="178" f="v">
      <t c="7" si="31">
        <n x="187"/>
        <n x="30"/>
        <n x="57"/>
        <n x="179"/>
        <n x="194"/>
        <n x="195" s="1"/>
        <n x="176"/>
      </t>
    </mdx>
    <mdx n="178" f="v">
      <t c="7" si="27">
        <n x="175"/>
        <n x="16"/>
        <n x="132"/>
        <n x="179"/>
        <n x="194"/>
        <n x="195" s="1"/>
        <n x="176"/>
      </t>
    </mdx>
    <mdx n="178" f="v">
      <t c="7" si="31">
        <n x="175"/>
        <n x="30"/>
        <n x="91"/>
        <n x="179"/>
        <n x="194"/>
        <n x="195" s="1"/>
        <n x="176"/>
      </t>
    </mdx>
    <mdx n="178" f="v">
      <t c="7" si="27">
        <n x="175"/>
        <n x="29"/>
        <n x="165"/>
        <n x="179"/>
        <n x="194"/>
        <n x="195" s="1"/>
        <n x="176"/>
      </t>
    </mdx>
    <mdx n="178" f="v">
      <t c="7" si="27">
        <n x="175"/>
        <n x="35"/>
        <n x="179"/>
        <n x="16"/>
        <n x="194"/>
        <n x="195" s="1"/>
        <n x="176"/>
      </t>
    </mdx>
    <mdx n="178" f="v">
      <t c="7" si="27">
        <n x="175"/>
        <n x="29"/>
        <n x="120"/>
        <n x="179"/>
        <n x="194"/>
        <n x="195" s="1"/>
        <n x="176"/>
      </t>
    </mdx>
    <mdx n="178" f="v">
      <t c="7" si="27">
        <n x="175"/>
        <n x="16"/>
        <n x="78"/>
        <n x="179"/>
        <n x="194"/>
        <n x="195" s="1"/>
        <n x="176"/>
      </t>
    </mdx>
    <mdx n="178" f="v">
      <t c="7" si="27">
        <n x="175"/>
        <n x="16"/>
        <n x="140"/>
        <n x="179"/>
        <n x="194"/>
        <n x="195" s="1"/>
        <n x="176"/>
      </t>
    </mdx>
    <mdx n="178" f="v">
      <t c="7" si="31">
        <n x="187"/>
        <n x="28"/>
        <n x="103"/>
        <n x="179"/>
        <n x="194"/>
        <n x="195" s="1"/>
        <n x="176"/>
      </t>
    </mdx>
    <mdx n="178" f="v">
      <t c="7" si="27">
        <n x="187"/>
        <n x="16"/>
        <n x="15"/>
        <n x="179"/>
        <n x="194"/>
        <n x="22"/>
        <n x="195" s="1"/>
      </t>
    </mdx>
    <mdx n="178" f="v">
      <t c="7" si="27">
        <n x="187"/>
        <n x="16"/>
        <n x="25"/>
        <n x="179"/>
        <n x="194"/>
        <n x="26"/>
        <n x="195" s="1"/>
      </t>
    </mdx>
    <mdx n="178" f="v">
      <t c="7" si="27">
        <n x="175"/>
        <n x="29"/>
        <n x="126"/>
        <n x="179"/>
        <n x="194"/>
        <n x="195" s="1"/>
        <n x="176"/>
      </t>
    </mdx>
    <mdx n="178" f="v">
      <t c="7" si="27">
        <n x="187"/>
        <n x="16"/>
        <n x="119"/>
        <n x="179"/>
        <n x="194"/>
        <n x="195" s="1"/>
        <n x="176"/>
      </t>
    </mdx>
    <mdx n="178" f="v">
      <t c="7" si="31">
        <n x="175"/>
        <n x="28"/>
        <n x="54"/>
        <n x="179"/>
        <n x="194"/>
        <n x="195" s="1"/>
        <n x="176"/>
      </t>
    </mdx>
    <mdx n="178" f="v">
      <t c="7" si="27">
        <n x="175"/>
        <n x="16"/>
        <n x="105"/>
        <n x="179"/>
        <n x="194"/>
        <n x="195" s="1"/>
        <n x="176"/>
      </t>
    </mdx>
    <mdx n="178" f="v">
      <t c="7" si="31">
        <n x="187"/>
        <n x="28"/>
        <n x="8"/>
        <n x="179"/>
        <n x="194"/>
        <n x="32"/>
        <n x="195" s="1"/>
      </t>
    </mdx>
    <mdx n="178" f="v">
      <t c="7" si="31">
        <n x="187"/>
        <n x="28"/>
        <n x="8"/>
        <n x="179"/>
        <n x="194"/>
        <n x="41"/>
        <n x="195" s="1"/>
      </t>
    </mdx>
    <mdx n="178" f="v">
      <t c="7" si="27">
        <n x="187"/>
        <n x="29"/>
        <n x="142"/>
        <n x="179"/>
        <n x="194"/>
        <n x="195" s="1"/>
        <n x="176"/>
      </t>
    </mdx>
    <mdx n="178" f="v">
      <t c="7" si="31">
        <n x="187"/>
        <n x="28"/>
        <n x="155"/>
        <n x="179"/>
        <n x="194"/>
        <n x="195" s="1"/>
        <n x="176"/>
      </t>
    </mdx>
    <mdx n="178" f="v">
      <t c="7" si="27">
        <n x="187"/>
        <n x="16"/>
        <n x="153"/>
        <n x="179"/>
        <n x="194"/>
        <n x="195" s="1"/>
        <n x="176"/>
      </t>
    </mdx>
    <mdx n="178" f="v">
      <t c="7" si="27">
        <n x="187"/>
        <n x="29"/>
        <n x="148"/>
        <n x="179"/>
        <n x="194"/>
        <n x="195" s="1"/>
        <n x="176"/>
      </t>
    </mdx>
    <mdx n="178" f="v">
      <t c="7" si="31">
        <n x="175"/>
        <n x="30"/>
        <n x="139"/>
        <n x="179"/>
        <n x="194"/>
        <n x="195" s="1"/>
        <n x="176"/>
      </t>
    </mdx>
    <mdx n="178" f="v">
      <t c="7" si="27">
        <n x="187"/>
        <n x="29"/>
        <n x="75"/>
        <n x="179"/>
        <n x="194"/>
        <n x="195" s="1"/>
        <n x="176"/>
      </t>
    </mdx>
    <mdx n="178" f="v">
      <t c="5" si="31">
        <n x="187"/>
        <n x="28"/>
        <n x="174"/>
        <n x="32"/>
        <n x="195" s="1"/>
      </t>
    </mdx>
    <mdx n="178" f="v">
      <t c="7" si="27">
        <n x="187"/>
        <n x="16"/>
        <n x="151"/>
        <n x="179"/>
        <n x="194"/>
        <n x="195" s="1"/>
        <n x="176"/>
      </t>
    </mdx>
    <mdx n="178" f="v">
      <t c="7" si="31">
        <n x="187"/>
        <n x="30"/>
        <n x="56"/>
        <n x="179"/>
        <n x="194"/>
        <n x="195" s="1"/>
        <n x="176"/>
      </t>
    </mdx>
    <mdx n="178" f="v">
      <t c="7" si="27">
        <n x="187"/>
        <n x="38"/>
        <n x="179"/>
        <n x="29"/>
        <n x="194"/>
        <n x="195" s="1"/>
        <n x="176"/>
      </t>
    </mdx>
    <mdx n="178" f="v">
      <t c="7" si="27">
        <n x="187"/>
        <n x="29"/>
        <n x="155"/>
        <n x="179"/>
        <n x="194"/>
        <n x="195" s="1"/>
        <n x="176"/>
      </t>
    </mdx>
    <mdx n="178" f="v">
      <t c="7" si="31">
        <n x="175"/>
        <n x="30"/>
        <n x="138"/>
        <n x="179"/>
        <n x="194"/>
        <n x="195" s="1"/>
        <n x="176"/>
      </t>
    </mdx>
    <mdx n="178" f="v">
      <t c="7" si="31">
        <n x="187"/>
        <n x="30"/>
        <n x="64"/>
        <n x="179"/>
        <n x="194"/>
        <n x="195" s="1"/>
        <n x="176"/>
      </t>
    </mdx>
    <mdx n="178" f="v">
      <t c="7" si="31">
        <n x="175"/>
        <n x="146"/>
        <n x="179"/>
        <n x="28"/>
        <n x="194"/>
        <n x="195" s="1"/>
        <n x="176"/>
      </t>
    </mdx>
    <mdx n="178" f="v">
      <t c="7" si="31">
        <n x="175"/>
        <n x="37"/>
        <n x="179"/>
        <n x="28"/>
        <n x="194"/>
        <n x="195" s="1"/>
        <n x="176"/>
      </t>
    </mdx>
    <mdx n="178" f="v">
      <t c="7" si="27">
        <n x="175"/>
        <n x="16"/>
        <n x="7"/>
        <n x="194"/>
        <n x="179"/>
        <n x="6"/>
        <n x="195" s="1"/>
      </t>
    </mdx>
    <mdx n="178" f="v">
      <t c="7" si="27">
        <n x="187"/>
        <n x="16"/>
        <n x="89"/>
        <n x="179"/>
        <n x="194"/>
        <n x="195" s="1"/>
        <n x="176"/>
      </t>
    </mdx>
    <mdx n="178" f="v">
      <t c="7" si="31">
        <n x="187"/>
        <n x="28"/>
        <n x="101"/>
        <n x="179"/>
        <n x="194"/>
        <n x="195" s="1"/>
        <n x="176"/>
      </t>
    </mdx>
    <mdx n="178" f="v">
      <t c="7" si="27">
        <n x="187"/>
        <n x="16"/>
        <n x="19"/>
        <n x="179"/>
        <n x="194"/>
        <n x="26"/>
        <n x="195" s="1"/>
      </t>
    </mdx>
    <mdx n="178" f="v">
      <t c="7" si="27">
        <n x="187"/>
        <n x="51"/>
        <n x="179"/>
        <n x="16"/>
        <n x="194"/>
        <n x="195" s="1"/>
        <n x="176"/>
      </t>
    </mdx>
    <mdx n="178" f="v">
      <t c="7" si="31">
        <n x="175"/>
        <n x="28"/>
        <n x="59"/>
        <n x="179"/>
        <n x="194"/>
        <n x="195" s="1"/>
        <n x="176"/>
      </t>
    </mdx>
    <mdx n="178" f="v">
      <t c="7" si="31">
        <n x="175"/>
        <n x="30"/>
        <n x="73"/>
        <n x="179"/>
        <n x="194"/>
        <n x="195" s="1"/>
        <n x="176"/>
      </t>
    </mdx>
    <mdx n="178" f="v">
      <t c="7" si="27">
        <n x="175"/>
        <n x="37"/>
        <n x="179"/>
        <n x="29"/>
        <n x="194"/>
        <n x="195" s="1"/>
        <n x="176"/>
      </t>
    </mdx>
    <mdx n="178" f="v">
      <t c="7" si="27">
        <n x="175"/>
        <n x="29"/>
        <n x="69"/>
        <n x="179"/>
        <n x="194"/>
        <n x="195" s="1"/>
        <n x="176"/>
      </t>
    </mdx>
    <mdx n="178" f="v">
      <t c="7" si="27">
        <n x="175"/>
        <n x="16"/>
        <n x="76"/>
        <n x="179"/>
        <n x="194"/>
        <n x="195" s="1"/>
        <n x="176"/>
      </t>
    </mdx>
    <mdx n="178" f="v">
      <t c="7" si="31">
        <n x="187"/>
        <n x="28"/>
        <n x="85"/>
        <n x="179"/>
        <n x="194"/>
        <n x="195" s="1"/>
        <n x="176"/>
      </t>
    </mdx>
    <mdx n="178" f="v">
      <t c="7" si="31">
        <n x="175"/>
        <n x="28"/>
        <n x="19"/>
        <n x="179"/>
        <n x="194"/>
        <n x="41"/>
        <n x="195" s="1"/>
      </t>
    </mdx>
    <mdx n="178" f="v">
      <t c="7" si="27">
        <n x="175"/>
        <n x="29"/>
        <n x="74"/>
        <n x="179"/>
        <n x="194"/>
        <n x="195" s="1"/>
        <n x="176"/>
      </t>
    </mdx>
    <mdx n="178" f="v">
      <t c="7" si="31">
        <n x="187"/>
        <n x="28"/>
        <n x="92"/>
        <n x="179"/>
        <n x="194"/>
        <n x="195" s="1"/>
        <n x="176"/>
      </t>
    </mdx>
    <mdx n="178" f="v">
      <t c="7" si="31">
        <n x="187"/>
        <n x="30"/>
        <n x="79"/>
        <n x="179"/>
        <n x="194"/>
        <n x="195" s="1"/>
        <n x="176"/>
      </t>
    </mdx>
    <mdx n="178" f="v">
      <t c="7" si="27">
        <n x="187"/>
        <n x="16"/>
        <n x="159"/>
        <n x="179"/>
        <n x="194"/>
        <n x="195" s="1"/>
        <n x="176"/>
      </t>
    </mdx>
    <mdx n="178" f="v">
      <t c="7" si="27">
        <n x="175"/>
        <n x="29"/>
        <n x="59"/>
        <n x="179"/>
        <n x="194"/>
        <n x="195" s="1"/>
        <n x="176"/>
      </t>
    </mdx>
    <mdx n="178" f="v">
      <t c="7" si="27">
        <n x="187"/>
        <n x="16"/>
        <n x="69"/>
        <n x="179"/>
        <n x="194"/>
        <n x="195" s="1"/>
        <n x="176"/>
      </t>
    </mdx>
    <mdx n="178" f="v">
      <t c="5" si="27">
        <n x="175"/>
        <n x="16"/>
        <n x="174"/>
        <n x="6"/>
        <n x="195" s="1"/>
      </t>
    </mdx>
    <mdx n="178" f="v">
      <t c="7" si="31">
        <n x="187"/>
        <n x="30"/>
        <n x="84"/>
        <n x="179"/>
        <n x="194"/>
        <n x="195" s="1"/>
        <n x="176"/>
      </t>
    </mdx>
    <mdx n="178" f="v">
      <t c="7" si="27">
        <n x="187"/>
        <n x="16"/>
        <n x="10"/>
        <n x="179"/>
        <n x="194"/>
        <n x="26"/>
        <n x="195" s="1"/>
      </t>
    </mdx>
    <mdx n="178" f="v">
      <t c="7" si="31">
        <n x="175"/>
        <n x="28"/>
        <n x="98"/>
        <n x="179"/>
        <n x="194"/>
        <n x="195" s="1"/>
        <n x="176"/>
      </t>
    </mdx>
    <mdx n="178" f="v">
      <t c="7" si="27">
        <n x="187"/>
        <n x="16"/>
        <n x="20"/>
        <n x="179"/>
        <n x="194"/>
        <n x="26"/>
        <n x="195" s="1"/>
      </t>
    </mdx>
    <mdx n="178" f="v">
      <t c="7" si="31">
        <n x="187"/>
        <n x="28"/>
        <n x="142"/>
        <n x="179"/>
        <n x="194"/>
        <n x="195" s="1"/>
        <n x="176"/>
      </t>
    </mdx>
    <mdx n="178" f="v">
      <t c="7" si="31">
        <n x="187"/>
        <n x="28"/>
        <n x="122"/>
        <n x="179"/>
        <n x="194"/>
        <n x="195" s="1"/>
        <n x="176"/>
      </t>
    </mdx>
    <mdx n="178" f="v">
      <t c="7" si="27">
        <n x="187"/>
        <n x="16"/>
        <n x="109"/>
        <n x="179"/>
        <n x="194"/>
        <n x="195" s="1"/>
        <n x="176"/>
      </t>
    </mdx>
    <mdx n="178" f="v">
      <t c="7" si="27">
        <n x="175"/>
        <n x="154"/>
        <n x="179"/>
        <n x="16"/>
        <n x="194"/>
        <n x="195" s="1"/>
        <n x="176"/>
      </t>
    </mdx>
    <mdx n="178" f="v">
      <t c="7" si="27">
        <n x="175"/>
        <n x="29"/>
        <n x="111"/>
        <n x="179"/>
        <n x="194"/>
        <n x="195" s="1"/>
        <n x="176"/>
      </t>
    </mdx>
    <mdx n="178" f="v">
      <t c="7" si="31">
        <n x="187"/>
        <n x="30"/>
        <n x="65"/>
        <n x="179"/>
        <n x="194"/>
        <n x="195" s="1"/>
        <n x="176"/>
      </t>
    </mdx>
    <mdx n="178" f="v">
      <t c="7" si="27">
        <n x="187"/>
        <n x="16"/>
        <n x="63"/>
        <n x="179"/>
        <n x="194"/>
        <n x="195" s="1"/>
        <n x="176"/>
      </t>
    </mdx>
    <mdx n="178" f="v">
      <t c="7" si="27">
        <n x="187"/>
        <n x="16"/>
        <n x="55"/>
        <n x="179"/>
        <n x="194"/>
        <n x="195" s="1"/>
        <n x="176"/>
      </t>
    </mdx>
    <mdx n="178" f="v">
      <t c="7" si="31">
        <n x="175"/>
        <n x="30"/>
        <n x="77"/>
        <n x="179"/>
        <n x="194"/>
        <n x="195" s="1"/>
        <n x="176"/>
      </t>
    </mdx>
    <mdx n="178" f="v">
      <t c="7" si="31">
        <n x="175"/>
        <n x="28"/>
        <n x="92"/>
        <n x="179"/>
        <n x="194"/>
        <n x="195" s="1"/>
        <n x="176"/>
      </t>
    </mdx>
    <mdx n="178" f="v">
      <t c="7" si="27">
        <n x="187"/>
        <n x="16"/>
        <n x="170"/>
        <n x="179"/>
        <n x="194"/>
        <n x="195" s="1"/>
        <n x="176"/>
      </t>
    </mdx>
    <mdx n="178" f="v">
      <t c="7" si="31">
        <n x="175"/>
        <n x="28"/>
        <n x="148"/>
        <n x="179"/>
        <n x="194"/>
        <n x="195" s="1"/>
        <n x="176"/>
      </t>
    </mdx>
    <mdx n="178" f="v">
      <t c="7" si="27">
        <n x="187"/>
        <n x="29"/>
        <n x="98"/>
        <n x="179"/>
        <n x="194"/>
        <n x="195" s="1"/>
        <n x="176"/>
      </t>
    </mdx>
    <mdx n="178" f="v">
      <t c="7" si="27">
        <n x="187"/>
        <n x="16"/>
        <n x="93"/>
        <n x="179"/>
        <n x="194"/>
        <n x="195" s="1"/>
        <n x="176"/>
      </t>
    </mdx>
    <mdx n="178" f="v">
      <t c="7" si="27">
        <n x="187"/>
        <n x="42"/>
        <n x="179"/>
        <n x="29"/>
        <n x="194"/>
        <n x="195" s="1"/>
        <n x="176"/>
      </t>
    </mdx>
    <mdx n="178" f="v">
      <t c="7" si="31">
        <n x="187"/>
        <n x="28"/>
        <n x="62"/>
        <n x="179"/>
        <n x="194"/>
        <n x="195" s="1"/>
        <n x="176"/>
      </t>
    </mdx>
    <mdx n="178" f="v">
      <t c="7" si="27">
        <n x="175"/>
        <n x="29"/>
        <n x="92"/>
        <n x="179"/>
        <n x="194"/>
        <n x="195" s="1"/>
        <n x="176"/>
      </t>
    </mdx>
    <mdx n="178" f="v">
      <t c="7" si="31">
        <n x="187"/>
        <n x="46"/>
        <n x="179"/>
        <n x="28"/>
        <n x="194"/>
        <n x="195" s="1"/>
        <n x="176"/>
      </t>
    </mdx>
    <mdx n="178" f="v">
      <t c="7" si="27">
        <n x="187"/>
        <n x="29"/>
        <n x="73"/>
        <n x="179"/>
        <n x="194"/>
        <n x="195" s="1"/>
        <n x="176"/>
      </t>
    </mdx>
    <mdx n="178" f="v">
      <t c="7" si="27">
        <n x="187"/>
        <n x="16"/>
        <n x="126"/>
        <n x="179"/>
        <n x="194"/>
        <n x="195" s="1"/>
        <n x="176"/>
      </t>
    </mdx>
    <mdx n="178" f="v">
      <t c="7" si="31">
        <n x="175"/>
        <n x="30"/>
        <n x="105"/>
        <n x="179"/>
        <n x="194"/>
        <n x="195" s="1"/>
        <n x="176"/>
      </t>
    </mdx>
    <mdx n="178" f="v">
      <t c="7" si="31">
        <n x="187"/>
        <n x="28"/>
        <n x="2"/>
        <n x="179"/>
        <n x="194"/>
        <n x="33"/>
        <n x="195" s="1"/>
      </t>
    </mdx>
    <mdx n="178" f="v">
      <t c="7" si="31">
        <n x="175"/>
        <n x="30"/>
        <n x="151"/>
        <n x="179"/>
        <n x="194"/>
        <n x="195" s="1"/>
        <n x="176"/>
      </t>
    </mdx>
    <mdx n="178" f="v">
      <t c="7" si="31">
        <n x="187"/>
        <n x="30"/>
        <n x="83"/>
        <n x="179"/>
        <n x="194"/>
        <n x="195" s="1"/>
        <n x="176"/>
      </t>
    </mdx>
    <mdx n="178" f="v">
      <t c="7" si="27">
        <n x="187"/>
        <n x="29"/>
        <n x="168"/>
        <n x="179"/>
        <n x="194"/>
        <n x="195" s="1"/>
        <n x="176"/>
      </t>
    </mdx>
    <mdx n="178" f="v">
      <t c="7" si="27">
        <n x="187"/>
        <n x="152"/>
        <n x="179"/>
        <n x="29"/>
        <n x="194"/>
        <n x="195" s="1"/>
        <n x="176"/>
      </t>
    </mdx>
    <mdx n="178" f="v">
      <t c="7" si="31">
        <n x="187"/>
        <n x="30"/>
        <n x="142"/>
        <n x="179"/>
        <n x="194"/>
        <n x="195" s="1"/>
        <n x="176"/>
      </t>
    </mdx>
    <mdx n="178" f="v">
      <t c="7" si="31">
        <n x="175"/>
        <n x="28"/>
        <n x="162"/>
        <n x="179"/>
        <n x="194"/>
        <n x="195" s="1"/>
        <n x="176"/>
      </t>
    </mdx>
    <mdx n="178" f="v">
      <t c="7" si="31">
        <n x="187"/>
        <n x="28"/>
        <n x="13"/>
        <n x="179"/>
        <n x="194"/>
        <n x="32"/>
        <n x="195" s="1"/>
      </t>
    </mdx>
    <mdx n="178" f="v">
      <t c="7" si="27">
        <n x="175"/>
        <n x="29"/>
        <n x="78"/>
        <n x="179"/>
        <n x="194"/>
        <n x="195" s="1"/>
        <n x="176"/>
      </t>
    </mdx>
    <mdx n="178" f="v">
      <t c="7" si="31">
        <n x="187"/>
        <n x="30"/>
        <n x="167"/>
        <n x="179"/>
        <n x="194"/>
        <n x="195" s="1"/>
        <n x="176"/>
      </t>
    </mdx>
    <mdx n="178" f="v">
      <t c="7" si="31">
        <n x="187"/>
        <n x="38"/>
        <n x="179"/>
        <n x="28"/>
        <n x="194"/>
        <n x="195" s="1"/>
        <n x="176"/>
      </t>
    </mdx>
    <mdx n="178" f="v">
      <t c="7" si="31">
        <n x="187"/>
        <n x="28"/>
        <n x="53"/>
        <n x="179"/>
        <n x="194"/>
        <n x="195" s="1"/>
        <n x="176"/>
      </t>
    </mdx>
    <mdx n="178" f="v">
      <t c="7" si="31">
        <n x="187"/>
        <n x="30"/>
        <n x="147"/>
        <n x="179"/>
        <n x="194"/>
        <n x="195" s="1"/>
        <n x="176"/>
      </t>
    </mdx>
    <mdx n="178" f="v">
      <t c="7" si="31">
        <n x="187"/>
        <n x="30"/>
        <n x="129"/>
        <n x="179"/>
        <n x="194"/>
        <n x="195" s="1"/>
        <n x="176"/>
      </t>
    </mdx>
    <mdx n="178" f="v">
      <t c="7" si="31">
        <n x="187"/>
        <n x="28"/>
        <n x="113"/>
        <n x="179"/>
        <n x="194"/>
        <n x="195" s="1"/>
        <n x="176"/>
      </t>
    </mdx>
    <mdx n="178" f="v">
      <t c="7" si="31">
        <n x="175"/>
        <n x="30"/>
        <n x="97"/>
        <n x="179"/>
        <n x="194"/>
        <n x="195" s="1"/>
        <n x="176"/>
      </t>
    </mdx>
    <mdx n="178" f="v">
      <t c="7" si="27">
        <n x="187"/>
        <n x="29"/>
        <n x="144"/>
        <n x="179"/>
        <n x="194"/>
        <n x="195" s="1"/>
        <n x="176"/>
      </t>
    </mdx>
    <mdx n="178" f="v">
      <t c="7" si="27">
        <n x="187"/>
        <n x="16"/>
        <n x="173"/>
        <n x="179"/>
        <n x="194"/>
        <n x="22"/>
        <n x="195" s="1"/>
      </t>
    </mdx>
    <mdx n="178" f="v">
      <t c="7" si="27">
        <n x="187"/>
        <n x="16"/>
        <n x="104"/>
        <n x="179"/>
        <n x="194"/>
        <n x="195" s="1"/>
        <n x="176"/>
      </t>
    </mdx>
    <mdx n="178" f="v">
      <t c="7" si="27">
        <n x="175"/>
        <n x="46"/>
        <n x="179"/>
        <n x="16"/>
        <n x="194"/>
        <n x="195" s="1"/>
        <n x="176"/>
      </t>
    </mdx>
    <mdx n="178" f="v">
      <t c="7" si="27">
        <n x="187"/>
        <n x="16"/>
        <n x="129"/>
        <n x="179"/>
        <n x="194"/>
        <n x="195" s="1"/>
        <n x="176"/>
      </t>
    </mdx>
    <mdx n="178" f="v">
      <t c="7" si="27">
        <n x="175"/>
        <n x="29"/>
        <n x="57"/>
        <n x="179"/>
        <n x="194"/>
        <n x="195" s="1"/>
        <n x="176"/>
      </t>
    </mdx>
    <mdx n="178" f="v">
      <t c="7" si="27">
        <n x="175"/>
        <n x="29"/>
        <n x="107"/>
        <n x="179"/>
        <n x="194"/>
        <n x="195" s="1"/>
        <n x="176"/>
      </t>
    </mdx>
    <mdx n="178" f="v">
      <t c="7" si="27">
        <n x="187"/>
        <n x="35"/>
        <n x="179"/>
        <n x="16"/>
        <n x="194"/>
        <n x="195" s="1"/>
        <n x="176"/>
      </t>
    </mdx>
    <mdx n="178" f="v">
      <t c="7" si="27">
        <n x="187"/>
        <n x="16"/>
        <n x="78"/>
        <n x="179"/>
        <n x="194"/>
        <n x="195" s="1"/>
        <n x="176"/>
      </t>
    </mdx>
    <mdx n="178" f="v">
      <t c="7" si="27">
        <n x="187"/>
        <n x="16"/>
        <n x="9"/>
        <n x="179"/>
        <n x="194"/>
        <n x="22"/>
        <n x="195" s="1"/>
      </t>
    </mdx>
    <mdx n="178" f="v">
      <t c="7" si="27">
        <n x="175"/>
        <n x="16"/>
        <n x="25"/>
        <n x="179"/>
        <n x="194"/>
        <n x="22"/>
        <n x="195" s="1"/>
      </t>
    </mdx>
    <mdx n="178" f="v">
      <t c="7" si="27">
        <n x="187"/>
        <n x="16"/>
        <n x="14"/>
        <n x="179"/>
        <n x="194"/>
        <n x="6"/>
        <n x="195" s="1"/>
      </t>
    </mdx>
    <mdx n="178" f="v">
      <t c="6" si="31">
        <n x="187"/>
        <n x="38"/>
        <n x="179"/>
        <n x="30"/>
        <n x="195" s="1"/>
        <n x="176"/>
      </t>
    </mdx>
    <mdx n="178" f="v">
      <t c="6" si="31">
        <n x="187"/>
        <n x="48"/>
        <n x="179"/>
        <n x="30"/>
        <n x="195" s="1"/>
        <n x="176"/>
      </t>
    </mdx>
    <mdx n="178" f="v">
      <t c="6" si="31">
        <n x="187"/>
        <n x="42"/>
        <n x="179"/>
        <n x="30"/>
        <n x="195" s="1"/>
        <n x="176"/>
      </t>
    </mdx>
    <mdx n="178" f="v">
      <t c="6" si="31">
        <n x="187"/>
        <n x="34"/>
        <n x="179"/>
        <n x="30"/>
        <n x="195" s="1"/>
        <n x="176"/>
      </t>
    </mdx>
    <mdx n="178" f="v">
      <t c="6" si="31">
        <n x="187"/>
        <n x="145"/>
        <n x="179"/>
        <n x="30"/>
        <n x="195" s="1"/>
        <n x="176"/>
      </t>
    </mdx>
    <mdx n="178" f="v">
      <t c="6" si="31">
        <n x="187"/>
        <n x="40"/>
        <n x="179"/>
        <n x="30"/>
        <n x="195" s="1"/>
        <n x="176"/>
      </t>
    </mdx>
    <mdx n="178" f="v">
      <t c="6" si="31">
        <n x="187"/>
        <n x="45"/>
        <n x="179"/>
        <n x="30"/>
        <n x="195" s="1"/>
        <n x="176"/>
      </t>
    </mdx>
    <mdx n="178" f="v">
      <t c="6" si="31">
        <n x="187"/>
        <n x="52"/>
        <n x="179"/>
        <n x="30"/>
        <n x="195" s="1"/>
        <n x="176"/>
      </t>
    </mdx>
    <mdx n="178" f="v">
      <t c="6" si="31">
        <n x="187"/>
        <n x="43"/>
        <n x="179"/>
        <n x="30"/>
        <n x="195" s="1"/>
        <n x="176"/>
      </t>
    </mdx>
    <mdx n="178" f="v">
      <t c="6" si="31">
        <n x="187"/>
        <n x="39"/>
        <n x="179"/>
        <n x="30"/>
        <n x="195" s="1"/>
        <n x="176"/>
      </t>
    </mdx>
    <mdx n="178" f="v">
      <t c="6" si="31">
        <n x="187"/>
        <n x="35"/>
        <n x="179"/>
        <n x="30"/>
        <n x="195" s="1"/>
        <n x="176"/>
      </t>
    </mdx>
    <mdx n="178" f="v">
      <t c="6" si="31">
        <n x="187"/>
        <n x="46"/>
        <n x="179"/>
        <n x="30"/>
        <n x="195" s="1"/>
        <n x="176"/>
      </t>
    </mdx>
    <mdx n="178" f="v">
      <t c="6" si="31">
        <n x="187"/>
        <n x="152"/>
        <n x="179"/>
        <n x="30"/>
        <n x="195" s="1"/>
        <n x="176"/>
      </t>
    </mdx>
    <mdx n="178" f="v">
      <t c="6" si="31">
        <n x="187"/>
        <n x="154"/>
        <n x="179"/>
        <n x="30"/>
        <n x="195" s="1"/>
        <n x="176"/>
      </t>
    </mdx>
    <mdx n="178" f="v">
      <t c="6" si="31">
        <n x="187"/>
        <n x="50"/>
        <n x="179"/>
        <n x="30"/>
        <n x="195" s="1"/>
        <n x="176"/>
      </t>
    </mdx>
    <mdx n="178" f="v">
      <t c="6" si="31">
        <n x="187"/>
        <n x="51"/>
        <n x="179"/>
        <n x="30"/>
        <n x="195" s="1"/>
        <n x="176"/>
      </t>
    </mdx>
    <mdx n="178" f="v">
      <t c="7" si="27">
        <n x="187"/>
        <n x="16"/>
        <n x="54"/>
        <n x="179"/>
        <n x="194"/>
        <n x="195" s="1"/>
        <n x="176"/>
      </t>
    </mdx>
    <mdx n="178" f="v">
      <t c="7" si="31">
        <n x="175"/>
        <n x="28"/>
        <n x="63"/>
        <n x="179"/>
        <n x="194"/>
        <n x="195" s="1"/>
        <n x="176"/>
      </t>
    </mdx>
    <mdx n="178" f="v">
      <t c="7" si="27">
        <n x="187"/>
        <n x="16"/>
        <n x="130"/>
        <n x="179"/>
        <n x="194"/>
        <n x="195" s="1"/>
        <n x="176"/>
      </t>
    </mdx>
    <mdx n="178" f="v">
      <t c="7" si="27">
        <n x="187"/>
        <n x="29"/>
        <n x="77"/>
        <n x="179"/>
        <n x="194"/>
        <n x="195" s="1"/>
        <n x="176"/>
      </t>
    </mdx>
    <mdx n="178" f="v">
      <t c="7" si="27">
        <n x="187"/>
        <n x="16"/>
        <n x="94"/>
        <n x="179"/>
        <n x="194"/>
        <n x="195" s="1"/>
        <n x="176"/>
      </t>
    </mdx>
    <mdx n="178" f="v">
      <t c="7" si="31">
        <n x="187"/>
        <n x="28"/>
        <n x="100"/>
        <n x="179"/>
        <n x="194"/>
        <n x="195" s="1"/>
        <n x="176"/>
      </t>
    </mdx>
    <mdx n="178" f="v">
      <t c="7" si="27">
        <n x="175"/>
        <n x="16"/>
        <n x="155"/>
        <n x="179"/>
        <n x="194"/>
        <n x="195" s="1"/>
        <n x="176"/>
      </t>
    </mdx>
    <mdx n="178" f="v">
      <t c="7" si="31">
        <n x="175"/>
        <n x="28"/>
        <n x="1"/>
        <n x="179"/>
        <n x="194"/>
        <n x="33"/>
        <n x="195" s="1"/>
      </t>
    </mdx>
    <mdx n="178" f="v">
      <t c="7" si="31">
        <n x="175"/>
        <n x="28"/>
        <n x="24"/>
        <n x="179"/>
        <n x="194"/>
        <n x="41"/>
        <n x="195" s="1"/>
      </t>
    </mdx>
    <mdx n="178" f="v">
      <t c="7" si="27">
        <n x="175"/>
        <n x="16"/>
        <n x="13"/>
        <n x="179"/>
        <n x="194"/>
        <n x="26"/>
        <n x="195" s="1"/>
      </t>
    </mdx>
    <mdx n="178" f="v">
      <t c="7" si="31">
        <n x="175"/>
        <n x="28"/>
        <n x="116"/>
        <n x="179"/>
        <n x="194"/>
        <n x="195" s="1"/>
        <n x="176"/>
      </t>
    </mdx>
    <mdx n="178" f="v">
      <t c="5" si="27">
        <n x="187"/>
        <n x="16"/>
        <n x="174"/>
        <n x="6"/>
        <n x="195" s="1"/>
      </t>
    </mdx>
    <mdx n="178" f="v">
      <t c="7" si="31">
        <n x="187"/>
        <n x="30"/>
        <n x="66"/>
        <n x="179"/>
        <n x="194"/>
        <n x="195" s="1"/>
        <n x="176"/>
      </t>
    </mdx>
    <mdx n="178" f="v">
      <t c="7" si="27">
        <n x="175"/>
        <n x="29"/>
        <n x="105"/>
        <n x="179"/>
        <n x="194"/>
        <n x="195" s="1"/>
        <n x="176"/>
      </t>
    </mdx>
    <mdx n="178" f="v">
      <t c="7" si="27">
        <n x="187"/>
        <n x="16"/>
        <n x="161"/>
        <n x="179"/>
        <n x="194"/>
        <n x="195" s="1"/>
        <n x="176"/>
      </t>
    </mdx>
    <mdx n="178" f="v">
      <t c="7" si="27">
        <n x="175"/>
        <n x="16"/>
        <n x="10"/>
        <n x="179"/>
        <n x="194"/>
        <n x="26"/>
        <n x="195" s="1"/>
      </t>
    </mdx>
    <mdx n="178" f="v">
      <t c="7" si="27">
        <n x="175"/>
        <n x="52"/>
        <n x="179"/>
        <n x="16"/>
        <n x="194"/>
        <n x="195" s="1"/>
        <n x="176"/>
      </t>
    </mdx>
    <mdx n="178" f="v">
      <t c="7" si="31">
        <n x="187"/>
        <n x="30"/>
        <n x="58"/>
        <n x="179"/>
        <n x="194"/>
        <n x="195" s="1"/>
        <n x="176"/>
      </t>
    </mdx>
    <mdx n="178" f="v">
      <t c="7" si="27">
        <n x="187"/>
        <n x="29"/>
        <n x="159"/>
        <n x="179"/>
        <n x="194"/>
        <n x="195" s="1"/>
        <n x="176"/>
      </t>
    </mdx>
    <mdx n="178" f="v">
      <t c="7" si="31">
        <n x="187"/>
        <n x="28"/>
        <n x="126"/>
        <n x="179"/>
        <n x="194"/>
        <n x="195" s="1"/>
        <n x="176"/>
      </t>
    </mdx>
    <mdx n="178" f="v">
      <t c="7" si="27">
        <n x="187"/>
        <n x="16"/>
        <n x="144"/>
        <n x="179"/>
        <n x="194"/>
        <n x="195" s="1"/>
        <n x="176"/>
      </t>
    </mdx>
    <mdx n="178" f="v">
      <t c="7" si="31">
        <n x="175"/>
        <n x="50"/>
        <n x="179"/>
        <n x="28"/>
        <n x="194"/>
        <n x="195" s="1"/>
        <n x="176"/>
      </t>
    </mdx>
    <mdx n="178" f="v">
      <t c="7" si="31">
        <n x="187"/>
        <n x="30"/>
        <n x="139"/>
        <n x="179"/>
        <n x="194"/>
        <n x="195" s="1"/>
        <n x="176"/>
      </t>
    </mdx>
    <mdx n="178" f="v">
      <t c="7" si="31">
        <n x="175"/>
        <n x="28"/>
        <n x="124"/>
        <n x="179"/>
        <n x="194"/>
        <n x="195" s="1"/>
        <n x="176"/>
      </t>
    </mdx>
    <mdx n="178" f="v">
      <t c="7" si="27">
        <n x="187"/>
        <n x="29"/>
        <n x="120"/>
        <n x="179"/>
        <n x="194"/>
        <n x="195" s="1"/>
        <n x="176"/>
      </t>
    </mdx>
    <mdx n="178" f="v">
      <t c="7" si="31">
        <n x="175"/>
        <n x="30"/>
        <n x="100"/>
        <n x="179"/>
        <n x="194"/>
        <n x="195" s="1"/>
        <n x="176"/>
      </t>
    </mdx>
    <mdx n="178" f="v">
      <t c="7" si="27">
        <n x="187"/>
        <n x="16"/>
        <n x="1"/>
        <n x="179"/>
        <n x="194"/>
        <n x="26"/>
        <n x="195" s="1"/>
      </t>
    </mdx>
    <mdx n="178" f="v">
      <t c="7" si="27">
        <n x="187"/>
        <n x="44"/>
        <n x="179"/>
        <n x="29"/>
        <n x="194"/>
        <n x="195" s="1"/>
        <n x="176"/>
      </t>
    </mdx>
    <mdx n="178" f="v">
      <t c="7" si="27">
        <n x="175"/>
        <n x="16"/>
        <n x="93"/>
        <n x="179"/>
        <n x="194"/>
        <n x="195" s="1"/>
        <n x="176"/>
      </t>
    </mdx>
    <mdx n="178" f="v">
      <t c="7" si="31">
        <n x="175"/>
        <n x="28"/>
        <n x="13"/>
        <n x="179"/>
        <n x="194"/>
        <n x="33"/>
        <n x="195" s="1"/>
      </t>
    </mdx>
    <mdx n="178" f="v">
      <t c="7" si="31">
        <n x="175"/>
        <n x="28"/>
        <n x="125"/>
        <n x="179"/>
        <n x="194"/>
        <n x="195" s="1"/>
        <n x="176"/>
      </t>
    </mdx>
    <mdx n="178" f="v">
      <t c="7" si="31">
        <n x="187"/>
        <n x="28"/>
        <n x="133"/>
        <n x="179"/>
        <n x="194"/>
        <n x="195" s="1"/>
        <n x="176"/>
      </t>
    </mdx>
    <mdx n="178" f="v">
      <t c="7" si="31">
        <n x="175"/>
        <n x="30"/>
        <n x="62"/>
        <n x="179"/>
        <n x="194"/>
        <n x="195" s="1"/>
        <n x="176"/>
      </t>
    </mdx>
    <mdx n="178" f="v">
      <t c="7" si="31">
        <n x="187"/>
        <n x="28"/>
        <n x="58"/>
        <n x="179"/>
        <n x="194"/>
        <n x="195" s="1"/>
        <n x="176"/>
      </t>
    </mdx>
    <mdx n="178" f="v">
      <t c="7" si="31">
        <n x="175"/>
        <n x="28"/>
        <n x="95"/>
        <n x="179"/>
        <n x="194"/>
        <n x="195" s="1"/>
        <n x="176"/>
      </t>
    </mdx>
    <mdx n="178" f="v">
      <t c="7" si="31">
        <n x="175"/>
        <n x="30"/>
        <n x="170"/>
        <n x="179"/>
        <n x="194"/>
        <n x="195" s="1"/>
        <n x="176"/>
      </t>
    </mdx>
    <mdx n="178" f="v">
      <t c="7" si="27">
        <n x="187"/>
        <n x="16"/>
        <n x="106"/>
        <n x="179"/>
        <n x="194"/>
        <n x="195" s="1"/>
        <n x="176"/>
      </t>
    </mdx>
    <mdx n="178" f="v">
      <t c="7" si="31">
        <n x="175"/>
        <n x="30"/>
        <n x="92"/>
        <n x="179"/>
        <n x="194"/>
        <n x="195" s="1"/>
        <n x="176"/>
      </t>
    </mdx>
    <mdx n="178" f="v">
      <t c="7" si="31">
        <n x="187"/>
        <n x="48"/>
        <n x="179"/>
        <n x="28"/>
        <n x="194"/>
        <n x="195" s="1"/>
        <n x="176"/>
      </t>
    </mdx>
    <mdx n="178" f="v">
      <t c="7" si="27">
        <n x="175"/>
        <n x="29"/>
        <n x="166"/>
        <n x="179"/>
        <n x="194"/>
        <n x="195" s="1"/>
        <n x="176"/>
      </t>
    </mdx>
    <mdx n="178" f="v">
      <t c="7" si="27">
        <n x="187"/>
        <n x="16"/>
        <n x="1"/>
        <n x="179"/>
        <n x="194"/>
        <n x="6"/>
        <n x="195" s="1"/>
      </t>
    </mdx>
    <mdx n="178" f="v">
      <t c="7" si="31">
        <n x="175"/>
        <n x="28"/>
        <n x="66"/>
        <n x="179"/>
        <n x="194"/>
        <n x="195" s="1"/>
        <n x="176"/>
      </t>
    </mdx>
    <mdx n="178" f="v">
      <t c="7" si="31">
        <n x="175"/>
        <n x="30"/>
        <n x="89"/>
        <n x="179"/>
        <n x="194"/>
        <n x="195" s="1"/>
        <n x="176"/>
      </t>
    </mdx>
    <mdx n="178" f="v">
      <t c="7" si="27">
        <n x="175"/>
        <n x="16"/>
        <n x="12"/>
        <n x="179"/>
        <n x="194"/>
        <n x="26"/>
        <n x="195" s="1"/>
      </t>
    </mdx>
    <mdx n="178" f="v">
      <t c="7" si="27">
        <n x="175"/>
        <n x="29"/>
        <n x="159"/>
        <n x="179"/>
        <n x="194"/>
        <n x="195" s="1"/>
        <n x="176"/>
      </t>
    </mdx>
    <mdx n="178" f="v">
      <t c="7" si="27">
        <n x="175"/>
        <n x="16"/>
        <n x="9"/>
        <n x="179"/>
        <n x="194"/>
        <n x="22"/>
        <n x="195" s="1"/>
      </t>
    </mdx>
    <mdx n="178" f="v">
      <t c="7" si="31">
        <n x="187"/>
        <n x="28"/>
        <n x="87"/>
        <n x="179"/>
        <n x="194"/>
        <n x="195" s="1"/>
        <n x="176"/>
      </t>
    </mdx>
    <mdx n="178" f="v">
      <t c="7" si="31">
        <n x="175"/>
        <n x="28"/>
        <n x="79"/>
        <n x="179"/>
        <n x="194"/>
        <n x="195" s="1"/>
        <n x="176"/>
      </t>
    </mdx>
    <mdx n="178" f="v">
      <t c="7" si="31">
        <n x="175"/>
        <n x="28"/>
        <n x="119"/>
        <n x="179"/>
        <n x="194"/>
        <n x="195" s="1"/>
        <n x="176"/>
      </t>
    </mdx>
    <mdx n="178" f="v">
      <t c="7" si="31">
        <n x="175"/>
        <n x="146"/>
        <n x="179"/>
        <n x="30"/>
        <n x="194"/>
        <n x="195" s="1"/>
        <n x="176"/>
      </t>
    </mdx>
    <mdx n="178" f="v">
      <t c="7" si="27">
        <n x="187"/>
        <n x="16"/>
        <n x="105"/>
        <n x="179"/>
        <n x="194"/>
        <n x="195" s="1"/>
        <n x="176"/>
      </t>
    </mdx>
    <mdx n="178" f="v">
      <t c="7" si="31">
        <n x="187"/>
        <n x="28"/>
        <n x="130"/>
        <n x="179"/>
        <n x="194"/>
        <n x="195" s="1"/>
        <n x="176"/>
      </t>
    </mdx>
    <mdx n="178" f="v">
      <t c="7" si="27">
        <n x="175"/>
        <n x="16"/>
        <n x="92"/>
        <n x="179"/>
        <n x="194"/>
        <n x="195" s="1"/>
        <n x="176"/>
      </t>
    </mdx>
    <mdx n="178" f="v">
      <t c="7" si="31">
        <n x="187"/>
        <n x="28"/>
        <n x="7"/>
        <n x="179"/>
        <n x="194"/>
        <n x="41"/>
        <n x="195" s="1"/>
      </t>
    </mdx>
    <mdx n="178" f="v">
      <t c="5" si="27">
        <n x="187"/>
        <n x="16"/>
        <n x="177"/>
        <n x="22"/>
        <n x="195" s="1"/>
      </t>
    </mdx>
    <mdx n="178" f="v">
      <t c="7" si="27">
        <n x="175"/>
        <n x="29"/>
        <n x="143"/>
        <n x="179"/>
        <n x="194"/>
        <n x="195" s="1"/>
        <n x="176"/>
      </t>
    </mdx>
    <mdx n="178" f="v">
      <t c="7" si="27">
        <n x="187"/>
        <n x="16"/>
        <n x="2"/>
        <n x="179"/>
        <n x="194"/>
        <n x="22"/>
        <n x="195" s="1"/>
      </t>
    </mdx>
    <mdx n="178" f="v">
      <t c="7" si="27">
        <n x="187"/>
        <n x="29"/>
        <n x="169"/>
        <n x="179"/>
        <n x="194"/>
        <n x="195" s="1"/>
        <n x="176"/>
      </t>
    </mdx>
    <mdx n="178" f="v">
      <t c="7" si="27">
        <n x="175"/>
        <n x="16"/>
        <n x="74"/>
        <n x="179"/>
        <n x="194"/>
        <n x="195" s="1"/>
        <n x="176"/>
      </t>
    </mdx>
    <mdx n="178" f="v">
      <t c="7" si="27">
        <n x="175"/>
        <n x="44"/>
        <n x="179"/>
        <n x="16"/>
        <n x="194"/>
        <n x="195" s="1"/>
        <n x="176"/>
      </t>
    </mdx>
    <mdx n="178" f="v">
      <t c="7" si="31">
        <n x="187"/>
        <n x="28"/>
        <n x="110"/>
        <n x="179"/>
        <n x="194"/>
        <n x="195" s="1"/>
        <n x="176"/>
      </t>
    </mdx>
    <mdx n="178" f="v">
      <t c="7" si="27">
        <n x="187"/>
        <n x="29"/>
        <n x="61"/>
        <n x="179"/>
        <n x="194"/>
        <n x="195" s="1"/>
        <n x="176"/>
      </t>
    </mdx>
    <mdx n="178" f="v">
      <t c="7" si="31">
        <n x="187"/>
        <n x="30"/>
        <n x="92"/>
        <n x="179"/>
        <n x="194"/>
        <n x="195" s="1"/>
        <n x="176"/>
      </t>
    </mdx>
    <mdx n="178" f="v">
      <t c="7" si="27">
        <n x="175"/>
        <n x="16"/>
        <n x="151"/>
        <n x="179"/>
        <n x="194"/>
        <n x="195" s="1"/>
        <n x="176"/>
      </t>
    </mdx>
    <mdx n="178" f="v">
      <t c="7" si="27">
        <n x="187"/>
        <n x="29"/>
        <n x="125"/>
        <n x="179"/>
        <n x="194"/>
        <n x="195" s="1"/>
        <n x="176"/>
      </t>
    </mdx>
    <mdx n="178" f="v">
      <t c="7" si="27">
        <n x="175"/>
        <n x="29"/>
        <n x="68"/>
        <n x="179"/>
        <n x="194"/>
        <n x="195" s="1"/>
        <n x="176"/>
      </t>
    </mdx>
    <mdx n="178" f="v">
      <t c="7" si="31">
        <n x="187"/>
        <n x="28"/>
        <n x="173"/>
        <n x="179"/>
        <n x="194"/>
        <n x="32"/>
        <n x="195" s="1"/>
      </t>
    </mdx>
    <mdx n="178" f="v">
      <t c="7" si="27">
        <n x="175"/>
        <n x="16"/>
        <n x="19"/>
        <n x="194"/>
        <n x="179"/>
        <n x="6"/>
        <n x="195" s="1"/>
      </t>
    </mdx>
    <mdx n="178" f="v">
      <t c="7" si="31">
        <n x="187"/>
        <n x="30"/>
        <n x="67"/>
        <n x="179"/>
        <n x="194"/>
        <n x="195" s="1"/>
        <n x="176"/>
      </t>
    </mdx>
    <mdx n="178" f="v">
      <t c="7" si="31">
        <n x="175"/>
        <n x="28"/>
        <n x="94"/>
        <n x="179"/>
        <n x="194"/>
        <n x="195" s="1"/>
        <n x="176"/>
      </t>
    </mdx>
    <mdx n="178" f="v">
      <t c="7" si="27">
        <n x="187"/>
        <n x="29"/>
        <n x="99"/>
        <n x="179"/>
        <n x="194"/>
        <n x="195" s="1"/>
        <n x="176"/>
      </t>
    </mdx>
    <mdx n="178" f="v">
      <t c="7" si="31">
        <n x="187"/>
        <n x="28"/>
        <n x="2"/>
        <n x="179"/>
        <n x="194"/>
        <n x="32"/>
        <n x="195" s="1"/>
      </t>
    </mdx>
    <mdx n="178" f="v">
      <t c="7" si="31">
        <n x="175"/>
        <n x="30"/>
        <n x="167"/>
        <n x="179"/>
        <n x="194"/>
        <n x="195" s="1"/>
        <n x="176"/>
      </t>
    </mdx>
    <mdx n="178" f="v">
      <t c="7" si="27">
        <n x="187"/>
        <n x="16"/>
        <n x="82"/>
        <n x="179"/>
        <n x="194"/>
        <n x="195" s="1"/>
        <n x="176"/>
      </t>
    </mdx>
    <mdx n="178" f="v">
      <t c="7" si="27">
        <n x="187"/>
        <n x="29"/>
        <n x="137"/>
        <n x="179"/>
        <n x="194"/>
        <n x="195" s="1"/>
        <n x="176"/>
      </t>
    </mdx>
    <mdx n="178" f="v">
      <t c="7" si="27">
        <n x="187"/>
        <n x="16"/>
        <n x="156"/>
        <n x="179"/>
        <n x="194"/>
        <n x="195" s="1"/>
        <n x="176"/>
      </t>
    </mdx>
    <mdx n="178" f="v">
      <t c="7" si="31">
        <n x="187"/>
        <n x="28"/>
        <n x="68"/>
        <n x="179"/>
        <n x="194"/>
        <n x="195" s="1"/>
        <n x="176"/>
      </t>
    </mdx>
    <mdx n="178" f="v">
      <t c="7" si="27">
        <n x="175"/>
        <n x="36"/>
        <n x="179"/>
        <n x="29"/>
        <n x="194"/>
        <n x="195" s="1"/>
        <n x="176"/>
      </t>
    </mdx>
    <mdx n="178" f="v">
      <t c="7" si="31">
        <n x="187"/>
        <n x="28"/>
        <n x="24"/>
        <n x="179"/>
        <n x="194"/>
        <n x="33"/>
        <n x="195" s="1"/>
      </t>
    </mdx>
    <mdx n="178" f="v">
      <t c="7" si="31">
        <n x="187"/>
        <n x="28"/>
        <n x="117"/>
        <n x="179"/>
        <n x="194"/>
        <n x="195" s="1"/>
        <n x="176"/>
      </t>
    </mdx>
    <mdx n="178" f="v">
      <t c="7" si="31">
        <n x="175"/>
        <n x="171"/>
        <n x="179"/>
        <n x="28"/>
        <n x="194"/>
        <n x="195" s="1"/>
        <n x="176"/>
      </t>
    </mdx>
    <mdx n="178" f="v">
      <t c="7" si="31">
        <n x="175"/>
        <n x="28"/>
        <n x="161"/>
        <n x="179"/>
        <n x="194"/>
        <n x="195" s="1"/>
        <n x="176"/>
      </t>
    </mdx>
    <mdx n="178" f="v">
      <t c="7" si="31">
        <n x="187"/>
        <n x="28"/>
        <n x="161"/>
        <n x="179"/>
        <n x="194"/>
        <n x="195" s="1"/>
        <n x="176"/>
      </t>
    </mdx>
    <mdx n="178" f="v">
      <t c="7" si="31">
        <n x="187"/>
        <n x="30"/>
        <n x="116"/>
        <n x="179"/>
        <n x="194"/>
        <n x="195" s="1"/>
        <n x="176"/>
      </t>
    </mdx>
    <mdx n="178" f="v">
      <t c="7" si="31">
        <n x="175"/>
        <n x="30"/>
        <n x="101"/>
        <n x="179"/>
        <n x="194"/>
        <n x="195" s="1"/>
        <n x="176"/>
      </t>
    </mdx>
    <mdx n="178" f="v">
      <t c="7" si="27">
        <n x="175"/>
        <n x="16"/>
        <n x="118"/>
        <n x="179"/>
        <n x="194"/>
        <n x="195" s="1"/>
        <n x="176"/>
      </t>
    </mdx>
    <mdx n="178" f="v">
      <t c="7" si="31">
        <n x="175"/>
        <n x="28"/>
        <n x="163"/>
        <n x="179"/>
        <n x="194"/>
        <n x="195" s="1"/>
        <n x="176"/>
      </t>
    </mdx>
    <mdx n="178" f="v">
      <t c="7" si="31">
        <n x="175"/>
        <n x="30"/>
        <n x="106"/>
        <n x="179"/>
        <n x="194"/>
        <n x="195" s="1"/>
        <n x="176"/>
      </t>
    </mdx>
    <mdx n="178" f="v">
      <t c="7" si="31">
        <n x="187"/>
        <n x="28"/>
        <n x="81"/>
        <n x="179"/>
        <n x="194"/>
        <n x="195" s="1"/>
        <n x="176"/>
      </t>
    </mdx>
    <mdx n="178" f="v">
      <t c="7" si="27">
        <n x="187"/>
        <n x="29"/>
        <n x="100"/>
        <n x="179"/>
        <n x="194"/>
        <n x="195" s="1"/>
        <n x="176"/>
      </t>
    </mdx>
    <mdx n="178" f="v">
      <t c="7" si="31">
        <n x="187"/>
        <n x="30"/>
        <n x="119"/>
        <n x="179"/>
        <n x="194"/>
        <n x="195" s="1"/>
        <n x="176"/>
      </t>
    </mdx>
    <mdx n="178" f="v">
      <t c="7" si="27">
        <n x="187"/>
        <n x="29"/>
        <n x="123"/>
        <n x="179"/>
        <n x="194"/>
        <n x="195" s="1"/>
        <n x="176"/>
      </t>
    </mdx>
    <mdx n="178" f="v">
      <t c="7" si="31">
        <n x="187"/>
        <n x="37"/>
        <n x="179"/>
        <n x="28"/>
        <n x="194"/>
        <n x="195" s="1"/>
        <n x="176"/>
      </t>
    </mdx>
    <mdx n="178" f="v">
      <t c="7" si="31">
        <n x="187"/>
        <n x="30"/>
        <n x="91"/>
        <n x="179"/>
        <n x="194"/>
        <n x="195" s="1"/>
        <n x="176"/>
      </t>
    </mdx>
    <mdx n="178" f="v">
      <t c="7" si="31">
        <n x="175"/>
        <n x="30"/>
        <n x="165"/>
        <n x="179"/>
        <n x="194"/>
        <n x="195" s="1"/>
        <n x="176"/>
      </t>
    </mdx>
    <mdx n="178" f="v">
      <t c="7" si="31">
        <n x="175"/>
        <n x="30"/>
        <n x="120"/>
        <n x="179"/>
        <n x="194"/>
        <n x="195" s="1"/>
        <n x="176"/>
      </t>
    </mdx>
    <mdx n="178" f="v">
      <t c="7" si="31">
        <n x="187"/>
        <n x="28"/>
        <n x="86"/>
        <n x="179"/>
        <n x="194"/>
        <n x="195" s="1"/>
        <n x="176"/>
      </t>
    </mdx>
    <mdx n="178" f="v">
      <t c="7" si="27">
        <n x="187"/>
        <n x="16"/>
        <n x="15"/>
        <n x="179"/>
        <n x="194"/>
        <n x="6"/>
        <n x="195" s="1"/>
      </t>
    </mdx>
    <mdx n="178" f="v">
      <t c="7" si="31">
        <n x="175"/>
        <n x="30"/>
        <n x="126"/>
        <n x="179"/>
        <n x="194"/>
        <n x="195" s="1"/>
        <n x="176"/>
      </t>
    </mdx>
    <mdx n="178" f="v">
      <t c="7" si="31">
        <n x="187"/>
        <n x="28"/>
        <n x="90"/>
        <n x="179"/>
        <n x="194"/>
        <n x="195" s="1"/>
        <n x="176"/>
      </t>
    </mdx>
    <mdx n="178" f="v">
      <t c="7" si="27">
        <n x="187"/>
        <n x="29"/>
        <n x="65"/>
        <n x="179"/>
        <n x="194"/>
        <n x="195" s="1"/>
        <n x="176"/>
      </t>
    </mdx>
    <mdx n="178" f="v">
      <t c="7" si="27">
        <n x="175"/>
        <n x="39"/>
        <n x="179"/>
        <n x="16"/>
        <n x="194"/>
        <n x="195" s="1"/>
        <n x="176"/>
      </t>
    </mdx>
    <mdx n="178" f="v">
      <t c="7" si="27">
        <n x="187"/>
        <n x="40"/>
        <n x="179"/>
        <n x="29"/>
        <n x="194"/>
        <n x="195" s="1"/>
        <n x="176"/>
      </t>
    </mdx>
    <mdx n="178" f="v">
      <t c="7" si="31">
        <n x="175"/>
        <n x="28"/>
        <n x="130"/>
        <n x="179"/>
        <n x="194"/>
        <n x="195" s="1"/>
        <n x="176"/>
      </t>
    </mdx>
    <mdx n="178" f="v">
      <t c="7" si="31">
        <n x="187"/>
        <n x="30"/>
        <n x="77"/>
        <n x="179"/>
        <n x="194"/>
        <n x="195" s="1"/>
        <n x="176"/>
      </t>
    </mdx>
    <mdx n="178" f="v">
      <t c="7" si="27">
        <n x="187"/>
        <n x="16"/>
        <n x="92"/>
        <n x="179"/>
        <n x="194"/>
        <n x="195" s="1"/>
        <n x="176"/>
      </t>
    </mdx>
    <mdx n="178" f="v">
      <t c="7" si="31">
        <n x="187"/>
        <n x="28"/>
        <n x="97"/>
        <n x="179"/>
        <n x="194"/>
        <n x="195" s="1"/>
        <n x="176"/>
      </t>
    </mdx>
    <mdx n="178" f="v">
      <t c="7" si="31">
        <n x="187"/>
        <n x="30"/>
        <n x="112"/>
        <n x="179"/>
        <n x="194"/>
        <n x="195" s="1"/>
        <n x="176"/>
      </t>
    </mdx>
    <mdx n="178" f="v">
      <t c="7" si="27">
        <n x="175"/>
        <n x="29"/>
        <n x="112"/>
        <n x="179"/>
        <n x="194"/>
        <n x="195" s="1"/>
        <n x="176"/>
      </t>
    </mdx>
    <mdx n="178" f="v">
      <t c="5" si="27">
        <n x="175"/>
        <n x="16"/>
        <n x="177"/>
        <n x="6"/>
        <n x="195" s="1"/>
      </t>
    </mdx>
    <mdx n="178" f="v">
      <t c="5" si="27">
        <n x="175"/>
        <n x="16"/>
        <n x="177"/>
        <n x="26"/>
        <n x="195" s="1"/>
      </t>
    </mdx>
    <mdx n="178" f="v">
      <t c="7" si="31">
        <n x="175"/>
        <n x="28"/>
        <n x="102"/>
        <n x="179"/>
        <n x="194"/>
        <n x="195" s="1"/>
        <n x="176"/>
      </t>
    </mdx>
    <mdx n="178" f="v">
      <t c="7" si="27">
        <n x="175"/>
        <n x="16"/>
        <n x="102"/>
        <n x="179"/>
        <n x="194"/>
        <n x="195" s="1"/>
        <n x="176"/>
      </t>
    </mdx>
    <mdx n="178" f="v">
      <t c="7" si="27">
        <n x="187"/>
        <n x="16"/>
        <n x="127"/>
        <n x="179"/>
        <n x="194"/>
        <n x="195" s="1"/>
        <n x="176"/>
      </t>
    </mdx>
    <mdx n="178" f="v">
      <t c="7" si="27">
        <n x="175"/>
        <n x="16"/>
        <n x="127"/>
        <n x="179"/>
        <n x="194"/>
        <n x="195" s="1"/>
        <n x="176"/>
      </t>
    </mdx>
    <mdx n="178" f="v">
      <t c="7" si="27">
        <n x="187"/>
        <n x="29"/>
        <n x="140"/>
        <n x="179"/>
        <n x="194"/>
        <n x="195" s="1"/>
        <n x="176"/>
      </t>
    </mdx>
    <mdx n="178" f="v">
      <t c="7" si="31">
        <n x="187"/>
        <n x="30"/>
        <n x="140"/>
        <n x="179"/>
        <n x="194"/>
        <n x="195" s="1"/>
        <n x="176"/>
      </t>
    </mdx>
    <mdx n="178" f="v">
      <t c="7" si="27">
        <n x="175"/>
        <n x="29"/>
        <n x="63"/>
        <n x="179"/>
        <n x="194"/>
        <n x="195" s="1"/>
        <n x="176"/>
      </t>
    </mdx>
    <mdx n="178" f="v">
      <t c="7" si="31">
        <n x="187"/>
        <n x="30"/>
        <n x="63"/>
        <n x="179"/>
        <n x="194"/>
        <n x="195" s="1"/>
        <n x="176"/>
      </t>
    </mdx>
    <mdx n="178" f="v">
      <t c="7" si="27">
        <n x="175"/>
        <n x="29"/>
        <n x="169"/>
        <n x="179"/>
        <n x="194"/>
        <n x="195" s="1"/>
        <n x="176"/>
      </t>
    </mdx>
    <mdx n="178" f="v">
      <t c="7" si="31">
        <n x="175"/>
        <n x="30"/>
        <n x="169"/>
        <n x="179"/>
        <n x="194"/>
        <n x="195" s="1"/>
        <n x="176"/>
      </t>
    </mdx>
    <mdx n="178" f="v">
      <t c="7" si="31">
        <n x="175"/>
        <n x="28"/>
        <n x="110"/>
        <n x="179"/>
        <n x="194"/>
        <n x="195" s="1"/>
        <n x="176"/>
      </t>
    </mdx>
    <mdx n="178" f="v">
      <t c="7" si="27">
        <n x="187"/>
        <n x="16"/>
        <n x="110"/>
        <n x="179"/>
        <n x="194"/>
        <n x="195" s="1"/>
        <n x="176"/>
      </t>
    </mdx>
    <mdx n="178" f="v">
      <t c="5" si="31">
        <n x="187"/>
        <n x="28"/>
        <n x="174"/>
        <n x="41"/>
        <n x="195" s="1"/>
      </t>
    </mdx>
    <mdx n="178" f="v">
      <t c="5" si="31">
        <n x="175"/>
        <n x="28"/>
        <n x="174"/>
        <n x="33"/>
        <n x="195" s="1"/>
      </t>
    </mdx>
    <mdx n="178" f="v">
      <t c="5" si="31">
        <n x="175"/>
        <n x="28"/>
        <n x="174"/>
        <n x="32"/>
        <n x="195" s="1"/>
      </t>
    </mdx>
    <mdx n="178" f="v">
      <t c="7" si="27">
        <n x="187"/>
        <n x="29"/>
        <n x="163"/>
        <n x="179"/>
        <n x="194"/>
        <n x="195" s="1"/>
        <n x="176"/>
      </t>
    </mdx>
    <mdx n="178" f="v">
      <t c="7" si="31">
        <n x="187"/>
        <n x="30"/>
        <n x="163"/>
        <n x="179"/>
        <n x="194"/>
        <n x="195" s="1"/>
        <n x="176"/>
      </t>
    </mdx>
    <mdx n="178" f="v">
      <t c="7" si="31">
        <n x="187"/>
        <n x="28"/>
        <n x="138"/>
        <n x="179"/>
        <n x="194"/>
        <n x="195" s="1"/>
        <n x="176"/>
      </t>
    </mdx>
    <mdx n="178" f="v">
      <t c="7" si="31">
        <n x="175"/>
        <n x="28"/>
        <n x="138"/>
        <n x="179"/>
        <n x="194"/>
        <n x="195" s="1"/>
        <n x="176"/>
      </t>
    </mdx>
    <mdx n="178" f="v">
      <t c="7" si="27">
        <n x="187"/>
        <n x="16"/>
        <n x="138"/>
        <n x="179"/>
        <n x="194"/>
        <n x="195" s="1"/>
        <n x="176"/>
      </t>
    </mdx>
    <mdx n="178" f="v">
      <t c="7" si="27">
        <n x="175"/>
        <n x="16"/>
        <n x="138"/>
        <n x="179"/>
        <n x="194"/>
        <n x="195" s="1"/>
        <n x="176"/>
      </t>
    </mdx>
    <mdx n="178" f="v">
      <t c="7" si="31">
        <n x="175"/>
        <n x="171"/>
        <n x="179"/>
        <n x="30"/>
        <n x="194"/>
        <n x="195" s="1"/>
        <n x="176"/>
      </t>
    </mdx>
    <mdx n="178" f="v">
      <t c="7" si="27">
        <n x="175"/>
        <n x="29"/>
        <n x="133"/>
        <n x="179"/>
        <n x="194"/>
        <n x="195" s="1"/>
        <n x="176"/>
      </t>
    </mdx>
    <mdx n="178" f="v">
      <t c="7" si="31">
        <n x="175"/>
        <n x="30"/>
        <n x="133"/>
        <n x="179"/>
        <n x="194"/>
        <n x="195" s="1"/>
        <n x="176"/>
      </t>
    </mdx>
    <mdx n="178" f="v">
      <t c="5" si="31">
        <n x="175"/>
        <n x="28"/>
        <n x="177"/>
        <n x="41"/>
        <n x="195" s="1"/>
      </t>
    </mdx>
    <mdx n="178" f="v">
      <t c="5" si="31">
        <n x="187"/>
        <n x="28"/>
        <n x="177"/>
        <n x="33"/>
        <n x="195" s="1"/>
      </t>
    </mdx>
    <mdx n="178" f="v">
      <t c="7" si="31">
        <n x="187"/>
        <n x="152"/>
        <n x="179"/>
        <n x="28"/>
        <n x="194"/>
        <n x="195" s="1"/>
        <n x="176"/>
      </t>
    </mdx>
    <mdx n="178" f="v">
      <t c="7" si="31">
        <n x="175"/>
        <n x="30"/>
        <n x="143"/>
        <n x="179"/>
        <n x="194"/>
        <n x="195" s="1"/>
        <n x="176"/>
      </t>
    </mdx>
    <mdx n="178" f="v">
      <t c="7" si="27">
        <n x="187"/>
        <n x="29"/>
        <n x="143"/>
        <n x="179"/>
        <n x="194"/>
        <n x="195" s="1"/>
        <n x="176"/>
      </t>
    </mdx>
    <mdx n="178" f="v">
      <t c="7" si="27">
        <n x="175"/>
        <n x="29"/>
        <n x="170"/>
        <n x="179"/>
        <n x="194"/>
        <n x="195" s="1"/>
        <n x="176"/>
      </t>
    </mdx>
    <mdx n="178" f="v">
      <t c="7" si="27">
        <n x="187"/>
        <n x="29"/>
        <n x="170"/>
        <n x="179"/>
        <n x="194"/>
        <n x="195" s="1"/>
        <n x="176"/>
      </t>
    </mdx>
    <mdx n="178" f="v">
      <t c="7" si="31">
        <n x="187"/>
        <n x="30"/>
        <n x="105"/>
        <n x="179"/>
        <n x="194"/>
        <n x="195" s="1"/>
        <n x="176"/>
      </t>
    </mdx>
    <mdx n="178" f="v">
      <t c="7" si="31">
        <n x="187"/>
        <n x="28"/>
        <n x="88"/>
        <n x="179"/>
        <n x="194"/>
        <n x="195" s="1"/>
        <n x="176"/>
      </t>
    </mdx>
    <mdx n="178" f="v">
      <t c="7" si="27">
        <n x="175"/>
        <n x="150"/>
        <n x="179"/>
        <n x="29"/>
        <n x="194"/>
        <n x="195" s="1"/>
        <n x="176"/>
      </t>
    </mdx>
    <mdx n="178" f="v">
      <t c="7" si="27">
        <n x="187"/>
        <n x="16"/>
        <n x="60"/>
        <n x="179"/>
        <n x="194"/>
        <n x="195" s="1"/>
        <n x="176"/>
      </t>
    </mdx>
    <mdx n="178" f="v">
      <t c="7" si="27">
        <n x="175"/>
        <n x="16"/>
        <n x="60"/>
        <n x="179"/>
        <n x="194"/>
        <n x="195" s="1"/>
        <n x="176"/>
      </t>
    </mdx>
    <mdx n="178" f="v">
      <t c="7" si="31">
        <n x="187"/>
        <n x="28"/>
        <n x="60"/>
        <n x="179"/>
        <n x="194"/>
        <n x="195" s="1"/>
        <n x="176"/>
      </t>
    </mdx>
    <mdx n="178" f="v">
      <t c="7" si="31">
        <n x="175"/>
        <n x="28"/>
        <n x="60"/>
        <n x="179"/>
        <n x="194"/>
        <n x="195" s="1"/>
        <n x="176"/>
      </t>
    </mdx>
    <mdx n="178" f="v">
      <t c="7" si="27">
        <n x="175"/>
        <n x="16"/>
        <n x="143"/>
        <n x="179"/>
        <n x="194"/>
        <n x="195" s="1"/>
        <n x="176"/>
      </t>
    </mdx>
    <mdx n="178" f="v">
      <t c="7" si="31">
        <n x="175"/>
        <n x="28"/>
        <n x="143"/>
        <n x="179"/>
        <n x="194"/>
        <n x="195" s="1"/>
        <n x="176"/>
      </t>
    </mdx>
    <mdx n="178" f="v">
      <t c="7" si="31">
        <n x="187"/>
        <n x="28"/>
        <n x="143"/>
        <n x="179"/>
        <n x="194"/>
        <n x="195" s="1"/>
        <n x="176"/>
      </t>
    </mdx>
    <mdx n="178" f="v">
      <t c="7" si="27">
        <n x="187"/>
        <n x="16"/>
        <n x="143"/>
        <n x="179"/>
        <n x="194"/>
        <n x="195" s="1"/>
        <n x="176"/>
      </t>
    </mdx>
    <mdx n="178" f="v">
      <t c="7" si="31">
        <n x="175"/>
        <n x="30"/>
        <n x="54"/>
        <n x="179"/>
        <n x="194"/>
        <n x="195" s="1"/>
        <n x="176"/>
      </t>
    </mdx>
    <mdx n="178" f="v">
      <t c="7" si="27">
        <n x="187"/>
        <n x="29"/>
        <n x="54"/>
        <n x="179"/>
        <n x="194"/>
        <n x="195" s="1"/>
        <n x="176"/>
      </t>
    </mdx>
    <mdx n="178" f="v">
      <t c="7" si="31">
        <n x="175"/>
        <n x="47"/>
        <n x="179"/>
        <n x="28"/>
        <n x="194"/>
        <n x="195" s="1"/>
        <n x="176"/>
      </t>
    </mdx>
    <mdx n="178" f="v">
      <t c="7" si="31">
        <n x="187"/>
        <n x="47"/>
        <n x="179"/>
        <n x="28"/>
        <n x="194"/>
        <n x="195" s="1"/>
        <n x="176"/>
      </t>
    </mdx>
    <mdx n="178" f="v">
      <t c="7" si="27">
        <n x="187"/>
        <n x="29"/>
        <n x="108"/>
        <n x="179"/>
        <n x="194"/>
        <n x="195" s="1"/>
        <n x="176"/>
      </t>
    </mdx>
    <mdx n="178" f="v">
      <t c="7" si="31">
        <n x="175"/>
        <n x="30"/>
        <n x="108"/>
        <n x="179"/>
        <n x="194"/>
        <n x="195" s="1"/>
        <n x="176"/>
      </t>
    </mdx>
    <mdx n="178" f="v">
      <t c="7" si="27">
        <n x="175"/>
        <n x="29"/>
        <n x="108"/>
        <n x="179"/>
        <n x="194"/>
        <n x="195" s="1"/>
        <n x="176"/>
      </t>
    </mdx>
    <mdx n="178" f="v">
      <t c="6" si="31">
        <n x="187"/>
        <n x="30"/>
        <n x="132"/>
        <n x="179"/>
        <n x="195" s="1"/>
        <n x="176"/>
      </t>
    </mdx>
    <mdx n="178" f="v">
      <t c="7" si="27">
        <n x="175"/>
        <n x="16"/>
        <n x="164"/>
        <n x="179"/>
        <n x="194"/>
        <n x="195" s="1"/>
        <n x="176"/>
      </t>
    </mdx>
    <mdx n="178" f="v">
      <t c="7" si="31">
        <n x="175"/>
        <n x="28"/>
        <n x="164"/>
        <n x="179"/>
        <n x="194"/>
        <n x="195" s="1"/>
        <n x="176"/>
      </t>
    </mdx>
    <mdx n="178" f="v">
      <t c="7" si="27">
        <n x="187"/>
        <n x="45"/>
        <n x="179"/>
        <n x="16"/>
        <n x="194"/>
        <n x="195" s="1"/>
        <n x="176"/>
      </t>
    </mdx>
    <mdx n="178" f="v">
      <t c="7" si="27">
        <n x="187"/>
        <n x="16"/>
        <n x="135"/>
        <n x="179"/>
        <n x="194"/>
        <n x="195" s="1"/>
        <n x="176"/>
      </t>
    </mdx>
    <mdx n="178" f="v">
      <t c="7" si="31">
        <n x="187"/>
        <n x="28"/>
        <n x="135"/>
        <n x="179"/>
        <n x="194"/>
        <n x="195" s="1"/>
        <n x="176"/>
      </t>
    </mdx>
    <mdx n="178" f="v">
      <t c="7" si="31">
        <n x="175"/>
        <n x="28"/>
        <n x="135"/>
        <n x="179"/>
        <n x="194"/>
        <n x="195" s="1"/>
        <n x="176"/>
      </t>
    </mdx>
    <mdx n="178" f="v">
      <t c="7" si="27">
        <n x="187"/>
        <n x="16"/>
        <n x="24"/>
        <n x="179"/>
        <n x="194"/>
        <n x="26"/>
        <n x="195" s="1"/>
      </t>
    </mdx>
    <mdx n="178" f="v">
      <t c="7" si="27">
        <n x="175"/>
        <n x="16"/>
        <n x="24"/>
        <n x="179"/>
        <n x="194"/>
        <n x="22"/>
        <n x="195" s="1"/>
      </t>
    </mdx>
    <mdx n="178" f="v">
      <t c="7" si="31">
        <n x="175"/>
        <n x="30"/>
        <n x="88"/>
        <n x="179"/>
        <n x="194"/>
        <n x="195" s="1"/>
        <n x="176"/>
      </t>
    </mdx>
    <mdx n="178" f="v">
      <t c="7" si="27">
        <n x="187"/>
        <n x="16"/>
        <n x="80"/>
        <n x="179"/>
        <n x="194"/>
        <n x="195" s="1"/>
        <n x="176"/>
      </t>
    </mdx>
    <mdx n="178" f="v">
      <t c="7" si="31">
        <n x="187"/>
        <n x="28"/>
        <n x="80"/>
        <n x="179"/>
        <n x="194"/>
        <n x="195" s="1"/>
        <n x="176"/>
      </t>
    </mdx>
    <mdx n="178" f="v">
      <t c="7" si="27">
        <n x="187"/>
        <n x="29"/>
        <n x="55"/>
        <n x="179"/>
        <n x="194"/>
        <n x="195" s="1"/>
        <n x="176"/>
      </t>
    </mdx>
    <mdx n="178" f="v">
      <t c="7" si="27">
        <n x="175"/>
        <n x="29"/>
        <n x="55"/>
        <n x="179"/>
        <n x="194"/>
        <n x="195" s="1"/>
        <n x="176"/>
      </t>
    </mdx>
    <mdx n="178" f="v">
      <t c="7" si="31">
        <n x="175"/>
        <n x="47"/>
        <n x="179"/>
        <n x="30"/>
        <n x="194"/>
        <n x="195" s="1"/>
        <n x="176"/>
      </t>
    </mdx>
    <mdx n="178" f="v">
      <t c="7" si="27">
        <n x="187"/>
        <n x="29"/>
        <n x="116"/>
        <n x="179"/>
        <n x="194"/>
        <n x="195" s="1"/>
        <n x="176"/>
      </t>
    </mdx>
    <mdx n="178" f="v">
      <t c="7" si="27">
        <n x="175"/>
        <n x="29"/>
        <n x="116"/>
        <n x="179"/>
        <n x="194"/>
        <n x="195" s="1"/>
        <n x="176"/>
      </t>
    </mdx>
    <mdx n="178" f="v">
      <t c="7" si="27">
        <n x="187"/>
        <n x="43"/>
        <n x="179"/>
        <n x="16"/>
        <n x="194"/>
        <n x="195" s="1"/>
        <n x="176"/>
      </t>
    </mdx>
    <mdx n="178" f="v">
      <t c="7" si="27">
        <n x="175"/>
        <n x="43"/>
        <n x="179"/>
        <n x="16"/>
        <n x="194"/>
        <n x="195" s="1"/>
        <n x="176"/>
      </t>
    </mdx>
    <mdx n="178" f="v">
      <t c="7" si="27">
        <n x="187"/>
        <n x="29"/>
        <n x="157"/>
        <n x="179"/>
        <n x="194"/>
        <n x="195" s="1"/>
        <n x="176"/>
      </t>
    </mdx>
    <mdx n="178" f="v">
      <t c="7" si="27">
        <n x="175"/>
        <n x="29"/>
        <n x="157"/>
        <n x="179"/>
        <n x="194"/>
        <n x="195" s="1"/>
        <n x="176"/>
      </t>
    </mdx>
    <mdx n="178" f="v">
      <t c="7" si="31">
        <n x="175"/>
        <n x="30"/>
        <n x="157"/>
        <n x="179"/>
        <n x="194"/>
        <n x="195" s="1"/>
        <n x="176"/>
      </t>
    </mdx>
    <mdx n="178" f="v">
      <t c="7" si="31">
        <n x="187"/>
        <n x="30"/>
        <n x="157"/>
        <n x="179"/>
        <n x="194"/>
        <n x="195" s="1"/>
        <n x="176"/>
      </t>
    </mdx>
    <mdx n="178" f="v">
      <t c="7" si="31">
        <n x="187"/>
        <n x="28"/>
        <n x="57"/>
        <n x="179"/>
        <n x="194"/>
        <n x="195" s="1"/>
        <n x="176"/>
      </t>
    </mdx>
    <mdx n="178" f="v">
      <t c="7" si="27">
        <n x="187"/>
        <n x="16"/>
        <n x="57"/>
        <n x="179"/>
        <n x="194"/>
        <n x="195" s="1"/>
        <n x="176"/>
      </t>
    </mdx>
    <mdx n="178" f="v">
      <t c="7" si="27">
        <n x="175"/>
        <n x="16"/>
        <n x="57"/>
        <n x="179"/>
        <n x="194"/>
        <n x="195" s="1"/>
        <n x="176"/>
      </t>
    </mdx>
    <mdx n="178" f="v">
      <t c="7" si="31">
        <n x="187"/>
        <n x="30"/>
        <n x="59"/>
        <n x="179"/>
        <n x="194"/>
        <n x="195" s="1"/>
        <n x="176"/>
      </t>
    </mdx>
    <mdx n="178" f="v">
      <t c="7" si="27">
        <n x="187"/>
        <n x="29"/>
        <n x="59"/>
        <n x="179"/>
        <n x="194"/>
        <n x="195" s="1"/>
        <n x="176"/>
      </t>
    </mdx>
    <mdx n="178" f="v">
      <t c="7" si="31">
        <n x="175"/>
        <n x="40"/>
        <n x="179"/>
        <n x="28"/>
        <n x="194"/>
        <n x="195" s="1"/>
        <n x="176"/>
      </t>
    </mdx>
    <mdx n="178" f="v">
      <t c="7" si="31">
        <n x="187"/>
        <n x="40"/>
        <n x="179"/>
        <n x="28"/>
        <n x="194"/>
        <n x="195" s="1"/>
        <n x="176"/>
      </t>
    </mdx>
    <mdx n="178" f="v">
      <t c="7" si="31">
        <n x="187"/>
        <n x="30"/>
        <n x="148"/>
        <n x="179"/>
        <n x="194"/>
        <n x="195" s="1"/>
        <n x="176"/>
      </t>
    </mdx>
    <mdx n="178" f="v">
      <t c="7" si="31">
        <n x="187"/>
        <n x="30"/>
        <n x="125"/>
        <n x="179"/>
        <n x="194"/>
        <n x="195" s="1"/>
        <n x="176"/>
      </t>
    </mdx>
    <mdx n="178" f="v">
      <t c="7" si="31">
        <n x="187"/>
        <n x="30"/>
        <n x="155"/>
        <n x="179"/>
        <n x="194"/>
        <n x="195" s="1"/>
        <n x="176"/>
      </t>
    </mdx>
    <mdx n="178" f="v">
      <t c="7" si="27">
        <n x="175"/>
        <n x="29"/>
        <n x="155"/>
        <n x="179"/>
        <n x="194"/>
        <n x="195" s="1"/>
        <n x="176"/>
      </t>
    </mdx>
    <mdx n="178" f="v">
      <t c="7" si="31">
        <n x="175"/>
        <n x="28"/>
        <n x="136"/>
        <n x="179"/>
        <n x="194"/>
        <n x="195" s="1"/>
        <n x="176"/>
      </t>
    </mdx>
    <mdx n="178" f="v">
      <t c="7" si="31">
        <n x="187"/>
        <n x="28"/>
        <n x="136"/>
        <n x="179"/>
        <n x="194"/>
        <n x="195" s="1"/>
        <n x="176"/>
      </t>
    </mdx>
    <mdx n="178" f="v">
      <t c="7" si="27">
        <n x="175"/>
        <n x="152"/>
        <n x="179"/>
        <n x="16"/>
        <n x="194"/>
        <n x="195" s="1"/>
        <n x="176"/>
      </t>
    </mdx>
    <mdx n="178" f="v">
      <t c="7" si="31">
        <n x="175"/>
        <n x="28"/>
        <n x="160"/>
        <n x="179"/>
        <n x="194"/>
        <n x="195" s="1"/>
        <n x="176"/>
      </t>
    </mdx>
    <mdx n="178" f="v">
      <t c="7" si="27">
        <n x="187"/>
        <n x="16"/>
        <n x="160"/>
        <n x="179"/>
        <n x="194"/>
        <n x="195" s="1"/>
        <n x="176"/>
      </t>
    </mdx>
    <mdx n="178" f="v">
      <t c="7" si="27">
        <n x="175"/>
        <n x="16"/>
        <n x="147"/>
        <n x="179"/>
        <n x="194"/>
        <n x="195" s="1"/>
        <n x="176"/>
      </t>
    </mdx>
    <mdx n="178" f="v">
      <t c="7" si="27">
        <n x="187"/>
        <n x="16"/>
        <n x="147"/>
        <n x="179"/>
        <n x="194"/>
        <n x="195" s="1"/>
        <n x="176"/>
      </t>
    </mdx>
    <mdx n="178" f="v">
      <t c="6" si="31">
        <n x="187"/>
        <n x="30"/>
        <n x="84"/>
        <n x="179"/>
        <n x="195" s="1"/>
        <n x="176"/>
      </t>
    </mdx>
    <mdx n="178" f="v">
      <t c="7" si="31">
        <n x="175"/>
        <n x="28"/>
        <n x="87"/>
        <n x="179"/>
        <n x="194"/>
        <n x="195" s="1"/>
        <n x="176"/>
      </t>
    </mdx>
    <mdx n="178" f="v">
      <t c="7" si="27">
        <n x="187"/>
        <n x="16"/>
        <n x="87"/>
        <n x="179"/>
        <n x="194"/>
        <n x="195" s="1"/>
        <n x="176"/>
      </t>
    </mdx>
    <mdx n="178" f="v">
      <t c="7" si="31">
        <n x="187"/>
        <n x="28"/>
        <n x="162"/>
        <n x="179"/>
        <n x="194"/>
        <n x="195" s="1"/>
        <n x="176"/>
      </t>
    </mdx>
    <mdx n="178" f="v">
      <t c="7" si="27">
        <n x="187"/>
        <n x="16"/>
        <n x="162"/>
        <n x="179"/>
        <n x="194"/>
        <n x="195" s="1"/>
        <n x="176"/>
      </t>
    </mdx>
    <mdx n="178" f="v">
      <t c="7" si="27">
        <n x="175"/>
        <n x="16"/>
        <n x="162"/>
        <n x="179"/>
        <n x="194"/>
        <n x="195" s="1"/>
        <n x="176"/>
      </t>
    </mdx>
    <mdx n="178" f="v">
      <t c="7" si="27">
        <n x="175"/>
        <n x="16"/>
        <n x="13"/>
        <n x="179"/>
        <n x="194"/>
        <n x="22"/>
        <n x="195" s="1"/>
      </t>
    </mdx>
    <mdx n="178" f="v">
      <t c="7" si="27">
        <n x="187"/>
        <n x="16"/>
        <n x="13"/>
        <n x="179"/>
        <n x="194"/>
        <n x="22"/>
        <n x="195" s="1"/>
      </t>
    </mdx>
    <mdx n="178" f="v">
      <t c="7" si="27">
        <n x="175"/>
        <n x="16"/>
        <n x="13"/>
        <n x="194"/>
        <n x="179"/>
        <n x="6"/>
        <n x="195" s="1"/>
      </t>
    </mdx>
    <mdx n="178" f="v">
      <t c="7" si="27">
        <n x="187"/>
        <n x="16"/>
        <n x="13"/>
        <n x="179"/>
        <n x="194"/>
        <n x="6"/>
        <n x="195" s="1"/>
      </t>
    </mdx>
    <mdx n="178" f="v">
      <t c="7" si="27">
        <n x="187"/>
        <n x="16"/>
        <n x="125"/>
        <n x="179"/>
        <n x="194"/>
        <n x="195" s="1"/>
        <n x="176"/>
      </t>
    </mdx>
    <mdx n="178" f="v">
      <t c="7" si="31">
        <n x="187"/>
        <n x="28"/>
        <n x="125"/>
        <n x="179"/>
        <n x="194"/>
        <n x="195" s="1"/>
        <n x="176"/>
      </t>
    </mdx>
    <mdx n="178" f="v">
      <t c="7" si="27">
        <n x="175"/>
        <n x="16"/>
        <n x="125"/>
        <n x="179"/>
        <n x="194"/>
        <n x="195" s="1"/>
        <n x="176"/>
      </t>
    </mdx>
    <mdx n="178" f="v">
      <t c="7" si="27">
        <n x="187"/>
        <n x="16"/>
        <n x="173"/>
        <n x="179"/>
        <n x="194"/>
        <n x="26"/>
        <n x="195" s="1"/>
      </t>
    </mdx>
    <mdx n="178" f="v">
      <t c="7" si="27">
        <n x="175"/>
        <n x="16"/>
        <n x="173"/>
        <n x="194"/>
        <n x="179"/>
        <n x="6"/>
        <n x="195" s="1"/>
      </t>
    </mdx>
    <mdx n="178" f="v">
      <t c="7" si="27">
        <n x="187"/>
        <n x="16"/>
        <n x="173"/>
        <n x="179"/>
        <n x="194"/>
        <n x="6"/>
        <n x="195" s="1"/>
      </t>
    </mdx>
    <mdx n="178" f="v">
      <t c="7" si="27">
        <n x="175"/>
        <n x="16"/>
        <n x="173"/>
        <n x="179"/>
        <n x="194"/>
        <n x="26"/>
        <n x="195" s="1"/>
      </t>
    </mdx>
    <mdx n="178" f="v">
      <t c="7" si="27">
        <n x="175"/>
        <n x="29"/>
        <n x="71"/>
        <n x="179"/>
        <n x="194"/>
        <n x="195" s="1"/>
        <n x="176"/>
      </t>
    </mdx>
    <mdx n="178" f="v">
      <t c="7" si="31">
        <n x="175"/>
        <n x="30"/>
        <n x="71"/>
        <n x="179"/>
        <n x="194"/>
        <n x="195" s="1"/>
        <n x="176"/>
      </t>
    </mdx>
    <mdx n="178" f="v">
      <t c="7" si="27">
        <n x="187"/>
        <n x="29"/>
        <n x="71"/>
        <n x="179"/>
        <n x="194"/>
        <n x="195" s="1"/>
        <n x="176"/>
      </t>
    </mdx>
    <mdx n="178" f="v">
      <t c="7" si="27">
        <n x="187"/>
        <n x="29"/>
        <n x="134"/>
        <n x="179"/>
        <n x="194"/>
        <n x="195" s="1"/>
        <n x="176"/>
      </t>
    </mdx>
    <mdx n="178" f="v">
      <t c="7" si="27">
        <n x="175"/>
        <n x="29"/>
        <n x="134"/>
        <n x="179"/>
        <n x="194"/>
        <n x="195" s="1"/>
        <n x="176"/>
      </t>
    </mdx>
    <mdx n="178" f="v">
      <t c="7" si="31">
        <n x="175"/>
        <n x="30"/>
        <n x="134"/>
        <n x="179"/>
        <n x="194"/>
        <n x="195" s="1"/>
        <n x="176"/>
      </t>
    </mdx>
    <mdx n="178" f="v">
      <t c="7" si="27">
        <n x="175"/>
        <n x="16"/>
        <n x="61"/>
        <n x="179"/>
        <n x="194"/>
        <n x="195" s="1"/>
        <n x="176"/>
      </t>
    </mdx>
    <mdx n="178" f="v">
      <t c="7" si="31">
        <n x="175"/>
        <n x="28"/>
        <n x="61"/>
        <n x="179"/>
        <n x="194"/>
        <n x="195" s="1"/>
        <n x="176"/>
      </t>
    </mdx>
    <mdx n="178" f="v">
      <t c="7" si="31">
        <n x="175"/>
        <n x="30"/>
        <n x="56"/>
        <n x="179"/>
        <n x="194"/>
        <n x="195" s="1"/>
        <n x="176"/>
      </t>
    </mdx>
    <mdx n="178" f="v">
      <t c="7" si="31">
        <n x="187"/>
        <n x="30"/>
        <n x="82"/>
        <n x="179"/>
        <n x="194"/>
        <n x="195" s="1"/>
        <n x="176"/>
      </t>
    </mdx>
    <mdx n="178" f="v">
      <t c="7" si="27">
        <n x="187"/>
        <n x="29"/>
        <n x="82"/>
        <n x="179"/>
        <n x="194"/>
        <n x="195" s="1"/>
        <n x="176"/>
      </t>
    </mdx>
    <mdx n="178" f="v">
      <t c="7" si="31">
        <n x="175"/>
        <n x="30"/>
        <n x="82"/>
        <n x="179"/>
        <n x="194"/>
        <n x="195" s="1"/>
        <n x="176"/>
      </t>
    </mdx>
    <mdx n="178" f="v">
      <t c="7" si="27">
        <n x="175"/>
        <n x="29"/>
        <n x="82"/>
        <n x="179"/>
        <n x="194"/>
        <n x="195" s="1"/>
        <n x="176"/>
      </t>
    </mdx>
    <mdx n="178" f="v">
      <t c="7" si="31">
        <n x="187"/>
        <n x="28"/>
        <n x="141"/>
        <n x="179"/>
        <n x="194"/>
        <n x="195" s="1"/>
        <n x="176"/>
      </t>
    </mdx>
    <mdx n="178" f="v">
      <t c="7" si="31">
        <n x="175"/>
        <n x="28"/>
        <n x="141"/>
        <n x="179"/>
        <n x="194"/>
        <n x="195" s="1"/>
        <n x="176"/>
      </t>
    </mdx>
    <mdx n="178" f="v">
      <t c="7" si="27">
        <n x="187"/>
        <n x="16"/>
        <n x="141"/>
        <n x="179"/>
        <n x="194"/>
        <n x="195" s="1"/>
        <n x="176"/>
      </t>
    </mdx>
    <mdx n="178" f="v">
      <t c="7" si="27">
        <n x="175"/>
        <n x="16"/>
        <n x="141"/>
        <n x="179"/>
        <n x="194"/>
        <n x="195" s="1"/>
        <n x="176"/>
      </t>
    </mdx>
    <mdx n="178" f="v">
      <t c="7" si="27">
        <n x="187"/>
        <n x="29"/>
        <n x="96"/>
        <n x="179"/>
        <n x="194"/>
        <n x="195" s="1"/>
        <n x="176"/>
      </t>
    </mdx>
    <mdx n="178" f="v">
      <t c="7" si="27">
        <n x="175"/>
        <n x="29"/>
        <n x="96"/>
        <n x="179"/>
        <n x="194"/>
        <n x="195" s="1"/>
        <n x="176"/>
      </t>
    </mdx>
    <mdx n="178" f="v">
      <t c="7" si="31">
        <n x="187"/>
        <n x="30"/>
        <n x="96"/>
        <n x="179"/>
        <n x="194"/>
        <n x="195" s="1"/>
        <n x="176"/>
      </t>
    </mdx>
    <mdx n="178" f="v">
      <t c="7" si="31">
        <n x="175"/>
        <n x="30"/>
        <n x="96"/>
        <n x="179"/>
        <n x="194"/>
        <n x="195" s="1"/>
        <n x="176"/>
      </t>
    </mdx>
    <mdx n="178" f="v">
      <t c="7" si="27">
        <n x="187"/>
        <n x="29"/>
        <n x="101"/>
        <n x="179"/>
        <n x="194"/>
        <n x="195" s="1"/>
        <n x="176"/>
      </t>
    </mdx>
    <mdx n="178" f="v">
      <t c="7" si="27">
        <n x="175"/>
        <n x="29"/>
        <n x="101"/>
        <n x="179"/>
        <n x="194"/>
        <n x="195" s="1"/>
        <n x="176"/>
      </t>
    </mdx>
    <mdx n="178" f="v">
      <t c="7" si="31">
        <n x="187"/>
        <n x="30"/>
        <n x="101"/>
        <n x="179"/>
        <n x="194"/>
        <n x="195" s="1"/>
        <n x="176"/>
      </t>
    </mdx>
    <mdx n="178" f="v">
      <t c="7" si="27">
        <n x="187"/>
        <n x="43"/>
        <n x="179"/>
        <n x="29"/>
        <n x="194"/>
        <n x="195" s="1"/>
        <n x="176"/>
      </t>
    </mdx>
    <mdx n="178" f="v">
      <t c="7" si="31">
        <n x="187"/>
        <n x="28"/>
        <n x="104"/>
        <n x="179"/>
        <n x="194"/>
        <n x="195" s="1"/>
        <n x="176"/>
      </t>
    </mdx>
    <mdx n="178" f="v">
      <t c="7" si="27">
        <n x="175"/>
        <n x="16"/>
        <n x="104"/>
        <n x="179"/>
        <n x="194"/>
        <n x="195" s="1"/>
        <n x="176"/>
      </t>
    </mdx>
    <mdx n="178" f="v">
      <t c="7" si="31">
        <n x="187"/>
        <n x="30"/>
        <n x="136"/>
        <n x="179"/>
        <n x="194"/>
        <n x="195" s="1"/>
        <n x="176"/>
      </t>
    </mdx>
    <mdx n="178" f="v">
      <t c="7" si="27">
        <n x="187"/>
        <n x="29"/>
        <n x="136"/>
        <n x="179"/>
        <n x="194"/>
        <n x="195" s="1"/>
        <n x="176"/>
      </t>
    </mdx>
    <mdx n="178" f="v">
      <t c="7" si="31">
        <n x="175"/>
        <n x="30"/>
        <n x="136"/>
        <n x="179"/>
        <n x="194"/>
        <n x="195" s="1"/>
        <n x="176"/>
      </t>
    </mdx>
    <mdx n="178" f="v">
      <t c="7" si="27">
        <n x="175"/>
        <n x="16"/>
        <n x="3"/>
        <n x="194"/>
        <n x="179"/>
        <n x="6"/>
        <n x="195" s="1"/>
      </t>
    </mdx>
    <mdx n="178" f="v">
      <t c="7" si="27">
        <n x="187"/>
        <n x="16"/>
        <n x="3"/>
        <n x="179"/>
        <n x="194"/>
        <n x="22"/>
        <n x="195" s="1"/>
      </t>
    </mdx>
    <mdx n="178" f="v">
      <t c="7" si="27">
        <n x="187"/>
        <n x="16"/>
        <n x="3"/>
        <n x="179"/>
        <n x="194"/>
        <n x="6"/>
        <n x="195" s="1"/>
      </t>
    </mdx>
    <mdx n="178" f="v">
      <t c="7" si="27">
        <n x="187"/>
        <n x="16"/>
        <n x="3"/>
        <n x="179"/>
        <n x="194"/>
        <n x="26"/>
        <n x="195" s="1"/>
      </t>
    </mdx>
    <mdx n="178" f="v">
      <t c="7" si="31">
        <n x="187"/>
        <n x="28"/>
        <n x="66"/>
        <n x="179"/>
        <n x="194"/>
        <n x="195" s="1"/>
        <n x="176"/>
      </t>
    </mdx>
    <mdx n="178" f="v">
      <t c="7" si="27">
        <n x="175"/>
        <n x="16"/>
        <n x="66"/>
        <n x="179"/>
        <n x="194"/>
        <n x="195" s="1"/>
        <n x="176"/>
      </t>
    </mdx>
    <mdx n="178" f="v">
      <t c="7" si="27">
        <n x="187"/>
        <n x="29"/>
        <n x="126"/>
        <n x="179"/>
        <n x="194"/>
        <n x="195" s="1"/>
        <n x="176"/>
      </t>
    </mdx>
    <mdx n="178" f="v">
      <t c="7" si="31">
        <n x="187"/>
        <n x="30"/>
        <n x="126"/>
        <n x="179"/>
        <n x="194"/>
        <n x="195" s="1"/>
        <n x="176"/>
      </t>
    </mdx>
    <mdx n="178" f="v">
      <t c="7" si="31">
        <n x="175"/>
        <n x="37"/>
        <n x="179"/>
        <n x="30"/>
        <n x="194"/>
        <n x="195" s="1"/>
        <n x="176"/>
      </t>
    </mdx>
    <mdx n="178" f="v">
      <t c="7" si="31">
        <n x="175"/>
        <n x="28"/>
        <n x="112"/>
        <n x="179"/>
        <n x="194"/>
        <n x="195" s="1"/>
        <n x="176"/>
      </t>
    </mdx>
    <mdx n="178" f="v">
      <t c="7" si="31">
        <n x="187"/>
        <n x="28"/>
        <n x="112"/>
        <n x="179"/>
        <n x="194"/>
        <n x="195" s="1"/>
        <n x="176"/>
      </t>
    </mdx>
    <mdx n="178" f="v">
      <t c="7" si="27">
        <n x="187"/>
        <n x="16"/>
        <n x="112"/>
        <n x="179"/>
        <n x="194"/>
        <n x="195" s="1"/>
        <n x="176"/>
      </t>
    </mdx>
    <mdx n="178" f="v">
      <t c="7" si="27">
        <n x="175"/>
        <n x="16"/>
        <n x="112"/>
        <n x="179"/>
        <n x="194"/>
        <n x="195" s="1"/>
        <n x="176"/>
      </t>
    </mdx>
    <mdx n="178" f="v">
      <t c="7" si="27">
        <n x="187"/>
        <n x="16"/>
        <n x="158"/>
        <n x="179"/>
        <n x="194"/>
        <n x="195" s="1"/>
        <n x="176"/>
      </t>
    </mdx>
    <mdx n="178" f="v">
      <t c="7" si="27">
        <n x="175"/>
        <n x="16"/>
        <n x="158"/>
        <n x="179"/>
        <n x="194"/>
        <n x="195" s="1"/>
        <n x="176"/>
      </t>
    </mdx>
    <mdx n="178" f="v">
      <t c="7" si="31">
        <n x="175"/>
        <n x="28"/>
        <n x="158"/>
        <n x="179"/>
        <n x="194"/>
        <n x="195" s="1"/>
        <n x="176"/>
      </t>
    </mdx>
    <mdx n="178" f="v">
      <t c="7" si="31">
        <n x="187"/>
        <n x="28"/>
        <n x="158"/>
        <n x="179"/>
        <n x="194"/>
        <n x="195" s="1"/>
        <n x="176"/>
      </t>
    </mdx>
    <mdx n="178" f="v">
      <t c="7" si="27">
        <n x="175"/>
        <n x="29"/>
        <n x="75"/>
        <n x="179"/>
        <n x="194"/>
        <n x="195" s="1"/>
        <n x="176"/>
      </t>
    </mdx>
    <mdx n="178" f="v">
      <t c="7" si="31">
        <n x="187"/>
        <n x="30"/>
        <n x="75"/>
        <n x="179"/>
        <n x="194"/>
        <n x="195" s="1"/>
        <n x="176"/>
      </t>
    </mdx>
    <mdx n="178" f="v">
      <t c="7" si="31">
        <n x="175"/>
        <n x="35"/>
        <n x="179"/>
        <n x="28"/>
        <n x="194"/>
        <n x="195" s="1"/>
        <n x="176"/>
      </t>
    </mdx>
    <mdx n="178" f="v">
      <t c="7" si="31">
        <n x="187"/>
        <n x="35"/>
        <n x="179"/>
        <n x="28"/>
        <n x="194"/>
        <n x="195" s="1"/>
        <n x="176"/>
      </t>
    </mdx>
    <mdx n="178" f="v">
      <t c="7" si="27">
        <n x="187"/>
        <n x="29"/>
        <n x="118"/>
        <n x="179"/>
        <n x="194"/>
        <n x="195" s="1"/>
        <n x="176"/>
      </t>
    </mdx>
    <mdx n="178" f="v">
      <t c="7" si="31">
        <n x="187"/>
        <n x="30"/>
        <n x="118"/>
        <n x="179"/>
        <n x="194"/>
        <n x="195" s="1"/>
        <n x="176"/>
      </t>
    </mdx>
    <mdx n="178" f="v">
      <t c="7" si="27">
        <n x="175"/>
        <n x="29"/>
        <n x="118"/>
        <n x="179"/>
        <n x="194"/>
        <n x="195" s="1"/>
        <n x="176"/>
      </t>
    </mdx>
    <mdx n="178" f="v">
      <t c="7" si="31">
        <n x="175"/>
        <n x="30"/>
        <n x="118"/>
        <n x="179"/>
        <n x="194"/>
        <n x="195" s="1"/>
        <n x="176"/>
      </t>
    </mdx>
    <mdx n="178" f="v">
      <t c="7" si="27">
        <n x="175"/>
        <n x="34"/>
        <n x="179"/>
        <n x="16"/>
        <n x="194"/>
        <n x="195" s="1"/>
        <n x="176"/>
      </t>
    </mdx>
    <mdx n="178" f="v">
      <t c="7" si="27">
        <n x="175"/>
        <n x="29"/>
        <n x="65"/>
        <n x="179"/>
        <n x="194"/>
        <n x="195" s="1"/>
        <n x="176"/>
      </t>
    </mdx>
    <mdx n="178" f="v">
      <t c="7" si="31">
        <n x="175"/>
        <n x="30"/>
        <n x="65"/>
        <n x="179"/>
        <n x="194"/>
        <n x="195" s="1"/>
        <n x="176"/>
      </t>
    </mdx>
    <mdx n="178" f="v">
      <t c="7" si="31">
        <n x="175"/>
        <n x="30"/>
        <n x="76"/>
        <n x="179"/>
        <n x="194"/>
        <n x="195" s="1"/>
        <n x="176"/>
      </t>
    </mdx>
    <mdx n="178" f="v">
      <t c="7" si="27">
        <n x="175"/>
        <n x="29"/>
        <n x="76"/>
        <n x="179"/>
        <n x="194"/>
        <n x="195" s="1"/>
        <n x="176"/>
      </t>
    </mdx>
    <mdx n="178" f="v">
      <t c="7" si="27">
        <n x="187"/>
        <n x="29"/>
        <n x="76"/>
        <n x="179"/>
        <n x="194"/>
        <n x="195" s="1"/>
        <n x="176"/>
      </t>
    </mdx>
    <mdx n="178" f="v">
      <t c="7" si="31">
        <n x="187"/>
        <n x="30"/>
        <n x="76"/>
        <n x="179"/>
        <n x="194"/>
        <n x="195" s="1"/>
        <n x="176"/>
      </t>
    </mdx>
    <mdx n="178" f="v">
      <t c="7" si="31">
        <n x="175"/>
        <n x="30"/>
        <n x="153"/>
        <n x="179"/>
        <n x="194"/>
        <n x="195" s="1"/>
        <n x="176"/>
      </t>
    </mdx>
    <mdx n="178" f="v">
      <t c="7" si="27">
        <n x="175"/>
        <n x="29"/>
        <n x="153"/>
        <n x="179"/>
        <n x="194"/>
        <n x="195" s="1"/>
        <n x="176"/>
      </t>
    </mdx>
    <mdx n="178" f="v">
      <t c="7" si="27">
        <n x="187"/>
        <n x="29"/>
        <n x="153"/>
        <n x="179"/>
        <n x="194"/>
        <n x="195" s="1"/>
        <n x="176"/>
      </t>
    </mdx>
    <mdx n="178" f="v">
      <t c="7" si="31">
        <n x="187"/>
        <n x="30"/>
        <n x="153"/>
        <n x="179"/>
        <n x="194"/>
        <n x="195" s="1"/>
        <n x="176"/>
      </t>
    </mdx>
    <mdx n="178" f="v">
      <t c="7" si="27">
        <n x="187"/>
        <n x="29"/>
        <n x="167"/>
        <n x="179"/>
        <n x="194"/>
        <n x="195" s="1"/>
        <n x="176"/>
      </t>
    </mdx>
    <mdx n="178" f="v">
      <t c="7" si="27">
        <n x="175"/>
        <n x="29"/>
        <n x="167"/>
        <n x="179"/>
        <n x="194"/>
        <n x="195" s="1"/>
        <n x="176"/>
      </t>
    </mdx>
    <mdx n="178" f="v">
      <t c="7" si="27">
        <n x="175"/>
        <n x="29"/>
        <n x="113"/>
        <n x="179"/>
        <n x="194"/>
        <n x="195" s="1"/>
        <n x="176"/>
      </t>
    </mdx>
    <mdx n="178" f="v">
      <t c="7" si="31">
        <n x="175"/>
        <n x="30"/>
        <n x="113"/>
        <n x="179"/>
        <n x="194"/>
        <n x="195" s="1"/>
        <n x="176"/>
      </t>
    </mdx>
    <mdx n="178" f="v">
      <t c="7" si="27">
        <n x="187"/>
        <n x="29"/>
        <n x="113"/>
        <n x="179"/>
        <n x="194"/>
        <n x="195" s="1"/>
        <n x="176"/>
      </t>
    </mdx>
    <mdx n="178" f="v">
      <t c="7" si="31">
        <n x="187"/>
        <n x="30"/>
        <n x="113"/>
        <n x="179"/>
        <n x="194"/>
        <n x="195" s="1"/>
        <n x="176"/>
      </t>
    </mdx>
    <mdx n="178" f="v">
      <t c="7" si="31">
        <n x="175"/>
        <n x="30"/>
        <n x="147"/>
        <n x="179"/>
        <n x="194"/>
        <n x="195" s="1"/>
        <n x="176"/>
      </t>
    </mdx>
    <mdx n="178" f="v">
      <t c="7" si="27">
        <n x="187"/>
        <n x="29"/>
        <n x="147"/>
        <n x="179"/>
        <n x="194"/>
        <n x="195" s="1"/>
        <n x="176"/>
      </t>
    </mdx>
    <mdx n="178" f="v">
      <t c="7" si="31">
        <n x="187"/>
        <n x="30"/>
        <n x="107"/>
        <n x="179"/>
        <n x="194"/>
        <n x="195" s="1"/>
        <n x="176"/>
      </t>
    </mdx>
    <mdx n="178" f="v">
      <t c="7" si="27">
        <n x="187"/>
        <n x="29"/>
        <n x="107"/>
        <n x="179"/>
        <n x="194"/>
        <n x="195" s="1"/>
        <n x="176"/>
      </t>
    </mdx>
    <mdx n="178" f="v">
      <t c="7" si="31">
        <n x="175"/>
        <n x="30"/>
        <n x="107"/>
        <n x="179"/>
        <n x="194"/>
        <n x="195" s="1"/>
        <n x="176"/>
      </t>
    </mdx>
    <mdx n="178" f="v">
      <t c="7" si="31">
        <n x="187"/>
        <n x="30"/>
        <n x="159"/>
        <n x="179"/>
        <n x="194"/>
        <n x="195" s="1"/>
        <n x="176"/>
      </t>
    </mdx>
    <mdx n="178" f="v">
      <t c="7" si="31">
        <n x="175"/>
        <n x="30"/>
        <n x="159"/>
        <n x="179"/>
        <n x="194"/>
        <n x="195" s="1"/>
        <n x="176"/>
      </t>
    </mdx>
    <mdx n="178" f="v">
      <t c="7" si="31">
        <n x="187"/>
        <n x="30"/>
        <n x="102"/>
        <n x="179"/>
        <n x="194"/>
        <n x="195" s="1"/>
        <n x="176"/>
      </t>
    </mdx>
    <mdx n="178" f="v">
      <t c="7" si="27">
        <n x="187"/>
        <n x="29"/>
        <n x="102"/>
        <n x="179"/>
        <n x="194"/>
        <n x="195" s="1"/>
        <n x="176"/>
      </t>
    </mdx>
    <mdx n="178" f="v">
      <t c="7" si="31">
        <n x="175"/>
        <n x="30"/>
        <n x="102"/>
        <n x="179"/>
        <n x="194"/>
        <n x="195" s="1"/>
        <n x="176"/>
      </t>
    </mdx>
    <mdx n="178" f="v">
      <t c="7" si="31">
        <n x="187"/>
        <n x="30"/>
        <n x="122"/>
        <n x="179"/>
        <n x="194"/>
        <n x="195" s="1"/>
        <n x="176"/>
      </t>
    </mdx>
    <mdx n="178" f="v">
      <t c="7" si="27">
        <n x="187"/>
        <n x="29"/>
        <n x="122"/>
        <n x="179"/>
        <n x="194"/>
        <n x="195" s="1"/>
        <n x="176"/>
      </t>
    </mdx>
    <mdx n="178" f="v">
      <t c="7" si="27">
        <n x="175"/>
        <n x="29"/>
        <n x="122"/>
        <n x="179"/>
        <n x="194"/>
        <n x="195" s="1"/>
        <n x="176"/>
      </t>
    </mdx>
    <mdx n="178" f="v">
      <t c="7" si="31">
        <n x="175"/>
        <n x="43"/>
        <n x="179"/>
        <n x="28"/>
        <n x="194"/>
        <n x="195" s="1"/>
        <n x="176"/>
      </t>
    </mdx>
    <mdx n="178" f="v">
      <t c="7" si="31">
        <n x="187"/>
        <n x="43"/>
        <n x="179"/>
        <n x="28"/>
        <n x="194"/>
        <n x="195" s="1"/>
        <n x="176"/>
      </t>
    </mdx>
    <mdx n="178" f="v">
      <t c="7" si="27">
        <n x="187"/>
        <n x="29"/>
        <n x="114"/>
        <n x="179"/>
        <n x="194"/>
        <n x="195" s="1"/>
        <n x="176"/>
      </t>
    </mdx>
    <mdx n="178" f="v">
      <t c="7" si="31">
        <n x="175"/>
        <n x="30"/>
        <n x="114"/>
        <n x="179"/>
        <n x="194"/>
        <n x="195" s="1"/>
        <n x="176"/>
      </t>
    </mdx>
    <mdx n="178" f="v">
      <t c="7" si="31">
        <n x="187"/>
        <n x="30"/>
        <n x="114"/>
        <n x="179"/>
        <n x="194"/>
        <n x="195" s="1"/>
        <n x="176"/>
      </t>
    </mdx>
    <mdx n="178" f="v">
      <t c="7" si="27">
        <n x="175"/>
        <n x="16"/>
        <n x="95"/>
        <n x="179"/>
        <n x="194"/>
        <n x="195" s="1"/>
        <n x="176"/>
      </t>
    </mdx>
    <mdx n="178" f="v">
      <t c="7" si="27">
        <n x="187"/>
        <n x="16"/>
        <n x="95"/>
        <n x="179"/>
        <n x="194"/>
        <n x="195" s="1"/>
        <n x="176"/>
      </t>
    </mdx>
    <mdx n="178" f="v">
      <t c="7" si="31">
        <n x="187"/>
        <n x="28"/>
        <n x="95"/>
        <n x="179"/>
        <n x="194"/>
        <n x="195" s="1"/>
        <n x="176"/>
      </t>
    </mdx>
    <mdx n="178" f="v">
      <t c="7" si="27">
        <n x="175"/>
        <n x="29"/>
        <n x="85"/>
        <n x="179"/>
        <n x="194"/>
        <n x="195" s="1"/>
        <n x="176"/>
      </t>
    </mdx>
    <mdx n="178" f="v">
      <t c="7" si="31">
        <n x="187"/>
        <n x="30"/>
        <n x="85"/>
        <n x="179"/>
        <n x="194"/>
        <n x="195" s="1"/>
        <n x="176"/>
      </t>
    </mdx>
    <mdx n="178" f="v">
      <t c="7" si="31">
        <n x="175"/>
        <n x="30"/>
        <n x="85"/>
        <n x="179"/>
        <n x="194"/>
        <n x="195" s="1"/>
        <n x="176"/>
      </t>
    </mdx>
    <mdx n="178" f="v">
      <t c="7" si="31">
        <n x="187"/>
        <n x="28"/>
        <n x="77"/>
        <n x="179"/>
        <n x="194"/>
        <n x="195" s="1"/>
        <n x="176"/>
      </t>
    </mdx>
    <mdx n="178" f="v">
      <t c="7" si="27">
        <n x="187"/>
        <n x="16"/>
        <n x="77"/>
        <n x="179"/>
        <n x="194"/>
        <n x="195" s="1"/>
        <n x="176"/>
      </t>
    </mdx>
    <mdx n="178" f="v">
      <t c="7" si="31">
        <n x="175"/>
        <n x="28"/>
        <n x="77"/>
        <n x="179"/>
        <n x="194"/>
        <n x="195" s="1"/>
        <n x="176"/>
      </t>
    </mdx>
    <mdx n="178" f="v">
      <t c="7" si="27">
        <n x="187"/>
        <n x="16"/>
        <n x="72"/>
        <n x="179"/>
        <n x="194"/>
        <n x="195" s="1"/>
        <n x="176"/>
      </t>
    </mdx>
    <mdx n="178" f="v">
      <t c="7" si="27">
        <n x="187"/>
        <n x="16"/>
        <n x="5"/>
        <n x="179"/>
        <n x="194"/>
        <n x="26"/>
        <n x="195" s="1"/>
      </t>
    </mdx>
    <mdx n="178" f="v">
      <t c="7" si="27">
        <n x="175"/>
        <n x="16"/>
        <n x="5"/>
        <n x="194"/>
        <n x="179"/>
        <n x="6"/>
        <n x="195" s="1"/>
      </t>
    </mdx>
    <mdx n="178" f="v">
      <t c="7" si="27">
        <n x="187"/>
        <n x="16"/>
        <n x="5"/>
        <n x="179"/>
        <n x="194"/>
        <n x="22"/>
        <n x="195" s="1"/>
      </t>
    </mdx>
    <mdx n="178" f="v">
      <t c="7" si="27">
        <n x="175"/>
        <n x="16"/>
        <n x="5"/>
        <n x="179"/>
        <n x="194"/>
        <n x="22"/>
        <n x="195" s="1"/>
      </t>
    </mdx>
    <mdx n="178" f="v">
      <t c="7" si="27">
        <n x="175"/>
        <n x="16"/>
        <n x="5"/>
        <n x="179"/>
        <n x="194"/>
        <n x="26"/>
        <n x="195" s="1"/>
      </t>
    </mdx>
    <mdx n="178" f="v">
      <t c="7" si="27">
        <n x="187"/>
        <n x="16"/>
        <n x="5"/>
        <n x="179"/>
        <n x="194"/>
        <n x="6"/>
        <n x="195" s="1"/>
      </t>
    </mdx>
    <mdx n="178" f="v">
      <t c="7" si="27">
        <n x="175"/>
        <n x="16"/>
        <n x="108"/>
        <n x="179"/>
        <n x="194"/>
        <n x="195" s="1"/>
        <n x="176"/>
      </t>
    </mdx>
    <mdx n="178" f="v">
      <t c="7" si="31">
        <n x="175"/>
        <n x="28"/>
        <n x="108"/>
        <n x="179"/>
        <n x="194"/>
        <n x="195" s="1"/>
        <n x="176"/>
      </t>
    </mdx>
    <mdx n="178" f="v">
      <t c="7" si="27">
        <n x="187"/>
        <n x="16"/>
        <n x="108"/>
        <n x="179"/>
        <n x="194"/>
        <n x="195" s="1"/>
        <n x="176"/>
      </t>
    </mdx>
    <mdx n="178" f="v">
      <t c="7" si="27">
        <n x="175"/>
        <n x="16"/>
        <n x="79"/>
        <n x="179"/>
        <n x="194"/>
        <n x="195" s="1"/>
        <n x="176"/>
      </t>
    </mdx>
    <mdx n="178" f="v">
      <t c="7" si="31">
        <n x="187"/>
        <n x="28"/>
        <n x="79"/>
        <n x="179"/>
        <n x="194"/>
        <n x="195" s="1"/>
        <n x="176"/>
      </t>
    </mdx>
    <mdx n="178" f="v">
      <t c="7" si="27">
        <n x="187"/>
        <n x="16"/>
        <n x="79"/>
        <n x="179"/>
        <n x="194"/>
        <n x="195" s="1"/>
        <n x="176"/>
      </t>
    </mdx>
    <mdx n="178" f="v">
      <t c="7" si="27">
        <n x="187"/>
        <n x="171"/>
        <n x="179"/>
        <n x="16"/>
        <n x="194"/>
        <n x="195" s="1"/>
        <n x="176"/>
      </t>
    </mdx>
    <mdx n="178" f="v">
      <t c="7" si="27">
        <n x="175"/>
        <n x="171"/>
        <n x="179"/>
        <n x="16"/>
        <n x="194"/>
        <n x="195" s="1"/>
        <n x="176"/>
      </t>
    </mdx>
    <mdx n="178" f="v">
      <t c="7" si="31">
        <n x="187"/>
        <n x="154"/>
        <n x="179"/>
        <n x="28"/>
        <n x="194"/>
        <n x="195" s="1"/>
        <n x="176"/>
      </t>
    </mdx>
    <mdx n="178" f="v">
      <t c="7" si="31">
        <n x="175"/>
        <n x="154"/>
        <n x="179"/>
        <n x="28"/>
        <n x="194"/>
        <n x="195" s="1"/>
        <n x="176"/>
      </t>
    </mdx>
    <mdx n="178" f="v">
      <t c="7" si="31">
        <n x="187"/>
        <n x="44"/>
        <n x="179"/>
        <n x="28"/>
        <n x="194"/>
        <n x="195" s="1"/>
        <n x="176"/>
      </t>
    </mdx>
    <mdx n="178" f="v">
      <t c="7" si="27">
        <n x="175"/>
        <n x="29"/>
        <n x="131"/>
        <n x="179"/>
        <n x="194"/>
        <n x="195" s="1"/>
        <n x="176"/>
      </t>
    </mdx>
    <mdx n="178" f="v">
      <t c="7" si="31">
        <n x="175"/>
        <n x="30"/>
        <n x="131"/>
        <n x="179"/>
        <n x="194"/>
        <n x="195" s="1"/>
        <n x="176"/>
      </t>
    </mdx>
    <mdx n="178" f="v">
      <t c="7" si="31">
        <n x="187"/>
        <n x="30"/>
        <n x="131"/>
        <n x="179"/>
        <n x="194"/>
        <n x="195" s="1"/>
        <n x="176"/>
      </t>
    </mdx>
    <mdx n="178" f="v">
      <t c="7" si="27">
        <n x="187"/>
        <n x="29"/>
        <n x="131"/>
        <n x="179"/>
        <n x="194"/>
        <n x="195" s="1"/>
        <n x="176"/>
      </t>
    </mdx>
    <mdx n="178" f="v">
      <t c="7" si="31">
        <n x="187"/>
        <n x="28"/>
        <n x="71"/>
        <n x="179"/>
        <n x="194"/>
        <n x="195" s="1"/>
        <n x="176"/>
      </t>
    </mdx>
    <mdx n="178" f="v">
      <t c="7" si="27">
        <n x="187"/>
        <n x="16"/>
        <n x="71"/>
        <n x="179"/>
        <n x="194"/>
        <n x="195" s="1"/>
        <n x="176"/>
      </t>
    </mdx>
    <mdx n="178" f="v">
      <t c="7" si="31">
        <n x="175"/>
        <n x="28"/>
        <n x="71"/>
        <n x="179"/>
        <n x="194"/>
        <n x="195" s="1"/>
        <n x="176"/>
      </t>
    </mdx>
    <mdx n="178" f="v">
      <t c="7" si="27">
        <n x="187"/>
        <n x="16"/>
        <n x="23"/>
        <n x="179"/>
        <n x="194"/>
        <n x="22"/>
        <n x="195" s="1"/>
      </t>
    </mdx>
    <mdx n="178" f="v">
      <t c="7" si="27">
        <n x="187"/>
        <n x="16"/>
        <n x="23"/>
        <n x="179"/>
        <n x="194"/>
        <n x="6"/>
        <n x="195" s="1"/>
      </t>
    </mdx>
    <mdx n="178" f="v">
      <t c="7" si="27">
        <n x="175"/>
        <n x="16"/>
        <n x="23"/>
        <n x="179"/>
        <n x="194"/>
        <n x="26"/>
        <n x="195" s="1"/>
      </t>
    </mdx>
    <mdx n="178" f="v">
      <t c="7" si="27">
        <n x="175"/>
        <n x="16"/>
        <n x="23"/>
        <n x="179"/>
        <n x="194"/>
        <n x="22"/>
        <n x="195" s="1"/>
      </t>
    </mdx>
    <mdx n="178" f="v">
      <t c="7" si="27">
        <n x="187"/>
        <n x="16"/>
        <n x="23"/>
        <n x="179"/>
        <n x="194"/>
        <n x="26"/>
        <n x="195" s="1"/>
      </t>
    </mdx>
    <mdx n="178" f="v">
      <t c="7" si="27">
        <n x="175"/>
        <n x="16"/>
        <n x="23"/>
        <n x="194"/>
        <n x="179"/>
        <n x="6"/>
        <n x="195" s="1"/>
      </t>
    </mdx>
    <mdx n="178" f="v">
      <t c="7" si="27">
        <n x="187"/>
        <n x="16"/>
        <n x="97"/>
        <n x="179"/>
        <n x="194"/>
        <n x="195" s="1"/>
        <n x="176"/>
      </t>
    </mdx>
    <mdx n="178" f="v">
      <t c="7" si="31">
        <n x="175"/>
        <n x="28"/>
        <n x="97"/>
        <n x="179"/>
        <n x="194"/>
        <n x="195" s="1"/>
        <n x="176"/>
      </t>
    </mdx>
    <mdx n="178" f="v">
      <t c="7" si="27">
        <n x="175"/>
        <n x="16"/>
        <n x="97"/>
        <n x="179"/>
        <n x="194"/>
        <n x="195" s="1"/>
        <n x="176"/>
      </t>
    </mdx>
    <mdx n="178" f="v">
      <t c="7" si="31">
        <n x="175"/>
        <n x="149"/>
        <n x="179"/>
        <n x="28"/>
        <n x="194"/>
        <n x="195" s="1"/>
        <n x="176"/>
      </t>
    </mdx>
    <mdx n="178" f="v">
      <t c="7" si="27">
        <n x="175"/>
        <n x="51"/>
        <n x="179"/>
        <n x="16"/>
        <n x="194"/>
        <n x="195" s="1"/>
        <n x="176"/>
      </t>
    </mdx>
    <mdx n="178" f="v">
      <t c="7" si="31">
        <n x="175"/>
        <n x="30"/>
        <n x="137"/>
        <n x="179"/>
        <n x="194"/>
        <n x="195" s="1"/>
        <n x="176"/>
      </t>
    </mdx>
    <mdx n="178" f="v">
      <t c="7" si="27">
        <n x="187"/>
        <n x="29"/>
        <n x="78"/>
        <n x="179"/>
        <n x="194"/>
        <n x="195" s="1"/>
        <n x="176"/>
      </t>
    </mdx>
    <mdx n="178" f="v">
      <t c="7" si="27">
        <n x="175"/>
        <n x="45"/>
        <n x="179"/>
        <n x="16"/>
        <n x="194"/>
        <n x="195" s="1"/>
        <n x="176"/>
      </t>
    </mdx>
    <mdx n="178" f="v">
      <t c="7" si="31">
        <n x="175"/>
        <n x="30"/>
        <n x="64"/>
        <n x="179"/>
        <n x="194"/>
        <n x="195" s="1"/>
        <n x="176"/>
      </t>
    </mdx>
    <mdx n="178" f="v">
      <t c="7" si="31">
        <n x="175"/>
        <n x="152"/>
        <n x="179"/>
        <n x="28"/>
        <n x="194"/>
        <n x="195" s="1"/>
        <n x="176"/>
      </t>
    </mdx>
    <mdx n="178" f="v">
      <t c="7" si="31">
        <n x="175"/>
        <n x="30"/>
        <n x="156"/>
        <n x="179"/>
        <n x="194"/>
        <n x="195" s="1"/>
        <n x="176"/>
      </t>
    </mdx>
    <mdx n="178" f="v">
      <t c="7" si="27">
        <n x="175"/>
        <n x="52"/>
        <n x="179"/>
        <n x="29"/>
        <n x="194"/>
        <n x="195" s="1"/>
        <n x="176"/>
      </t>
    </mdx>
    <mdx n="178" f="v">
      <t c="7" si="31">
        <n x="175"/>
        <n x="30"/>
        <n x="127"/>
        <n x="179"/>
        <n x="194"/>
        <n x="195" s="1"/>
        <n x="176"/>
      </t>
    </mdx>
    <mdx n="178" f="v">
      <t c="7" si="27">
        <n x="187"/>
        <n x="50"/>
        <n x="179"/>
        <n x="16"/>
        <n x="194"/>
        <n x="195" s="1"/>
        <n x="176"/>
      </t>
    </mdx>
    <mdx n="178" f="v">
      <t c="7" si="27">
        <n x="187"/>
        <n x="16"/>
        <n x="90"/>
        <n x="179"/>
        <n x="194"/>
        <n x="195" s="1"/>
        <n x="176"/>
      </t>
    </mdx>
    <mdx n="178" f="v">
      <t c="7" si="31">
        <n x="175"/>
        <n x="30"/>
        <n x="161"/>
        <n x="179"/>
        <n x="194"/>
        <n x="195" s="1"/>
        <n x="176"/>
      </t>
    </mdx>
    <mdx n="178" f="v">
      <t c="7" si="27">
        <n x="175"/>
        <n x="16"/>
        <n x="98"/>
        <n x="179"/>
        <n x="194"/>
        <n x="195" s="1"/>
        <n x="176"/>
      </t>
    </mdx>
    <mdx n="178" f="v">
      <t c="7" si="27">
        <n x="187"/>
        <n x="29"/>
        <n x="130"/>
        <n x="179"/>
        <n x="194"/>
        <n x="195" s="1"/>
        <n x="176"/>
      </t>
    </mdx>
    <mdx n="178" f="v">
      <t c="7" si="27">
        <n x="175"/>
        <n x="34"/>
        <n x="179"/>
        <n x="29"/>
        <n x="194"/>
        <n x="195" s="1"/>
        <n x="176"/>
      </t>
    </mdx>
    <mdx n="178" f="v">
      <t c="7" si="27">
        <n x="175"/>
        <n x="149"/>
        <n x="179"/>
        <n x="29"/>
        <n x="194"/>
        <n x="195" s="1"/>
        <n x="176"/>
      </t>
    </mdx>
    <mdx n="178" f="v">
      <t c="7" si="31">
        <n x="187"/>
        <n x="30"/>
        <n x="141"/>
        <n x="179"/>
        <n x="194"/>
        <n x="195" s="1"/>
        <n x="176"/>
      </t>
    </mdx>
    <mdx n="178" f="v">
      <t c="7" si="27">
        <n x="175"/>
        <n x="29"/>
        <n x="142"/>
        <n x="179"/>
        <n x="194"/>
        <n x="195" s="1"/>
        <n x="176"/>
      </t>
    </mdx>
    <mdx n="178" f="v">
      <t c="7" si="27">
        <n x="175"/>
        <n x="29"/>
        <n x="163"/>
        <n x="179"/>
        <n x="194"/>
        <n x="195" s="1"/>
        <n x="176"/>
      </t>
    </mdx>
    <mdx n="178" f="v">
      <t c="7" si="27">
        <n x="175"/>
        <n x="45"/>
        <n x="179"/>
        <n x="29"/>
        <n x="194"/>
        <n x="195" s="1"/>
        <n x="176"/>
      </t>
    </mdx>
    <mdx n="178" f="v">
      <t c="7" si="27">
        <n x="187"/>
        <n x="35"/>
        <n x="179"/>
        <n x="29"/>
        <n x="194"/>
        <n x="195" s="1"/>
        <n x="176"/>
      </t>
    </mdx>
    <mdx n="178" f="v">
      <t c="7" si="27">
        <n x="187"/>
        <n x="29"/>
        <n x="81"/>
        <n x="179"/>
        <n x="194"/>
        <n x="195" s="1"/>
        <n x="176"/>
      </t>
    </mdx>
    <mdx n="178" f="v">
      <t c="7" si="27">
        <n x="175"/>
        <n x="29"/>
        <n x="61"/>
        <n x="179"/>
        <n x="194"/>
        <n x="195" s="1"/>
        <n x="176"/>
      </t>
    </mdx>
    <mdx n="178" f="v">
      <t c="7" si="27">
        <n x="187"/>
        <n x="29"/>
        <n x="151"/>
        <n x="179"/>
        <n x="194"/>
        <n x="195" s="1"/>
        <n x="176"/>
      </t>
    </mdx>
    <mdx n="178" f="v">
      <t c="7" si="27">
        <n x="175"/>
        <n x="44"/>
        <n x="179"/>
        <n x="29"/>
        <n x="194"/>
        <n x="195" s="1"/>
        <n x="176"/>
      </t>
    </mdx>
    <mdx n="178" f="v">
      <t c="7" si="31">
        <n x="175"/>
        <n x="28"/>
        <n x="121"/>
        <n x="179"/>
        <n x="194"/>
        <n x="195" s="1"/>
        <n x="176"/>
      </t>
    </mdx>
    <mdx n="178" f="v">
      <t c="7" si="31">
        <n x="187"/>
        <n x="30"/>
        <n x="134"/>
        <n x="179"/>
        <n x="194"/>
        <n x="195" s="1"/>
        <n x="176"/>
      </t>
    </mdx>
    <mdx n="178" f="v">
      <t c="7" si="27">
        <n x="175"/>
        <n x="29"/>
        <n x="70"/>
        <n x="179"/>
        <n x="194"/>
        <n x="195" s="1"/>
        <n x="176"/>
      </t>
    </mdx>
    <mdx n="178" f="v">
      <t c="7" si="31">
        <n x="187"/>
        <n x="149"/>
        <n x="179"/>
        <n x="28"/>
        <n x="194"/>
        <n x="195" s="1"/>
        <n x="176"/>
      </t>
    </mdx>
    <mdx n="178" f="v">
      <t c="7" si="27">
        <n x="175"/>
        <n x="16"/>
        <n x="3"/>
        <n x="179"/>
        <n x="194"/>
        <n x="26"/>
        <n x="195" s="1"/>
      </t>
    </mdx>
    <mdx n="178" f="v">
      <t c="7" si="27">
        <n x="175"/>
        <n x="29"/>
        <n x="77"/>
        <n x="179"/>
        <n x="194"/>
        <n x="195" s="1"/>
        <n x="176"/>
      </t>
    </mdx>
    <mdx n="178" f="v">
      <t c="7" si="31">
        <n x="187"/>
        <n x="146"/>
        <n x="179"/>
        <n x="28"/>
        <n x="194"/>
        <n x="195" s="1"/>
        <n x="176"/>
      </t>
    </mdx>
    <mdx n="178" f="v">
      <t c="7" si="31">
        <n x="175"/>
        <n x="149"/>
        <n x="179"/>
        <n x="30"/>
        <n x="194"/>
        <n x="195" s="1"/>
        <n x="176"/>
      </t>
    </mdx>
    <mdx n="178" f="v">
      <t c="7" si="31">
        <n x="175"/>
        <n x="28"/>
        <n x="99"/>
        <n x="179"/>
        <n x="194"/>
        <n x="195" s="1"/>
        <n x="176"/>
      </t>
    </mdx>
    <mdx n="178" f="v">
      <t c="7" si="31">
        <n x="175"/>
        <n x="30"/>
        <n x="122"/>
        <n x="179"/>
        <n x="194"/>
        <n x="195" s="1"/>
        <n x="176"/>
      </t>
    </mdx>
    <mdx n="178" f="v">
      <t c="7" si="27">
        <n x="175"/>
        <n x="16"/>
        <n x="75"/>
        <n x="179"/>
        <n x="194"/>
        <n x="195" s="1"/>
        <n x="176"/>
      </t>
    </mdx>
    <mdx n="178" f="v">
      <t c="7" si="27">
        <n x="187"/>
        <n x="34"/>
        <n x="179"/>
        <n x="16"/>
        <n x="194"/>
        <n x="195" s="1"/>
        <n x="176"/>
      </t>
    </mdx>
    <mdx n="178" f="v">
      <t c="7" si="27">
        <n x="187"/>
        <n x="52"/>
        <n x="179"/>
        <n x="16"/>
        <n x="194"/>
        <n x="195" s="1"/>
        <n x="176"/>
      </t>
    </mdx>
    <mdx n="178" f="v">
      <t c="7" si="27">
        <n x="187"/>
        <n x="36"/>
        <n x="179"/>
        <n x="29"/>
        <n x="194"/>
        <n x="195" s="1"/>
        <n x="176"/>
      </t>
    </mdx>
    <mdx n="178" f="v">
      <t c="7" si="27">
        <n x="187"/>
        <n x="29"/>
        <n x="129"/>
        <n x="179"/>
        <n x="194"/>
        <n x="195" s="1"/>
        <n x="176"/>
      </t>
    </mdx>
    <mdx n="178" f="v">
      <t c="7" si="31">
        <n x="175"/>
        <n x="30"/>
        <n x="125"/>
        <n x="179"/>
        <n x="194"/>
        <n x="195" s="1"/>
        <n x="176"/>
      </t>
    </mdx>
    <mdx n="178" f="v">
      <t c="7" si="27">
        <n x="187"/>
        <n x="34"/>
        <n x="179"/>
        <n x="29"/>
        <n x="194"/>
        <n x="195" s="1"/>
        <n x="176"/>
      </t>
    </mdx>
    <mdx n="178" f="v">
      <t c="7" si="31">
        <n x="187"/>
        <n x="49"/>
        <n x="179"/>
        <n x="28"/>
        <n x="194"/>
        <n x="195" s="1"/>
        <n x="176"/>
      </t>
    </mdx>
    <mdx n="178" f="v">
      <t c="7" si="31">
        <n x="175"/>
        <n x="30"/>
        <n x="128"/>
        <n x="179"/>
        <n x="194"/>
        <n x="195" s="1"/>
        <n x="176"/>
      </t>
    </mdx>
    <mdx n="178" f="v">
      <t c="7" si="27">
        <n x="187"/>
        <n x="16"/>
        <n x="88"/>
        <n x="179"/>
        <n x="194"/>
        <n x="195" s="1"/>
        <n x="176"/>
      </t>
    </mdx>
    <mdx n="178" f="v">
      <t c="7" si="31">
        <n x="175"/>
        <n x="30"/>
        <n x="61"/>
        <n x="179"/>
        <n x="194"/>
        <n x="195" s="1"/>
        <n x="176"/>
      </t>
    </mdx>
    <mdx n="178" f="v">
      <t c="7" si="27">
        <n x="187"/>
        <n x="154"/>
        <n x="179"/>
        <n x="29"/>
        <n x="194"/>
        <n x="195" s="1"/>
        <n x="176"/>
      </t>
    </mdx>
    <mdx n="178" f="v">
      <t c="7" si="27">
        <n x="175"/>
        <n x="16"/>
        <n x="115"/>
        <n x="179"/>
        <n x="194"/>
        <n x="195" s="1"/>
        <n x="176"/>
      </t>
    </mdx>
    <mdx n="178" f="v">
      <t c="7" si="31">
        <n x="187"/>
        <n x="30"/>
        <n x="124"/>
        <n x="179"/>
        <n x="194"/>
        <n x="195" s="1"/>
        <n x="176"/>
      </t>
    </mdx>
    <mdx n="178" f="v">
      <t c="7" si="31">
        <n x="187"/>
        <n x="30"/>
        <n x="120"/>
        <n x="179"/>
        <n x="194"/>
        <n x="195" s="1"/>
        <n x="176"/>
      </t>
    </mdx>
    <mdx n="178" f="v">
      <t c="7" si="27">
        <n x="175"/>
        <n x="29"/>
        <n x="114"/>
        <n x="179"/>
        <n x="194"/>
        <n x="195" s="1"/>
        <n x="176"/>
      </t>
    </mdx>
    <mdx n="178" f="v">
      <t c="7" si="31">
        <n x="187"/>
        <n x="30"/>
        <n x="109"/>
        <n x="179"/>
        <n x="194"/>
        <n x="195" s="1"/>
        <n x="176"/>
      </t>
    </mdx>
    <mdx n="178" f="v">
      <t c="7" si="31">
        <n x="175"/>
        <n x="28"/>
        <n x="101"/>
        <n x="179"/>
        <n x="194"/>
        <n x="195" s="1"/>
        <n x="176"/>
      </t>
    </mdx>
    <mdx n="178" f="v">
      <t c="7" si="27">
        <n x="187"/>
        <n x="29"/>
        <n x="74"/>
        <n x="179"/>
        <n x="194"/>
        <n x="195" s="1"/>
        <n x="176"/>
      </t>
    </mdx>
    <mdx n="178" f="v">
      <t c="7" si="27">
        <n x="175"/>
        <n x="29"/>
        <n x="147"/>
        <n x="179"/>
        <n x="194"/>
        <n x="195" s="1"/>
        <n x="176"/>
      </t>
    </mdx>
    <mdx n="178" f="v">
      <t c="5" si="31">
        <n x="187"/>
        <n x="28"/>
        <n x="174"/>
        <n x="33"/>
        <n x="195" s="1"/>
      </t>
    </mdx>
    <mdx n="178" f="v">
      <t c="7" si="27">
        <n x="175"/>
        <n x="16"/>
        <n x="77"/>
        <n x="179"/>
        <n x="194"/>
        <n x="195" s="1"/>
        <n x="176"/>
      </t>
    </mdx>
    <mdx n="178" f="v">
      <t c="7" si="31">
        <n x="175"/>
        <n x="28"/>
        <n x="57"/>
        <n x="179"/>
        <n x="194"/>
        <n x="195" s="1"/>
        <n x="176"/>
      </t>
    </mdx>
    <mdx n="178" f="v">
      <t c="7" si="27">
        <n x="187"/>
        <n x="29"/>
        <n x="60"/>
        <n x="179"/>
        <n x="194"/>
        <n x="195" s="1"/>
        <n x="176"/>
      </t>
    </mdx>
    <mdx n="178" f="v">
      <t c="7" si="31">
        <n x="175"/>
        <n x="43"/>
        <n x="179"/>
        <n x="30"/>
        <n x="194"/>
        <n x="195" s="1"/>
        <n x="176"/>
      </t>
    </mdx>
    <mdx n="178" f="v">
      <t c="7" si="31">
        <n x="175"/>
        <n x="30"/>
        <n x="86"/>
        <n x="179"/>
        <n x="194"/>
        <n x="195" s="1"/>
        <n x="176"/>
      </t>
    </mdx>
    <mdx n="178" f="v">
      <t c="7" si="27">
        <n x="187"/>
        <n x="29"/>
        <n x="85"/>
        <n x="179"/>
        <n x="194"/>
        <n x="195" s="1"/>
        <n x="176"/>
      </t>
    </mdx>
    <mdx n="178" f="v">
      <t c="7" si="31">
        <n x="175"/>
        <n x="46"/>
        <n x="179"/>
        <n x="30"/>
        <n x="194"/>
        <n x="195" s="1"/>
        <n x="176"/>
      </t>
    </mdx>
    <mdx n="178" f="v">
      <t c="7" si="31">
        <n x="175"/>
        <n x="30"/>
        <n x="111"/>
        <n x="179"/>
        <n x="194"/>
        <n x="195" s="1"/>
        <n x="176"/>
      </t>
    </mdx>
    <mdx n="178" f="v">
      <t c="7" si="31">
        <n x="175"/>
        <n x="30"/>
        <n x="155"/>
        <n x="179"/>
        <n x="194"/>
        <n x="195" s="1"/>
        <n x="176"/>
      </t>
    </mdx>
    <mdx n="178" f="v">
      <t c="7" si="31">
        <n x="187"/>
        <n x="30"/>
        <n x="55"/>
        <n x="179"/>
        <n x="194"/>
        <n x="195" s="1"/>
        <n x="176"/>
      </t>
    </mdx>
    <mdx n="178" f="v">
      <t c="7" si="31">
        <n x="187"/>
        <n x="30"/>
        <n x="143"/>
        <n x="179"/>
        <n x="194"/>
        <n x="195" s="1"/>
        <n x="176"/>
      </t>
    </mdx>
    <mdx n="178" f="v">
      <t c="7" si="31">
        <n x="175"/>
        <n x="39"/>
        <n x="179"/>
        <n x="30"/>
        <n x="194"/>
        <n x="195" s="1"/>
        <n x="176"/>
      </t>
    </mdx>
    <mdx n="178" f="v">
      <t c="7" si="27">
        <n x="187"/>
        <n x="16"/>
        <n x="76"/>
        <n x="179"/>
        <n x="194"/>
        <n x="195" s="1"/>
        <n x="176"/>
      </t>
    </mdx>
    <mdx n="178" f="v">
      <t c="7" si="27">
        <n x="187"/>
        <n x="50"/>
        <n x="179"/>
        <n x="29"/>
        <n x="194"/>
        <n x="195" s="1"/>
        <n x="176"/>
      </t>
    </mdx>
    <mdx n="178" f="v">
      <t c="7" si="31">
        <n x="175"/>
        <n x="52"/>
        <n x="179"/>
        <n x="28"/>
        <n x="194"/>
        <n x="195" s="1"/>
        <n x="176"/>
      </t>
    </mdx>
    <mdx n="178" f="v">
      <t c="7" si="31">
        <n x="187"/>
        <n x="28"/>
        <n x="106"/>
        <n x="179"/>
        <n x="194"/>
        <n x="195" s="1"/>
        <n x="176"/>
      </t>
    </mdx>
    <mdx n="178" f="v">
      <t c="7" si="31">
        <n x="175"/>
        <n x="30"/>
        <n x="121"/>
        <n x="179"/>
        <n x="194"/>
        <n x="195" s="1"/>
        <n x="176"/>
      </t>
    </mdx>
    <mdx n="178" f="v">
      <t c="7" si="27">
        <n x="175"/>
        <n x="171"/>
        <n x="179"/>
        <n x="29"/>
        <n x="194"/>
        <n x="195" s="1"/>
        <n x="176"/>
      </t>
    </mdx>
    <mdx n="178" f="v">
      <t c="7" si="27">
        <n x="187"/>
        <n x="16"/>
        <n x="120"/>
        <n x="179"/>
        <n x="194"/>
        <n x="195" s="1"/>
        <n x="176"/>
      </t>
    </mdx>
    <mdx n="178" f="v">
      <t c="7" si="27">
        <n x="187"/>
        <n x="37"/>
        <n x="179"/>
        <n x="29"/>
        <n x="194"/>
        <n x="195" s="1"/>
        <n x="176"/>
      </t>
    </mdx>
    <mdx n="178" f="v">
      <t c="7" si="27">
        <n x="175"/>
        <n x="29"/>
        <n x="102"/>
        <n x="179"/>
        <n x="194"/>
        <n x="195" s="1"/>
        <n x="176"/>
      </t>
    </mdx>
    <mdx n="178" f="v">
      <t c="7" si="31">
        <n x="175"/>
        <n x="152"/>
        <n x="179"/>
        <n x="30"/>
        <n x="194"/>
        <n x="195" s="1"/>
        <n x="176"/>
      </t>
    </mdx>
    <mdx n="178" f="v">
      <t c="7" si="31">
        <n x="175"/>
        <n x="28"/>
        <n x="93"/>
        <n x="179"/>
        <n x="194"/>
        <n x="195" s="1"/>
        <n x="176"/>
      </t>
    </mdx>
    <mdx n="178" f="v">
      <t c="7" si="31">
        <n x="175"/>
        <n x="30"/>
        <n x="144"/>
        <n x="179"/>
        <n x="194"/>
        <n x="195" s="1"/>
        <n x="176"/>
      </t>
    </mdx>
    <mdx n="178" f="v">
      <t c="7" si="31">
        <n x="187"/>
        <n x="28"/>
        <n x="108"/>
        <n x="179"/>
        <n x="194"/>
        <n x="195" s="1"/>
        <n x="176"/>
      </t>
    </mdx>
    <mdx n="178" f="v">
      <t c="7" si="27">
        <n x="175"/>
        <n x="43"/>
        <n x="179"/>
        <n x="29"/>
        <n x="194"/>
        <n x="195" s="1"/>
        <n x="176"/>
      </t>
    </mdx>
    <mdx n="178" f="v">
      <t c="7" si="27">
        <n x="187"/>
        <n x="16"/>
        <n x="61"/>
        <n x="179"/>
        <n x="194"/>
        <n x="195" s="1"/>
        <n x="176"/>
      </t>
    </mdx>
    <mdx n="178" f="v">
      <t c="7" si="27">
        <n x="187"/>
        <n x="16"/>
        <n x="136"/>
        <n x="179"/>
        <n x="194"/>
        <n x="195" s="1"/>
        <n x="176"/>
      </t>
    </mdx>
    <mdx n="178" f="v">
      <t c="7" si="27">
        <n x="175"/>
        <n x="29"/>
        <n x="148"/>
        <n x="179"/>
        <n x="194"/>
        <n x="195" s="1"/>
        <n x="176"/>
      </t>
    </mdx>
    <mdx n="178" f="v">
      <t c="7" si="31">
        <n x="175"/>
        <n x="28"/>
        <n x="85"/>
        <n x="179"/>
        <n x="194"/>
        <n x="195" s="1"/>
        <n x="176"/>
      </t>
    </mdx>
    <mdx n="178" f="v">
      <t c="7" si="31">
        <n x="175"/>
        <n x="28"/>
        <n x="131"/>
        <n x="179"/>
        <n x="194"/>
        <n x="195" s="1"/>
        <n x="176"/>
      </t>
    </mdx>
    <mdx n="178" f="v">
      <t c="7" si="27">
        <n x="175"/>
        <n x="29"/>
        <n x="121"/>
        <n x="179"/>
        <n x="194"/>
        <n x="195" s="1"/>
        <n x="176"/>
      </t>
    </mdx>
    <mdx n="178" f="v">
      <t c="7" si="31">
        <n x="175"/>
        <n x="42"/>
        <n x="179"/>
        <n x="28"/>
        <n x="194"/>
        <n x="195" s="1"/>
        <n x="176"/>
      </t>
    </mdx>
    <mdx n="178" f="v">
      <t c="7" si="27">
        <n x="175"/>
        <n x="29"/>
        <n x="129"/>
        <n x="179"/>
        <n x="194"/>
        <n x="195" s="1"/>
        <n x="176"/>
      </t>
    </mdx>
    <mdx n="178" f="v">
      <t c="7" si="31">
        <n x="187"/>
        <n x="30"/>
        <n x="71"/>
        <n x="179"/>
        <n x="194"/>
        <n x="195" s="1"/>
        <n x="176"/>
      </t>
    </mdx>
    <mdx n="178" f="v">
      <t c="7" si="27">
        <n x="175"/>
        <n x="16"/>
        <n x="85"/>
        <n x="179"/>
        <n x="194"/>
        <n x="195" s="1"/>
        <n x="176"/>
      </t>
    </mdx>
    <mdx n="178" f="v">
      <t c="7" si="27">
        <n x="187"/>
        <n x="29"/>
        <n x="63"/>
        <n x="179"/>
        <n x="194"/>
        <n x="195" s="1"/>
        <n x="176"/>
      </t>
    </mdx>
    <mdx n="178" f="v">
      <t c="7" si="27">
        <n x="187"/>
        <n x="29"/>
        <n x="156"/>
        <n x="179"/>
        <n x="194"/>
        <n x="195" s="1"/>
        <n x="176"/>
      </t>
    </mdx>
    <mdx n="178" f="v">
      <t c="7" si="31">
        <n x="175"/>
        <n x="44"/>
        <n x="179"/>
        <n x="28"/>
        <n x="194"/>
        <n x="195" s="1"/>
        <n x="176"/>
      </t>
    </mdx>
    <mdx n="178" f="v">
      <t c="7" si="31">
        <n x="175"/>
        <n x="30"/>
        <n x="75"/>
        <n x="179"/>
        <n x="194"/>
        <n x="195" s="1"/>
        <n x="176"/>
      </t>
    </mdx>
    <mdx n="178" f="v">
      <t c="7" si="27">
        <n x="187"/>
        <n x="38"/>
        <n x="179"/>
        <n x="16"/>
        <n x="194"/>
        <n x="195" s="1"/>
        <n x="176"/>
      </t>
    </mdx>
    <mdx n="178" f="v">
      <t c="7" si="27">
        <n x="175"/>
        <n x="29"/>
        <n x="136"/>
        <n x="179"/>
        <n x="194"/>
        <n x="195" s="1"/>
        <n x="176"/>
      </t>
    </mdx>
    <mdx n="178" f="v">
      <t c="7" si="27">
        <n x="187"/>
        <n x="29"/>
        <n x="56"/>
        <n x="179"/>
        <n x="194"/>
        <n x="195" s="1"/>
        <n x="176"/>
      </t>
    </mdx>
    <mdx n="178" f="v">
      <t c="7" si="27">
        <n x="187"/>
        <n x="152"/>
        <n x="179"/>
        <n x="16"/>
        <n x="194"/>
        <n x="195" s="1"/>
        <n x="176"/>
      </t>
    </mdx>
    <mdx n="178" f="v">
      <t c="7" si="31">
        <n x="175"/>
        <n x="150"/>
        <n x="179"/>
        <n x="30"/>
        <n x="194"/>
        <n x="195" s="1"/>
        <n x="176"/>
      </t>
    </mdx>
    <mdx n="178" f="v">
      <t c="7" si="27">
        <n x="175"/>
        <n x="29"/>
        <n x="88"/>
        <n x="179"/>
        <n x="194"/>
        <n x="195" s="1"/>
        <n x="176"/>
      </t>
    </mdx>
    <mdx n="178" f="v">
      <t c="7" si="27">
        <n x="175"/>
        <n x="146"/>
        <n x="179"/>
        <n x="16"/>
        <n x="194"/>
        <n x="195" s="1"/>
        <n x="176"/>
      </t>
    </mdx>
    <mdx n="178" f="v">
      <t c="7" si="27">
        <n x="187"/>
        <n x="150"/>
        <n x="179"/>
        <n x="29"/>
        <n x="194"/>
        <n x="195" s="1"/>
        <n x="176"/>
      </t>
    </mdx>
    <mdx n="178" f="v">
      <t c="7" si="27">
        <n x="187"/>
        <n x="29"/>
        <n x="105"/>
        <n x="179"/>
        <n x="194"/>
        <n x="195" s="1"/>
        <n x="176"/>
      </t>
    </mdx>
    <mdx n="178" f="v">
      <t c="7" si="31">
        <n x="187"/>
        <n x="50"/>
        <n x="179"/>
        <n x="28"/>
        <n x="194"/>
        <n x="195" s="1"/>
        <n x="176"/>
      </t>
    </mdx>
    <mdx n="178" f="v">
      <t c="7" si="27">
        <n x="187"/>
        <n x="16"/>
        <n x="139"/>
        <n x="179"/>
        <n x="194"/>
        <n x="195" s="1"/>
        <n x="176"/>
      </t>
    </mdx>
    <mdx n="178" f="v">
      <t c="7" si="27">
        <n x="187"/>
        <n x="16"/>
        <n x="113"/>
        <n x="179"/>
        <n x="194"/>
        <n x="195" s="1"/>
        <n x="176"/>
      </t>
    </mdx>
    <mdx n="178" f="v">
      <t c="7" si="31">
        <n x="187"/>
        <n x="30"/>
        <n x="60"/>
        <n x="179"/>
        <n x="194"/>
        <n x="195" s="1"/>
        <n x="176"/>
      </t>
    </mdx>
    <mdx n="178" f="v">
      <t c="7" si="31">
        <n x="175"/>
        <n x="51"/>
        <n x="179"/>
        <n x="28"/>
        <n x="194"/>
        <n x="195" s="1"/>
        <n x="176"/>
      </t>
    </mdx>
    <mdx n="178" f="v">
      <t c="7" si="27">
        <n x="187"/>
        <n x="29"/>
        <n x="92"/>
        <n x="179"/>
        <n x="194"/>
        <n x="195" s="1"/>
        <n x="176"/>
      </t>
    </mdx>
    <mdx n="178" f="v">
      <t c="7" si="27">
        <n x="187"/>
        <n x="29"/>
        <n x="79"/>
        <n x="179"/>
        <n x="194"/>
        <n x="195" s="1"/>
        <n x="176"/>
      </t>
    </mdx>
    <mdx n="178" f="v">
      <t c="7" si="27">
        <n x="175"/>
        <n x="48"/>
        <n x="179"/>
        <n x="29"/>
        <n x="194"/>
        <n x="195" s="1"/>
        <n x="176"/>
      </t>
    </mdx>
    <mdx n="178" f="v">
      <t c="7" si="27">
        <n x="175"/>
        <n x="16"/>
        <n x="71"/>
        <n x="179"/>
        <n x="194"/>
        <n x="195" s="1"/>
        <n x="176"/>
      </t>
    </mdx>
    <mdx n="178" f="v">
      <t c="7" si="31">
        <n x="175"/>
        <n x="49"/>
        <n x="179"/>
        <n x="30"/>
        <n x="194"/>
        <n x="195" s="1"/>
        <n x="176"/>
      </t>
    </mdx>
    <mdx n="178" f="v">
      <t c="7" si="31">
        <n x="175"/>
        <n x="28"/>
        <n x="53"/>
        <n x="179"/>
        <n x="194"/>
        <n x="195" s="1"/>
        <n x="176"/>
      </t>
    </mdx>
    <mdx n="178" f="v">
      <t c="7" si="27">
        <n x="175"/>
        <n x="49"/>
        <n x="179"/>
        <n x="29"/>
        <n x="194"/>
        <n x="195" s="1"/>
        <n x="176"/>
      </t>
    </mdx>
    <mdx n="178" f="v">
      <t c="7" si="27">
        <n x="187"/>
        <n x="16"/>
        <n x="24"/>
        <n x="179"/>
        <n x="194"/>
        <n x="22"/>
        <n x="195" s="1"/>
      </t>
    </mdx>
    <mdx n="178" f="v">
      <t c="7" si="31">
        <n x="175"/>
        <n x="28"/>
        <n x="168"/>
        <n x="179"/>
        <n x="194"/>
        <n x="195" s="1"/>
        <n x="176"/>
      </t>
    </mdx>
    <mdx n="178" f="v">
      <t c="7" si="31">
        <n x="187"/>
        <n x="45"/>
        <n x="179"/>
        <n x="28"/>
        <n x="194"/>
        <n x="195" s="1"/>
        <n x="176"/>
      </t>
    </mdx>
    <mdx n="178" f="v">
      <t c="7" si="27">
        <n x="175"/>
        <n x="16"/>
        <n x="165"/>
        <n x="179"/>
        <n x="194"/>
        <n x="195" s="1"/>
        <n x="176"/>
      </t>
    </mdx>
    <mdx n="178" f="v">
      <t c="7" si="27">
        <n x="187"/>
        <n x="16"/>
        <n x="66"/>
        <n x="179"/>
        <n x="194"/>
        <n x="195" s="1"/>
        <n x="176"/>
      </t>
    </mdx>
    <mdx n="178" f="v">
      <t c="7" si="31">
        <n x="187"/>
        <n x="28"/>
        <n x="55"/>
        <n x="179"/>
        <n x="194"/>
        <n x="195" s="1"/>
        <n x="176"/>
      </t>
    </mdx>
    <mdx n="178" f="v">
      <t c="7" si="31">
        <n x="175"/>
        <n x="39"/>
        <n x="179"/>
        <n x="28"/>
        <n x="194"/>
        <n x="195" s="1"/>
        <n x="176"/>
      </t>
    </mdx>
    <mdx n="178" f="v">
      <t c="7" si="27">
        <n x="187"/>
        <n x="16"/>
        <n x="116"/>
        <n x="179"/>
        <n x="194"/>
        <n x="195" s="1"/>
        <n x="176"/>
      </t>
    </mdx>
    <mdx n="178" f="v">
      <t c="7" si="31">
        <n x="187"/>
        <n x="28"/>
        <n x="65"/>
        <n x="179"/>
        <n x="194"/>
        <n x="195" s="1"/>
        <n x="176"/>
      </t>
    </mdx>
    <mdx n="178" f="v">
      <t c="6" si="31">
        <n x="187"/>
        <n x="150"/>
        <n x="179"/>
        <n x="30"/>
        <n x="195" s="1"/>
        <n x="176"/>
      </t>
    </mdx>
    <mdx n="178" f="v">
      <t c="6" si="31">
        <n x="187"/>
        <n x="146"/>
        <n x="179"/>
        <n x="30"/>
        <n x="195" s="1"/>
        <n x="176"/>
      </t>
    </mdx>
    <mdx n="178" f="v">
      <t c="6" si="31">
        <n x="187"/>
        <n x="171"/>
        <n x="179"/>
        <n x="30"/>
        <n x="195" s="1"/>
        <n x="176"/>
      </t>
    </mdx>
    <mdx n="178" f="v">
      <t c="6" si="31">
        <n x="187"/>
        <n x="47"/>
        <n x="179"/>
        <n x="30"/>
        <n x="195" s="1"/>
        <n x="176"/>
      </t>
    </mdx>
    <mdx n="178" f="v">
      <t c="6" si="31">
        <n x="187"/>
        <n x="49"/>
        <n x="179"/>
        <n x="30"/>
        <n x="195" s="1"/>
        <n x="176"/>
      </t>
    </mdx>
    <mdx n="178" f="v">
      <t c="6" si="31">
        <n x="187"/>
        <n x="37"/>
        <n x="179"/>
        <n x="30"/>
        <n x="195" s="1"/>
        <n x="176"/>
      </t>
    </mdx>
    <mdx n="178" f="v">
      <t c="6" si="31">
        <n x="187"/>
        <n x="149"/>
        <n x="179"/>
        <n x="30"/>
        <n x="195" s="1"/>
        <n x="176"/>
      </t>
    </mdx>
    <mdx n="178" f="v">
      <t c="6" si="31">
        <n x="187"/>
        <n x="36"/>
        <n x="179"/>
        <n x="30"/>
        <n x="195" s="1"/>
        <n x="176"/>
      </t>
    </mdx>
    <mdx n="178" f="v">
      <t c="6" si="31">
        <n x="187"/>
        <n x="44"/>
        <n x="179"/>
        <n x="30"/>
        <n x="195" s="1"/>
        <n x="176"/>
      </t>
    </mdx>
  </mdxMetadata>
  <valueMetadata count="160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</valueMetadata>
</metadata>
</file>

<file path=xl/sharedStrings.xml><?xml version="1.0" encoding="utf-8"?>
<sst xmlns="http://schemas.openxmlformats.org/spreadsheetml/2006/main" count="1036" uniqueCount="263">
  <si>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</si>
  <si>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</si>
  <si>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</si>
  <si>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</si>
  <si>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</si>
  <si>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</si>
  <si>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</si>
  <si>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</si>
  <si>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</si>
  <si>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</si>
  <si>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</si>
  <si>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</si>
  <si>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</si>
  <si>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</si>
  <si>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</si>
  <si>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</si>
  <si>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</si>
  <si>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</si>
  <si>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</si>
  <si>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</si>
  <si>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</si>
  <si>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</si>
  <si>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</si>
  <si>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</si>
  <si>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</si>
  <si>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</si>
  <si>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</si>
  <si>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</si>
  <si>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</si>
  <si>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</si>
  <si>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</si>
  <si>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</si>
  <si>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</si>
  <si>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</si>
  <si>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</si>
  <si>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</si>
  <si>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</si>
  <si>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</si>
  <si>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</si>
  <si>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</si>
  <si>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</si>
  <si>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</si>
  <si>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</si>
  <si>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</si>
  <si>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</si>
  <si>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</si>
  <si>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</si>
  <si>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</si>
  <si>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</si>
  <si>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</si>
  <si>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</si>
  <si>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</si>
  <si>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</si>
  <si>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</si>
  <si>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02 ZDRAVSTVENO OSIGURANJE</t>
  </si>
  <si>
    <t>AGRAM LIFE OSIGURANJE D.D.</t>
  </si>
  <si>
    <t xml:space="preserve">** 02.11.2016. provedeno je prekogranično pripajanje  društava Velebit osiguranje d.d. i Velebit životno osiguranje d.d. društvu ZAVAROVALNICA SAVA d.d. koje u RH posluje putem SAVA OSIGURANJE d.d. Podružnica Hrvatska. </t>
  </si>
  <si>
    <t>*   03.07.2017. društvo Croatia zdravstveno osiguranje d.d. pripojeno je društvu Croatia osiguranje d.d.</t>
  </si>
  <si>
    <t>CROATIA ZDRAVSTVENO OSIGURANJE D.D.*</t>
  </si>
  <si>
    <t>VELEBIT OSIGURANJE D.D.**</t>
  </si>
  <si>
    <t>14 OSIGURANJE KREDITA</t>
  </si>
  <si>
    <t>OTP OSIGURANJE D.D.</t>
  </si>
  <si>
    <t xml:space="preserve">*** 10.11.2017. društvo BNP Paribas Cardif osiguranje d.d. promijenilo je naziv u Croatia osiguranje kredita d.d. </t>
  </si>
  <si>
    <t>CROATIA OSIGURANJE KREDITA D.D:***</t>
  </si>
  <si>
    <t>Zagreb, 11.01.2018</t>
  </si>
  <si>
    <t>PREGLED ZARAČUNATE BRUTO PREMIJE PO DRUŠTVIMA ZA OSIGURANJE -Prosinac./2017.-</t>
  </si>
  <si>
    <t>PREGLED BROJA OSIGURANJA PO DRUŠTVIMA ZA OSIGURANJE -Prosinac./2017.-</t>
  </si>
  <si>
    <t>PREGLED ZARAČUNATE BRUTO PREMIJE PO VRSTAMA OSIGURANJA Prosinac./2017</t>
  </si>
  <si>
    <t>PREGLED BROJA OSIGURANJA PO VRSTAMA OSIGURANJA -Prosinac./2017.-</t>
  </si>
  <si>
    <t>PREGLED BROJA LIKVIDIRANIH ŠTETA PO VRSTAMA OSIGURANJA -Prosinac./2017.-</t>
  </si>
  <si>
    <t>VRIJEDNOST LIKVIDIRANIH ŠTETA  PO VRSTAMA OSIGURANJA -Prosinac./2017.-</t>
  </si>
  <si>
    <t>ZARAČUNATA BRUTO PREMIJA I BROJ OSIGURANJA OBVEZNIH OSIGURANJA U PROMETU -Prosinac./2017.-</t>
  </si>
  <si>
    <t>BROJ I VRIJEDNOST LIKVIDIRANIH ŠTETA OBVEZNIH OSIGURANJA U PROMETU -Prosinac./2017.-</t>
  </si>
  <si>
    <t>ZARAČUNATA BRUTO PREMIJA I BROJ OSIGURANJA ODABRANIH VRSTA OSIGURANJA / RIZIKA (NEZGODA I ZDRAVSTVENO) -Prosinac./2017.-</t>
  </si>
  <si>
    <t>BROJ I VRIJEDNOST LIKVIDIRANIH ŠTETA ODABRANIH VRSTA OSIGURANJA / RIZIKA (NEZGODA I ZDRAVSTVENO) -Prosinac./2017.-</t>
  </si>
  <si>
    <t>ZARAČUNATA BRUTO PPREMIJA I BROJ OSIGURANJA ODABRANIH VRSTA OSIGURANJA / RIZIKA(KASKO) -Prosinac./2017.-</t>
  </si>
  <si>
    <t>BROJ I VRIJEDNOST LIKVIDIRANIH ŠTETA ODABRANIH VRSTA OSIGURANJA / RIZIKA(KASKO) -Prosinac./2017.-</t>
  </si>
  <si>
    <t>ZARAČUNATA BRUTO PPREMIJA I BROJ OSIGURANJA ODABRANIH VRSTA OSIGURANJA / RIZIKA(IMOVINA) -Prosinac./2017.-</t>
  </si>
  <si>
    <t>BROJ I VRIJEDNOST LIKVIDIRANIH ŠTETA ODABRANIH VRSTA OSIGURANJA / RIZIKA(IMOVINA) -Prosinac./2017.-</t>
  </si>
  <si>
    <t>ZARAČUNATA BRUTO PPREMIJA I BROJ OSIGURANJA ODABRANIH VRSTA OSIGURANJA / RIZIKA(ODGOVORNOST) -Prosinac./2017.-</t>
  </si>
  <si>
    <t>BROJ I VRIJEDNOST LIKVIDIRANIH ŠTETA ODABRANIH VRSTA OSIGURANJA / RIZIKA(ODGOVORNOST) -Prosinac./2017.-</t>
  </si>
  <si>
    <t>ZARAČUNATA BRUTO PPREMIJA I BROJ OSIGURANJA ODABRANIH VRSTA OSIGURANJA / RIZIKA -Prosinac./2017.-</t>
  </si>
  <si>
    <t>BROJ I VRIJEDNOST LIKVIDIRANIH ŠTETA ODABRANIH VRSTA OSIGURANJA / RIZIKA -Prosinac./2017.-</t>
  </si>
  <si>
    <t>ZARAČUNATA BRUTO PPREMIJA I BROJ OSIGURANJA ODABRANIH VRSTA OSIGURANJA / RIZIKA(ŽIVOT) -Prosinac./2017.-</t>
  </si>
  <si>
    <t>BROJ I VRIJEDNOST LIKVIDIRANIH ŠTETA ODABRANIH VRSTA OSIGURANJA / RIZIKA(ŽIVOT) -Prosinac./2017.-</t>
  </si>
  <si>
    <t>% promjene 17/16</t>
  </si>
  <si>
    <t>XII./2016</t>
  </si>
  <si>
    <t>XII./2017</t>
  </si>
  <si>
    <t>-</t>
  </si>
  <si>
    <t>KD LIFE OSIGURANJE D.D.**</t>
  </si>
  <si>
    <t>VELEBIT ŽIVOTNO OSIGURANJE D.D.**</t>
  </si>
  <si>
    <t>Promjena 17/16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</si>
  <si>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</si>
  <si>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</si>
  <si>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</si>
  <si>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</si>
  <si>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</si>
  <si>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</si>
  <si>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</si>
  <si>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</si>
  <si>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</si>
  <si>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</si>
  <si>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</si>
  <si>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</si>
  <si>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</si>
  <si>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</si>
  <si>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</si>
  <si>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</si>
  <si>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</si>
  <si>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</si>
  <si>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</si>
  <si>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</si>
  <si>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</si>
  <si>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</si>
  <si>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</si>
  <si>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</si>
  <si>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</si>
  <si>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</si>
  <si>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</si>
  <si>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</si>
  <si>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</si>
  <si>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</si>
  <si>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</si>
  <si>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</si>
  <si>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</si>
  <si>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</si>
  <si>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</si>
  <si>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</si>
  <si>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</si>
  <si>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</si>
  <si>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</si>
  <si>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</si>
  <si>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</si>
  <si>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</si>
  <si>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-Prosinac 2017.-</t>
  </si>
  <si>
    <t/>
  </si>
  <si>
    <t>PREGLED ZARAČUNATE BRUTO PREMIJE PO DRUŠTVIMA ZA OSIGURANJE - FOS -Prosinac 2017.-</t>
  </si>
  <si>
    <t>Ukupno - FOS</t>
  </si>
  <si>
    <t>PREGLED BROJA OSIGURANJA PO DRUŠTVIMA ZA OSIGURANJE - Prosinac 2017.-</t>
  </si>
  <si>
    <t>ZARAČUNATA BRUTO PREMIJA PO VRSTAMA OSIGURANJA - Prosinac 2017.-</t>
  </si>
  <si>
    <t>BROJ OSIGURANJA PO VRSTAMA OSIGURANJA - Prosinac 2017.-</t>
  </si>
  <si>
    <t>BROJ LIKVIDIRANIH ŠTETA PO VRSTAMA OSIGURANJA - Prosinac 2017.-</t>
  </si>
  <si>
    <t>VRIJEDNOST LIKVIDIRANIH ŠTETA PO VRSTAMA OSIGURANJA - Prosinac 2017.-</t>
  </si>
  <si>
    <t>ZARAČUNATA BRUTO PREMIJA I BROJ OSIGURANJA OBVEZNIH OSIGURANJA U PROMETU -Prosinac 2017.-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</si>
  <si>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</si>
  <si>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</si>
  <si>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</si>
  <si>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-Prosinac 2017.-</t>
  </si>
  <si>
    <t>ZARAČUNATA BRUTO PREMIJA I BROJ OSIGURANJA ODABRANIH VRSTA OSIGURANJA / RIZIKA (NEZGODA I ZDRAVSTVENO) -Prosinac 2017.-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</si>
  <si>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</si>
  <si>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</si>
  <si>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</si>
  <si>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</si>
  <si>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</si>
  <si>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</si>
  <si>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</si>
  <si>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</si>
  <si>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</si>
  <si>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</si>
  <si>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</si>
  <si>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</si>
  <si>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-Prosinac 2017.-</t>
  </si>
  <si>
    <t>ZARAČUNATA BRUTO PPREMIJA I BROJ OSIGURANJA ODABRANIH VRSTA OSIGURANJA / RIZIKA(KASKO)                                                                            - Prosinac 2017.-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</si>
  <si>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</si>
  <si>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</si>
  <si>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</si>
  <si>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</si>
  <si>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</si>
  <si>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</si>
  <si>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</si>
  <si>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</si>
  <si>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</si>
  <si>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</si>
  <si>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</si>
  <si>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</si>
  <si>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</si>
  <si>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</si>
  <si>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-Prosinac 2017.-</t>
  </si>
  <si>
    <t>ZARAČUNATA BRUTO PPREMIJA I BROJ OSIGURANJA ODABRANIH VRSTA OSIGURANJA / RIZIKA(IMOVINA)                                                                           - Prosinac 2017.-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</si>
  <si>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</si>
  <si>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</si>
  <si>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</si>
  <si>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</si>
  <si>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</si>
  <si>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</si>
  <si>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</si>
  <si>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</si>
  <si>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</si>
  <si>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</si>
  <si>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</si>
  <si>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</si>
  <si>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</si>
  <si>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</si>
  <si>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</si>
  <si>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</si>
  <si>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</si>
  <si>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</si>
  <si>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</si>
  <si>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</si>
  <si>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</si>
  <si>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</si>
  <si>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-Prosinac 2017.-</t>
  </si>
  <si>
    <t>ZARAČUNATA BRUTO PPREMIJA I BROJ OSIGURANJA ODABRANIH VRSTA OSIGURANJA / RIZIKA(ODGOVORNOST)                                                                              -Prosinac 2017.-</t>
  </si>
  <si>
    <t>Indeks 17/16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</si>
  <si>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</si>
  <si>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</si>
  <si>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</si>
  <si>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</si>
  <si>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</si>
  <si>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</si>
  <si>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</si>
  <si>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</si>
  <si>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-Prosinac 2017.-</t>
  </si>
  <si>
    <t>ZARAČUNATA BRUTO PPREMIJA I BROJ OSIGURANJA ODABRANIH VRSTA OSIGURANJA / RIZIKA(ODGOVORNOST) -Prosinac 2017.-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</si>
  <si>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</si>
  <si>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</si>
  <si>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</si>
  <si>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</si>
  <si>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</si>
  <si>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</si>
  <si>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</si>
  <si>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</si>
  <si>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</si>
  <si>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</si>
  <si>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</si>
  <si>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</si>
  <si>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</si>
  <si>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</si>
  <si>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</si>
  <si>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</si>
  <si>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</si>
  <si>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</si>
  <si>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</si>
  <si>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</si>
  <si>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</si>
  <si>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</si>
  <si>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</si>
  <si>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-Prosinac 2017.-</t>
  </si>
  <si>
    <t>ZARAČUNATA BRUTO PPREMIJA I BROJ OSIGURANJA ODABRANIH VRSTA OSIGURANJA / RIZIKA                                                    -Prosinac 2017.-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</si>
  <si>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</si>
  <si>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</si>
  <si>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</si>
  <si>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</si>
  <si>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</si>
  <si>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</si>
  <si>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</si>
  <si>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</si>
  <si>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</si>
  <si>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</si>
  <si>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</si>
  <si>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</si>
  <si>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</si>
  <si>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</si>
  <si>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</si>
  <si>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</si>
  <si>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</si>
  <si>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</si>
  <si>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</si>
  <si>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</si>
  <si>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</si>
  <si>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-Prosinac 2017.-</t>
  </si>
  <si>
    <t>ZARAČUNATA BRUTO PPREMIJA I BROJ OSIGURANJA ODABRANIH VRSTA OSIGURANJA / RIZIKA(ŽIVOT)                                                                                    -Prosinac 2017.-</t>
  </si>
  <si>
    <t>BROJ I VRIJEDNOST LIKVIDIRANIH ŠTETA ODABRANIH VRSTA OSIGURANJA / RIZIKA(ŽIVOT)  -Prosinac 2017.-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</si>
</sst>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.00_);_(* \(#,##0.00\);_(* &quot;-&quot;??_);_(@_)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\+#,##0.00;\-#,##0.00"/>
    <numFmt numFmtId="177" formatCode="\+#,##0.00_ ;\-#,##0.00\ "/>
    <numFmt numFmtId="178" formatCode="\+#,##0_ ;\-#,##0\ "/>
    <numFmt numFmtId="182" formatCode="0.00000%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9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7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62"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11" fillId="0" borderId="14" xfId="10" applyNumberFormat="1" applyFont="1" applyBorder="1" applyAlignment="1">
      <alignment horizontal="right" vertical="center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1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1" fillId="0" borderId="35" xfId="10" applyFont="1" applyBorder="1" applyAlignment="1">
      <alignment horizontal="left" vertical="center"/>
    </xf>
    <xf numFmtId="164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2" fillId="0" borderId="37" xfId="10" applyNumberFormat="1" applyFont="1" applyBorder="1" applyAlignment="1">
      <alignment horizontal="right" vertical="center"/>
    </xf>
    <xf numFmtId="173" fontId="22" fillId="0" borderId="39" xfId="10" applyNumberFormat="1" applyFont="1" applyBorder="1" applyAlignment="1">
      <alignment horizontal="right" vertical="center"/>
    </xf>
    <xf numFmtId="173" fontId="22" fillId="0" borderId="31" xfId="10" applyNumberFormat="1" applyFont="1" applyBorder="1" applyAlignment="1">
      <alignment horizontal="right" vertical="center"/>
    </xf>
    <xf numFmtId="173" fontId="23" fillId="9" borderId="0" xfId="10" applyNumberFormat="1" applyFont="1" applyFill="1" applyAlignment="1">
      <alignment horizontal="right" vertical="center"/>
    </xf>
    <xf numFmtId="173" fontId="22" fillId="0" borderId="38" xfId="10" applyNumberFormat="1" applyFont="1" applyBorder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2" fontId="22" fillId="0" borderId="30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2" fillId="0" borderId="28" xfId="10" applyNumberFormat="1" applyFont="1" applyBorder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3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2" fontId="28" fillId="0" borderId="0" xfId="10" applyNumberFormat="1" applyFont="1" applyBorder="1" applyAlignment="1">
      <alignment horizontal="right" vertical="center"/>
    </xf>
    <xf numFmtId="172" fontId="28" fillId="0" borderId="0" xfId="0" applyNumberFormat="1" applyFont="1" applyBorder="1" applyAlignment="1">
      <alignment horizontal="right" vertical="center"/>
    </xf>
    <xf numFmtId="172" fontId="23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0" xfId="0" applyNumberFormat="1" applyFont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3" fontId="22" fillId="0" borderId="43" xfId="10" applyNumberFormat="1" applyFont="1" applyBorder="1" applyAlignment="1">
      <alignment horizontal="right" vertical="center"/>
    </xf>
    <xf numFmtId="173" fontId="22" fillId="0" borderId="44" xfId="10" applyNumberFormat="1" applyFont="1" applyBorder="1" applyAlignment="1">
      <alignment horizontal="right" vertical="center"/>
    </xf>
    <xf numFmtId="172" fontId="22" fillId="0" borderId="44" xfId="10" applyNumberFormat="1" applyFont="1" applyBorder="1" applyAlignment="1">
      <alignment horizontal="right" vertical="center"/>
    </xf>
    <xf numFmtId="172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2" fontId="7" fillId="11" borderId="14" xfId="10" applyNumberFormat="1" applyFont="1" applyFill="1" applyBorder="1" applyAlignment="1">
      <alignment horizontal="right" vertical="center"/>
    </xf>
    <xf numFmtId="172" fontId="7" fillId="11" borderId="14" xfId="10" applyNumberFormat="1" applyFont="1" applyFill="1" applyBorder="1" applyAlignment="1">
      <alignment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2" fillId="0" borderId="38" xfId="10" applyNumberFormat="1" applyFont="1" applyBorder="1" applyAlignment="1">
      <alignment horizontal="right" vertical="center"/>
    </xf>
    <xf numFmtId="176" fontId="22" fillId="0" borderId="31" xfId="10" applyNumberFormat="1" applyFont="1" applyBorder="1" applyAlignment="1">
      <alignment horizontal="right" vertical="center"/>
    </xf>
    <xf numFmtId="176" fontId="22" fillId="0" borderId="44" xfId="10" applyNumberFormat="1" applyFont="1" applyBorder="1" applyAlignment="1">
      <alignment horizontal="right" vertical="center"/>
    </xf>
    <xf numFmtId="176" fontId="22" fillId="0" borderId="0" xfId="10" applyNumberFormat="1" applyFont="1" applyBorder="1" applyAlignment="1">
      <alignment horizontal="right" vertical="center"/>
    </xf>
    <xf numFmtId="176" fontId="23" fillId="9" borderId="0" xfId="10" applyNumberFormat="1" applyFont="1" applyFill="1" applyAlignment="1">
      <alignment horizontal="right" vertical="center"/>
    </xf>
    <xf numFmtId="177" fontId="10" fillId="4" borderId="33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4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8" fontId="10" fillId="4" borderId="33" xfId="10" applyNumberFormat="1" applyFont="1" applyFill="1" applyBorder="1" applyAlignment="1">
      <alignment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4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3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6" fontId="22" fillId="0" borderId="46" xfId="10" applyNumberFormat="1" applyFont="1" applyBorder="1" applyAlignment="1">
      <alignment horizontal="right" vertical="center"/>
    </xf>
    <xf numFmtId="172" fontId="28" fillId="0" borderId="46" xfId="10" applyNumberFormat="1" applyFont="1" applyBorder="1" applyAlignment="1">
      <alignment horizontal="right" vertical="center"/>
    </xf>
    <xf numFmtId="172" fontId="28" fillId="0" borderId="47" xfId="10" applyNumberFormat="1" applyFont="1" applyBorder="1" applyAlignment="1">
      <alignment horizontal="right" vertical="center"/>
    </xf>
    <xf numFmtId="172" fontId="28" fillId="0" borderId="46" xfId="0" applyNumberFormat="1" applyFont="1" applyBorder="1" applyAlignment="1">
      <alignment horizontal="right" vertical="center"/>
    </xf>
    <xf numFmtId="173" fontId="22" fillId="0" borderId="48" xfId="10" applyNumberFormat="1" applyFont="1" applyBorder="1" applyAlignment="1">
      <alignment horizontal="right" vertical="center"/>
    </xf>
    <xf numFmtId="173" fontId="22" fillId="0" borderId="46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2" fontId="22" fillId="0" borderId="47" xfId="10" applyNumberFormat="1" applyFont="1" applyBorder="1" applyAlignment="1">
      <alignment horizontal="right" vertical="center"/>
    </xf>
    <xf numFmtId="173" fontId="10" fillId="0" borderId="23" xfId="10" applyNumberFormat="1" applyFont="1" applyBorder="1" applyAlignment="1">
      <alignment horizontal="right" vertical="center"/>
    </xf>
    <xf numFmtId="174" fontId="10" fillId="0" borderId="19" xfId="0" applyNumberFormat="1" applyFont="1" applyBorder="1" applyAlignment="1">
      <alignment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182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169" fontId="30" fillId="4" borderId="0" xfId="10" applyNumberFormat="1" applyFont="1" applyFill="1" applyBorder="1" applyAlignment="1">
      <alignment horizontal="center" vertical="center" wrapText="1"/>
    </xf>
    <xf numFmtId="169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42" Type="http://schemas.openxmlformats.org/officeDocument/2006/relationships/customXml" Target="../customXml/item10.xml"/><Relationship Id="rId47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38" Type="http://schemas.openxmlformats.org/officeDocument/2006/relationships/customXml" Target="../customXml/item6.xml"/><Relationship Id="rId46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onnections" Target="connections.xml"/><Relationship Id="rId41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eetMetadata" Target="metadata.xml"/><Relationship Id="rId37" Type="http://schemas.openxmlformats.org/officeDocument/2006/relationships/customXml" Target="../customXml/item5.xml"/><Relationship Id="rId40" Type="http://schemas.openxmlformats.org/officeDocument/2006/relationships/customXml" Target="../customXml/item8.xml"/><Relationship Id="rId45" Type="http://schemas.openxmlformats.org/officeDocument/2006/relationships/customXml" Target="../customXml/item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36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4" Type="http://schemas.openxmlformats.org/officeDocument/2006/relationships/customXml" Target="../customXml/item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43" Type="http://schemas.openxmlformats.org/officeDocument/2006/relationships/customXml" Target="../customXml/item11.xml"/><Relationship Id="rId48" Type="http://schemas.openxmlformats.org/officeDocument/2006/relationships/customXml" Target="../customXml/item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sqref="A1:Q1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6384" width="8.7109375" style="96"/>
  </cols>
  <sheetData>
    <row r="1" spans="1:17" ht="26.25" x14ac:dyDescent="0.4">
      <c r="A1" s="330" t="s">
        <v>34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</row>
    <row r="2" spans="1:17" ht="14.45" x14ac:dyDescent="0.3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</row>
    <row r="6" spans="1:17" ht="18.75" x14ac:dyDescent="0.3">
      <c r="A6" s="328" t="s">
        <v>35</v>
      </c>
      <c r="B6" s="328"/>
      <c r="C6" s="328"/>
      <c r="D6" s="328"/>
      <c r="E6" s="328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29" t="s">
        <v>65</v>
      </c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329"/>
    </row>
    <row r="8" spans="1:17" x14ac:dyDescent="0.25">
      <c r="B8" s="97">
        <v>2</v>
      </c>
      <c r="C8" s="32"/>
      <c r="D8" s="327" t="s">
        <v>66</v>
      </c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</row>
    <row r="9" spans="1:17" ht="14.45" customHeight="1" x14ac:dyDescent="0.25">
      <c r="B9" s="97">
        <v>3</v>
      </c>
      <c r="C9" s="32"/>
      <c r="D9" s="327" t="s">
        <v>67</v>
      </c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7"/>
    </row>
    <row r="10" spans="1:17" ht="14.45" x14ac:dyDescent="0.3">
      <c r="B10" s="97">
        <v>4</v>
      </c>
      <c r="C10" s="32"/>
      <c r="D10" s="327" t="s">
        <v>68</v>
      </c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</row>
    <row r="11" spans="1:17" x14ac:dyDescent="0.25">
      <c r="B11" s="97">
        <v>5</v>
      </c>
      <c r="C11" s="32"/>
      <c r="D11" s="327" t="s">
        <v>69</v>
      </c>
      <c r="E11" s="327"/>
      <c r="F11" s="327"/>
      <c r="G11" s="327"/>
      <c r="H11" s="327"/>
      <c r="I11" s="327"/>
      <c r="J11" s="327"/>
      <c r="K11" s="327"/>
      <c r="L11" s="327"/>
      <c r="M11" s="327"/>
      <c r="N11" s="327"/>
      <c r="O11" s="327"/>
      <c r="P11" s="327"/>
    </row>
    <row r="12" spans="1:17" x14ac:dyDescent="0.25">
      <c r="B12" s="97">
        <v>6</v>
      </c>
      <c r="C12" s="32"/>
      <c r="D12" s="327" t="s">
        <v>70</v>
      </c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</row>
    <row r="13" spans="1:17" x14ac:dyDescent="0.25">
      <c r="B13" s="97">
        <v>7</v>
      </c>
      <c r="C13" s="32"/>
      <c r="D13" s="327" t="s">
        <v>71</v>
      </c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</row>
    <row r="14" spans="1:17" x14ac:dyDescent="0.25">
      <c r="B14" s="97">
        <v>8</v>
      </c>
      <c r="C14" s="32"/>
      <c r="D14" s="327" t="s">
        <v>72</v>
      </c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</row>
    <row r="15" spans="1:17" x14ac:dyDescent="0.25">
      <c r="B15" s="97">
        <v>9</v>
      </c>
      <c r="C15" s="32"/>
      <c r="D15" s="327" t="s">
        <v>73</v>
      </c>
      <c r="E15" s="327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7"/>
    </row>
    <row r="16" spans="1:17" x14ac:dyDescent="0.25">
      <c r="B16" s="97">
        <v>10</v>
      </c>
      <c r="C16" s="32"/>
      <c r="D16" s="327" t="s">
        <v>74</v>
      </c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</row>
    <row r="17" spans="1:16" x14ac:dyDescent="0.25">
      <c r="B17" s="97">
        <v>11</v>
      </c>
      <c r="C17" s="32"/>
      <c r="D17" s="327" t="s">
        <v>75</v>
      </c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</row>
    <row r="18" spans="1:16" x14ac:dyDescent="0.25">
      <c r="B18" s="97">
        <v>12</v>
      </c>
      <c r="C18" s="32"/>
      <c r="D18" s="327" t="s">
        <v>76</v>
      </c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</row>
    <row r="19" spans="1:16" x14ac:dyDescent="0.25">
      <c r="B19" s="97">
        <v>13</v>
      </c>
      <c r="C19" s="32"/>
      <c r="D19" s="327" t="s">
        <v>77</v>
      </c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</row>
    <row r="20" spans="1:16" x14ac:dyDescent="0.25">
      <c r="B20" s="97">
        <v>14</v>
      </c>
      <c r="C20" s="32"/>
      <c r="D20" s="327" t="s">
        <v>78</v>
      </c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</row>
    <row r="21" spans="1:16" x14ac:dyDescent="0.25">
      <c r="B21" s="97">
        <v>15</v>
      </c>
      <c r="C21" s="32"/>
      <c r="D21" s="327" t="s">
        <v>77</v>
      </c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</row>
    <row r="22" spans="1:16" x14ac:dyDescent="0.25">
      <c r="B22" s="97">
        <v>16</v>
      </c>
      <c r="C22" s="32"/>
      <c r="D22" s="327" t="s">
        <v>78</v>
      </c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</row>
    <row r="23" spans="1:16" x14ac:dyDescent="0.25">
      <c r="B23" s="97">
        <v>17</v>
      </c>
      <c r="C23" s="32"/>
      <c r="D23" s="327" t="s">
        <v>79</v>
      </c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</row>
    <row r="24" spans="1:16" x14ac:dyDescent="0.25">
      <c r="B24" s="97">
        <v>18</v>
      </c>
      <c r="C24" s="32"/>
      <c r="D24" s="327" t="s">
        <v>80</v>
      </c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</row>
    <row r="25" spans="1:16" x14ac:dyDescent="0.25">
      <c r="B25" s="97">
        <v>19</v>
      </c>
      <c r="D25" s="327" t="s">
        <v>81</v>
      </c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</row>
    <row r="26" spans="1:16" x14ac:dyDescent="0.25">
      <c r="B26" s="97">
        <v>20</v>
      </c>
      <c r="D26" s="327" t="s">
        <v>82</v>
      </c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</row>
    <row r="27" spans="1:16" x14ac:dyDescent="0.25">
      <c r="B27" s="97">
        <v>21</v>
      </c>
      <c r="D27" s="327" t="s">
        <v>83</v>
      </c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</row>
    <row r="28" spans="1:16" x14ac:dyDescent="0.25">
      <c r="B28" s="97">
        <v>22</v>
      </c>
      <c r="D28" s="327" t="s">
        <v>84</v>
      </c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</row>
    <row r="32" spans="1:16" ht="14.45" x14ac:dyDescent="0.3">
      <c r="A32" s="96" t="s">
        <v>64</v>
      </c>
    </row>
  </sheetData>
  <mergeCells count="25">
    <mergeCell ref="A1:Q1"/>
    <mergeCell ref="A2:Q2"/>
    <mergeCell ref="D10:P10"/>
    <mergeCell ref="D11:P11"/>
    <mergeCell ref="D9:Q9"/>
    <mergeCell ref="D12:P12"/>
    <mergeCell ref="D13:P13"/>
    <mergeCell ref="A6:E6"/>
    <mergeCell ref="D7:P7"/>
    <mergeCell ref="D8:P8"/>
    <mergeCell ref="D14:P14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D24:P24"/>
    <mergeCell ref="D25:P25"/>
    <mergeCell ref="D26:P26"/>
    <mergeCell ref="D27:P27"/>
    <mergeCell ref="D28:P28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topLeftCell="C1" zoomScale="86" zoomScaleNormal="86" workbookViewId="0">
      <selection activeCell="N1" sqref="N1:AA1048576"/>
    </sheetView>
  </sheetViews>
  <sheetFormatPr defaultColWidth="9.28515625" defaultRowHeight="15" x14ac:dyDescent="0.25"/>
  <cols>
    <col min="1" max="1" width="5.28515625" style="4" customWidth="1"/>
    <col min="2" max="2" width="48.28515625" style="4" customWidth="1"/>
    <col min="3" max="3" width="19.28515625" style="4" customWidth="1"/>
    <col min="4" max="4" width="12.5703125" style="4" bestFit="1" customWidth="1"/>
    <col min="5" max="5" width="19.28515625" style="4" customWidth="1"/>
    <col min="6" max="6" width="10.5703125" style="4" bestFit="1" customWidth="1"/>
    <col min="7" max="7" width="15.7109375" style="4" bestFit="1" customWidth="1"/>
    <col min="8" max="8" width="15.28515625" style="4" customWidth="1"/>
    <col min="9" max="9" width="10.5703125" style="4" bestFit="1" customWidth="1"/>
    <col min="10" max="10" width="15.28515625" style="4" customWidth="1"/>
    <col min="11" max="11" width="10.5703125" style="4" bestFit="1" customWidth="1"/>
    <col min="12" max="12" width="15.7109375" style="4" bestFit="1" customWidth="1"/>
    <col min="13" max="16384" width="9.28515625" style="4"/>
  </cols>
  <sheetData>
    <row r="1" spans="1:13" s="10" customFormat="1" ht="58.9" customHeight="1" x14ac:dyDescent="0.25">
      <c r="B1" s="347" t="s">
        <v>143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</row>
    <row r="2" spans="1:13" s="10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56" t="s">
        <v>23</v>
      </c>
      <c r="C6" s="354" t="s">
        <v>16</v>
      </c>
      <c r="D6" s="354"/>
      <c r="E6" s="354"/>
      <c r="F6" s="354"/>
      <c r="G6" s="354"/>
      <c r="H6" s="354" t="s">
        <v>20</v>
      </c>
      <c r="I6" s="354"/>
      <c r="J6" s="354"/>
      <c r="K6" s="354"/>
      <c r="L6" s="355"/>
    </row>
    <row r="7" spans="1:13" s="46" customFormat="1" ht="15.75" thickBot="1" x14ac:dyDescent="0.3">
      <c r="B7" s="357"/>
      <c r="C7" s="2" t="s">
        <v>86</v>
      </c>
      <c r="D7" s="2" t="s">
        <v>24</v>
      </c>
      <c r="E7" s="2" t="s">
        <v>87</v>
      </c>
      <c r="F7" s="2" t="s">
        <v>24</v>
      </c>
      <c r="G7" s="2" t="s">
        <v>85</v>
      </c>
      <c r="H7" s="2" t="s">
        <v>86</v>
      </c>
      <c r="I7" s="2" t="s">
        <v>24</v>
      </c>
      <c r="J7" s="2" t="s">
        <v>87</v>
      </c>
      <c r="K7" s="2" t="s">
        <v>24</v>
      </c>
      <c r="L7" s="3" t="s">
        <v>85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5" t="s" vm="103">
        <v>51</v>
      </c>
      <c r="C9" s="142" vm="995">
        <v>1941978730.9199998</v>
      </c>
      <c r="D9" s="144">
        <v>98.89</v>
      </c>
      <c r="E9" s="142" vm="658">
        <v>1945725033.8800001</v>
      </c>
      <c r="F9" s="145">
        <v>98.89</v>
      </c>
      <c r="G9" s="148">
        <v>0.19291163699952563</v>
      </c>
      <c r="H9" s="142" vm="462">
        <v>2089922</v>
      </c>
      <c r="I9" s="145">
        <v>98.04</v>
      </c>
      <c r="J9" s="142" vm="811">
        <v>2105148</v>
      </c>
      <c r="K9" s="144">
        <v>97.94</v>
      </c>
      <c r="L9" s="146">
        <v>0.72854393608947987</v>
      </c>
    </row>
    <row r="10" spans="1:13" ht="54" customHeight="1" x14ac:dyDescent="0.25">
      <c r="B10" s="5" t="s" vm="128">
        <v>144</v>
      </c>
      <c r="C10" s="142" vm="507">
        <v>5255931.2699999996</v>
      </c>
      <c r="D10" s="144">
        <v>0.27</v>
      </c>
      <c r="E10" s="142" vm="1431">
        <v>5281087.9400000013</v>
      </c>
      <c r="F10" s="145">
        <v>0.27</v>
      </c>
      <c r="G10" s="148">
        <v>0.47863392247140268</v>
      </c>
      <c r="H10" s="142" vm="856">
        <v>8744</v>
      </c>
      <c r="I10" s="145">
        <v>0.41</v>
      </c>
      <c r="J10" s="142" vm="482">
        <v>9259</v>
      </c>
      <c r="K10" s="144">
        <v>0.43</v>
      </c>
      <c r="L10" s="146">
        <v>5.8897529734675231</v>
      </c>
    </row>
    <row r="11" spans="1:13" ht="54" customHeight="1" x14ac:dyDescent="0.25">
      <c r="B11" s="5" t="s" vm="75">
        <v>145</v>
      </c>
      <c r="C11" s="142" vm="516">
        <v>2534936.67</v>
      </c>
      <c r="D11" s="144">
        <v>0.13</v>
      </c>
      <c r="E11" s="142" vm="1236">
        <v>1368906.7000000002</v>
      </c>
      <c r="F11" s="145">
        <v>7.0000000000000007E-2</v>
      </c>
      <c r="G11" s="148">
        <v>-45.998386618471208</v>
      </c>
      <c r="H11" s="142" vm="1235">
        <v>256</v>
      </c>
      <c r="I11" s="145">
        <v>0.01</v>
      </c>
      <c r="J11" s="142" vm="1174">
        <v>269</v>
      </c>
      <c r="K11" s="144">
        <v>0.01</v>
      </c>
      <c r="L11" s="146">
        <v>5.078125</v>
      </c>
    </row>
    <row r="12" spans="1:13" ht="54" customHeight="1" x14ac:dyDescent="0.25">
      <c r="B12" s="5" t="s" vm="77">
        <v>146</v>
      </c>
      <c r="C12" s="142" vm="396">
        <v>14022553.27</v>
      </c>
      <c r="D12" s="144">
        <v>0.71</v>
      </c>
      <c r="E12" s="142" vm="875">
        <v>15175074.950000001</v>
      </c>
      <c r="F12" s="145">
        <v>0.77</v>
      </c>
      <c r="G12" s="148">
        <v>8.2190572416345873</v>
      </c>
      <c r="H12" s="320" vm="949">
        <v>32771</v>
      </c>
      <c r="I12" s="145">
        <v>1.54</v>
      </c>
      <c r="J12" s="142" vm="369">
        <v>34771</v>
      </c>
      <c r="K12" s="144">
        <v>1.62</v>
      </c>
      <c r="L12" s="146">
        <v>6.1029568826096181</v>
      </c>
    </row>
    <row r="13" spans="1:13" ht="8.4499999999999993" customHeight="1" x14ac:dyDescent="0.25">
      <c r="B13" s="76"/>
      <c r="C13" s="143"/>
      <c r="D13" s="144"/>
      <c r="E13" s="143"/>
      <c r="F13" s="145"/>
      <c r="G13" s="321"/>
      <c r="H13" s="143"/>
      <c r="I13" s="145"/>
      <c r="J13" s="143"/>
      <c r="K13" s="144"/>
      <c r="L13" s="147"/>
    </row>
    <row r="14" spans="1:13" ht="27.6" customHeight="1" x14ac:dyDescent="0.25">
      <c r="B14" s="230" t="s">
        <v>25</v>
      </c>
      <c r="C14" s="231">
        <v>1963792152.1299999</v>
      </c>
      <c r="D14" s="232">
        <v>99.999999999999986</v>
      </c>
      <c r="E14" s="231">
        <v>1967550103.4700003</v>
      </c>
      <c r="F14" s="233">
        <v>99.999999999999986</v>
      </c>
      <c r="G14" s="322">
        <v>0.19136196954063678</v>
      </c>
      <c r="H14" s="231">
        <v>2131693</v>
      </c>
      <c r="I14" s="233">
        <v>100.00000000000001</v>
      </c>
      <c r="J14" s="231">
        <v>2149447</v>
      </c>
      <c r="K14" s="232">
        <v>100.00000000000001</v>
      </c>
      <c r="L14" s="234">
        <v>0.83285914059858612</v>
      </c>
    </row>
    <row r="15" spans="1:13" x14ac:dyDescent="0.25">
      <c r="B15" s="76"/>
      <c r="C15" s="76"/>
      <c r="D15" s="76"/>
      <c r="E15" s="76"/>
      <c r="F15" s="76"/>
      <c r="G15" s="76"/>
      <c r="H15" s="76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25"/>
      <c r="F19" s="76"/>
      <c r="G19" s="76"/>
      <c r="H19" s="76"/>
      <c r="I19" s="306"/>
    </row>
    <row r="20" spans="2:11" x14ac:dyDescent="0.25">
      <c r="B20" s="76"/>
      <c r="C20" s="76"/>
      <c r="D20" s="76"/>
      <c r="E20" s="76"/>
      <c r="F20" s="76"/>
      <c r="G20" s="76"/>
      <c r="H20" s="76"/>
      <c r="K20" s="326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305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305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8515625" defaultRowHeight="15" x14ac:dyDescent="0.25"/>
  <cols>
    <col min="1" max="1" width="5.28515625" style="4" customWidth="1"/>
    <col min="2" max="2" width="57.28515625" style="4" customWidth="1"/>
    <col min="3" max="4" width="19.28515625" style="4" customWidth="1"/>
    <col min="5" max="5" width="15.7109375" style="53" bestFit="1" customWidth="1"/>
    <col min="6" max="7" width="15.28515625" style="4" customWidth="1"/>
    <col min="8" max="8" width="15.7109375" style="4" customWidth="1"/>
    <col min="9" max="16384" width="9.28515625" style="4"/>
  </cols>
  <sheetData>
    <row r="1" spans="1:17" s="10" customFormat="1" ht="58.9" customHeight="1" x14ac:dyDescent="0.25">
      <c r="B1" s="358" t="s">
        <v>147</v>
      </c>
      <c r="C1" s="358"/>
      <c r="D1" s="358"/>
      <c r="E1" s="358"/>
      <c r="F1" s="358"/>
      <c r="G1" s="358"/>
      <c r="H1" s="358"/>
    </row>
    <row r="2" spans="1:17" s="10" customFormat="1" ht="13.9" x14ac:dyDescent="0.3">
      <c r="A2" s="100"/>
      <c r="B2" s="77"/>
      <c r="C2" s="77"/>
      <c r="D2" s="77"/>
      <c r="E2" s="77"/>
      <c r="F2" s="77"/>
      <c r="G2" s="77"/>
      <c r="H2" s="77"/>
    </row>
    <row r="3" spans="1:17" ht="36" customHeight="1" x14ac:dyDescent="0.3"/>
    <row r="5" spans="1:17" ht="7.5" customHeight="1" thickBot="1" x14ac:dyDescent="0.35"/>
    <row r="6" spans="1:17" s="45" customFormat="1" ht="15" customHeight="1" x14ac:dyDescent="0.25">
      <c r="B6" s="356" t="s">
        <v>23</v>
      </c>
      <c r="C6" s="354" t="s">
        <v>22</v>
      </c>
      <c r="D6" s="354"/>
      <c r="E6" s="354"/>
      <c r="F6" s="354" t="s">
        <v>21</v>
      </c>
      <c r="G6" s="354"/>
      <c r="H6" s="355"/>
    </row>
    <row r="7" spans="1:17" s="46" customFormat="1" ht="15.75" thickBot="1" x14ac:dyDescent="0.3">
      <c r="B7" s="357"/>
      <c r="C7" s="2" t="s">
        <v>86</v>
      </c>
      <c r="D7" s="2" t="s">
        <v>87</v>
      </c>
      <c r="E7" s="2" t="s">
        <v>85</v>
      </c>
      <c r="F7" s="2" t="s">
        <v>86</v>
      </c>
      <c r="G7" s="2" t="s">
        <v>87</v>
      </c>
      <c r="H7" s="3" t="s">
        <v>85</v>
      </c>
    </row>
    <row r="8" spans="1:17" s="47" customFormat="1" ht="8.4499999999999993" customHeight="1" x14ac:dyDescent="0.25">
      <c r="C8" s="46"/>
      <c r="D8" s="46"/>
      <c r="E8" s="48"/>
      <c r="F8" s="154"/>
      <c r="G8" s="46"/>
      <c r="H8" s="46"/>
      <c r="I8" s="46"/>
      <c r="J8" s="46"/>
      <c r="K8" s="58"/>
      <c r="L8" s="46"/>
      <c r="M8" s="46"/>
    </row>
    <row r="9" spans="1:17" s="10" customFormat="1" ht="37.5" customHeight="1" x14ac:dyDescent="0.25">
      <c r="B9" s="6" t="s" vm="103">
        <v>51</v>
      </c>
      <c r="C9" s="149" vm="756">
        <v>1040791388.6799998</v>
      </c>
      <c r="D9" s="149" vm="667">
        <v>1096208373.6900001</v>
      </c>
      <c r="E9" s="152">
        <v>5.3245045657308623</v>
      </c>
      <c r="F9" s="149" vm="820">
        <v>82819</v>
      </c>
      <c r="G9" s="149" vm="1274">
        <v>84977</v>
      </c>
      <c r="H9" s="155">
        <v>2.6056822709764589</v>
      </c>
    </row>
    <row r="10" spans="1:17" s="10" customFormat="1" ht="37.5" customHeight="1" x14ac:dyDescent="0.25">
      <c r="B10" s="6" t="s" vm="128">
        <v>144</v>
      </c>
      <c r="C10" s="149" vm="568">
        <v>321531.19999999995</v>
      </c>
      <c r="D10" s="149" vm="514">
        <v>310709.01</v>
      </c>
      <c r="E10" s="152">
        <v>-3.3658288837910391</v>
      </c>
      <c r="F10" s="149" vm="370">
        <v>35</v>
      </c>
      <c r="G10" s="149" vm="527">
        <v>32</v>
      </c>
      <c r="H10" s="155">
        <v>-8.5714285714285694</v>
      </c>
    </row>
    <row r="11" spans="1:17" s="10" customFormat="1" ht="37.5" customHeight="1" x14ac:dyDescent="0.25">
      <c r="B11" s="6" t="s" vm="75">
        <v>145</v>
      </c>
      <c r="C11" s="149" vm="944">
        <v>3483867.61</v>
      </c>
      <c r="D11" s="149" vm="844">
        <v>2417791.4499999997</v>
      </c>
      <c r="E11" s="151">
        <v>-30.600363714739444</v>
      </c>
      <c r="F11" s="149" vm="877">
        <v>7</v>
      </c>
      <c r="G11" s="149" vm="964">
        <v>2</v>
      </c>
      <c r="H11" s="155">
        <v>-71.428571428571431</v>
      </c>
    </row>
    <row r="12" spans="1:17" s="10" customFormat="1" ht="37.5" customHeight="1" x14ac:dyDescent="0.25">
      <c r="B12" s="6" t="s" vm="77">
        <v>146</v>
      </c>
      <c r="C12" s="149" vm="513">
        <v>1292570.7100000002</v>
      </c>
      <c r="D12" s="149" vm="648">
        <v>1203784.4099999999</v>
      </c>
      <c r="E12" s="152">
        <v>-6.8689704410832775</v>
      </c>
      <c r="F12" s="149" vm="637">
        <v>10</v>
      </c>
      <c r="G12" s="149" vm="1315">
        <v>8</v>
      </c>
      <c r="H12" s="155">
        <v>-20</v>
      </c>
    </row>
    <row r="13" spans="1:17" s="47" customFormat="1" ht="3" customHeight="1" thickBot="1" x14ac:dyDescent="0.3">
      <c r="B13" s="59"/>
      <c r="C13" s="150"/>
      <c r="D13" s="150"/>
      <c r="E13" s="153" t="s">
        <v>88</v>
      </c>
      <c r="F13" s="150"/>
      <c r="G13" s="150"/>
      <c r="H13" s="156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700000000000003" customHeight="1" thickBot="1" x14ac:dyDescent="0.3">
      <c r="B14" s="235" t="s">
        <v>25</v>
      </c>
      <c r="C14" s="236">
        <v>1045889358.1999999</v>
      </c>
      <c r="D14" s="236">
        <v>1100140658.5600002</v>
      </c>
      <c r="E14" s="237">
        <v>5.1870974625239512</v>
      </c>
      <c r="F14" s="236">
        <v>82871</v>
      </c>
      <c r="G14" s="236">
        <v>85019</v>
      </c>
      <c r="H14" s="238">
        <v>2.5919803067418172</v>
      </c>
    </row>
    <row r="15" spans="1:17" ht="14.45" x14ac:dyDescent="0.3">
      <c r="B15" s="76"/>
      <c r="C15" s="76"/>
      <c r="D15" s="76"/>
      <c r="E15" s="61"/>
      <c r="F15" s="76"/>
    </row>
    <row r="16" spans="1:17" ht="14.45" x14ac:dyDescent="0.3">
      <c r="B16" s="76"/>
      <c r="C16" s="76"/>
      <c r="D16" s="76"/>
      <c r="E16" s="61"/>
      <c r="F16" s="76"/>
    </row>
    <row r="17" spans="2:6" ht="14.45" x14ac:dyDescent="0.3">
      <c r="B17" s="76"/>
      <c r="C17" s="76"/>
      <c r="D17" s="76"/>
      <c r="E17" s="61"/>
      <c r="F17" s="76"/>
    </row>
    <row r="18" spans="2:6" ht="14.45" x14ac:dyDescent="0.3">
      <c r="B18" s="76"/>
      <c r="C18" s="76"/>
      <c r="D18" s="76"/>
      <c r="E18" s="61"/>
      <c r="F18" s="76"/>
    </row>
    <row r="19" spans="2:6" ht="14.45" x14ac:dyDescent="0.3">
      <c r="B19" s="76"/>
      <c r="C19" s="76"/>
      <c r="D19" s="76"/>
      <c r="E19" s="61"/>
      <c r="F19" s="76"/>
    </row>
    <row r="20" spans="2:6" ht="14.45" x14ac:dyDescent="0.3">
      <c r="B20" s="76"/>
      <c r="C20" s="76"/>
      <c r="D20" s="76"/>
      <c r="E20" s="61"/>
      <c r="F20" s="76"/>
    </row>
    <row r="21" spans="2:6" ht="14.45" x14ac:dyDescent="0.3">
      <c r="B21" s="76"/>
      <c r="C21" s="76"/>
      <c r="D21" s="76"/>
      <c r="E21" s="61"/>
      <c r="F21" s="76"/>
    </row>
    <row r="22" spans="2:6" ht="14.45" x14ac:dyDescent="0.3">
      <c r="B22" s="76"/>
      <c r="C22" s="76"/>
      <c r="D22" s="76"/>
      <c r="E22" s="61"/>
      <c r="F22" s="76"/>
    </row>
    <row r="23" spans="2:6" ht="14.45" x14ac:dyDescent="0.3">
      <c r="B23" s="76"/>
      <c r="C23" s="76"/>
      <c r="D23" s="76"/>
      <c r="E23" s="61"/>
      <c r="F23" s="76"/>
    </row>
    <row r="24" spans="2:6" ht="14.45" x14ac:dyDescent="0.3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topLeftCell="C1" zoomScale="86" zoomScaleNormal="86" workbookViewId="0">
      <selection activeCell="N1" sqref="N1:Y1048576"/>
    </sheetView>
  </sheetViews>
  <sheetFormatPr defaultColWidth="9.28515625" defaultRowHeight="15" x14ac:dyDescent="0.25"/>
  <cols>
    <col min="1" max="1" width="5.28515625" style="4" customWidth="1"/>
    <col min="2" max="2" width="48.28515625" style="4" customWidth="1"/>
    <col min="3" max="3" width="19.28515625" style="4" customWidth="1"/>
    <col min="4" max="4" width="11.5703125" style="57" customWidth="1"/>
    <col min="5" max="5" width="19.28515625" style="4" customWidth="1"/>
    <col min="6" max="6" width="10.7109375" style="62" bestFit="1" customWidth="1"/>
    <col min="7" max="7" width="15.7109375" style="4" bestFit="1" customWidth="1"/>
    <col min="8" max="8" width="15.28515625" style="4" customWidth="1"/>
    <col min="9" max="9" width="9.7109375" style="57" bestFit="1" customWidth="1"/>
    <col min="10" max="10" width="15.28515625" style="4" customWidth="1"/>
    <col min="11" max="11" width="11.28515625" style="57" bestFit="1" customWidth="1"/>
    <col min="12" max="12" width="15.7109375" style="4" bestFit="1" customWidth="1"/>
    <col min="13" max="16384" width="9.28515625" style="4"/>
  </cols>
  <sheetData>
    <row r="1" spans="1:13" s="10" customFormat="1" ht="58.9" customHeight="1" x14ac:dyDescent="0.25">
      <c r="B1" s="359" t="s">
        <v>148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101"/>
    </row>
    <row r="2" spans="1:13" s="10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56" t="s">
        <v>23</v>
      </c>
      <c r="C5" s="354" t="s">
        <v>16</v>
      </c>
      <c r="D5" s="354"/>
      <c r="E5" s="354"/>
      <c r="F5" s="354"/>
      <c r="G5" s="354"/>
      <c r="H5" s="354" t="s">
        <v>20</v>
      </c>
      <c r="I5" s="354"/>
      <c r="J5" s="354"/>
      <c r="K5" s="354"/>
      <c r="L5" s="355"/>
    </row>
    <row r="6" spans="1:13" s="46" customFormat="1" ht="15.75" thickBot="1" x14ac:dyDescent="0.3">
      <c r="B6" s="357"/>
      <c r="C6" s="2" t="s">
        <v>86</v>
      </c>
      <c r="D6" s="33" t="s">
        <v>24</v>
      </c>
      <c r="E6" s="2" t="s">
        <v>87</v>
      </c>
      <c r="F6" s="36" t="s">
        <v>24</v>
      </c>
      <c r="G6" s="2" t="s">
        <v>85</v>
      </c>
      <c r="H6" s="2" t="s">
        <v>86</v>
      </c>
      <c r="I6" s="33" t="s">
        <v>24</v>
      </c>
      <c r="J6" s="2" t="s">
        <v>87</v>
      </c>
      <c r="K6" s="33" t="s">
        <v>24</v>
      </c>
      <c r="L6" s="3" t="s">
        <v>85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6" t="s" vm="102">
        <v>149</v>
      </c>
      <c r="C8" s="149" vm="397">
        <v>204260574.80000001</v>
      </c>
      <c r="D8" s="157">
        <v>42.98</v>
      </c>
      <c r="E8" s="161" vm="785">
        <v>187191483.72000003</v>
      </c>
      <c r="F8" s="157">
        <v>41.07</v>
      </c>
      <c r="G8" s="250">
        <v>-8.3565274878488083</v>
      </c>
      <c r="H8" s="149" vm="1491">
        <v>186499</v>
      </c>
      <c r="I8" s="157">
        <v>7.56</v>
      </c>
      <c r="J8" s="149" vm="522">
        <v>171140</v>
      </c>
      <c r="K8" s="157">
        <v>6.93</v>
      </c>
      <c r="L8" s="245">
        <v>-8.2354328977635305</v>
      </c>
    </row>
    <row r="9" spans="1:13" ht="37.5" customHeight="1" x14ac:dyDescent="0.25">
      <c r="B9" s="6" t="s" vm="98">
        <v>150</v>
      </c>
      <c r="C9" s="149" vm="451">
        <v>167134095.37</v>
      </c>
      <c r="D9" s="157">
        <v>35.17</v>
      </c>
      <c r="E9" s="161" vm="329">
        <v>163829664.40000001</v>
      </c>
      <c r="F9" s="157">
        <v>35.94</v>
      </c>
      <c r="G9" s="250">
        <v>-1.9771136240541978</v>
      </c>
      <c r="H9" s="149" vm="696">
        <v>2137293</v>
      </c>
      <c r="I9" s="157">
        <v>86.63</v>
      </c>
      <c r="J9" s="149" vm="1119">
        <v>2144150</v>
      </c>
      <c r="K9" s="157">
        <v>86.87</v>
      </c>
      <c r="L9" s="245">
        <v>0.32082639114057088</v>
      </c>
    </row>
    <row r="10" spans="1:13" ht="37.5" customHeight="1" x14ac:dyDescent="0.25">
      <c r="B10" s="6" t="s" vm="129">
        <v>151</v>
      </c>
      <c r="C10" s="149" vm="558">
        <v>14344228.969999999</v>
      </c>
      <c r="D10" s="157">
        <v>3.02</v>
      </c>
      <c r="E10" s="161" vm="415">
        <v>14435409.34</v>
      </c>
      <c r="F10" s="157">
        <v>3.17</v>
      </c>
      <c r="G10" s="250">
        <v>0.63565891335602487</v>
      </c>
      <c r="H10" s="149" vm="706">
        <v>8347</v>
      </c>
      <c r="I10" s="157">
        <v>0.34</v>
      </c>
      <c r="J10" s="149" vm="769">
        <v>8568</v>
      </c>
      <c r="K10" s="157">
        <v>0.35</v>
      </c>
      <c r="L10" s="245">
        <v>2.6476578411405427</v>
      </c>
    </row>
    <row r="11" spans="1:13" ht="37.5" customHeight="1" x14ac:dyDescent="0.25">
      <c r="B11" s="6" t="s" vm="125">
        <v>152</v>
      </c>
      <c r="C11" s="149" vm="464">
        <v>8885412.5199999996</v>
      </c>
      <c r="D11" s="157">
        <v>1.87</v>
      </c>
      <c r="E11" s="161" vm="1134">
        <v>9871905.0300000012</v>
      </c>
      <c r="F11" s="157">
        <v>2.17</v>
      </c>
      <c r="G11" s="250">
        <v>11.102382785036994</v>
      </c>
      <c r="H11" s="149" vm="783">
        <v>32087</v>
      </c>
      <c r="I11" s="157">
        <v>1.3</v>
      </c>
      <c r="J11" s="149" vm="866">
        <v>38204</v>
      </c>
      <c r="K11" s="157">
        <v>1.55</v>
      </c>
      <c r="L11" s="245">
        <v>19.063795306510428</v>
      </c>
    </row>
    <row r="12" spans="1:13" ht="37.5" customHeight="1" x14ac:dyDescent="0.25">
      <c r="B12" s="6" t="s" vm="101">
        <v>153</v>
      </c>
      <c r="C12" s="149" vm="864">
        <v>14595560.390000001</v>
      </c>
      <c r="D12" s="157">
        <v>3.07</v>
      </c>
      <c r="E12" s="161" vm="1540">
        <v>14640693.35</v>
      </c>
      <c r="F12" s="157">
        <v>3.21</v>
      </c>
      <c r="G12" s="250">
        <v>0.30922389270453721</v>
      </c>
      <c r="H12" s="149" vm="885">
        <v>20959</v>
      </c>
      <c r="I12" s="157">
        <v>0.85</v>
      </c>
      <c r="J12" s="149" vm="697">
        <v>24678</v>
      </c>
      <c r="K12" s="157">
        <v>1</v>
      </c>
      <c r="L12" s="245">
        <v>17.744167183548825</v>
      </c>
    </row>
    <row r="13" spans="1:13" ht="37.5" customHeight="1" x14ac:dyDescent="0.25">
      <c r="B13" s="6" t="s" vm="97">
        <v>154</v>
      </c>
      <c r="C13" s="149" vm="549">
        <v>3779203.4000000004</v>
      </c>
      <c r="D13" s="157">
        <v>0.79</v>
      </c>
      <c r="E13" s="161" vm="946">
        <v>3023712.28</v>
      </c>
      <c r="F13" s="157">
        <v>0.66</v>
      </c>
      <c r="G13" s="250">
        <v>-19.990750431691524</v>
      </c>
      <c r="H13" s="149" vm="1499">
        <v>481</v>
      </c>
      <c r="I13" s="157">
        <v>0.02</v>
      </c>
      <c r="J13" s="149" vm="541">
        <v>839</v>
      </c>
      <c r="K13" s="157">
        <v>0.03</v>
      </c>
      <c r="L13" s="245">
        <v>74.42827442827442</v>
      </c>
    </row>
    <row r="14" spans="1:13" ht="37.5" customHeight="1" x14ac:dyDescent="0.25">
      <c r="B14" s="6" t="s" vm="128">
        <v>144</v>
      </c>
      <c r="C14" s="149" vm="507">
        <v>5255931.2699999996</v>
      </c>
      <c r="D14" s="157">
        <v>1.1100000000000001</v>
      </c>
      <c r="E14" s="161" vm="1431">
        <v>5281087.9400000013</v>
      </c>
      <c r="F14" s="157">
        <v>1.1599999999999999</v>
      </c>
      <c r="G14" s="250">
        <v>0.47863392247140268</v>
      </c>
      <c r="H14" s="149" vm="856">
        <v>8744</v>
      </c>
      <c r="I14" s="157">
        <v>0.35</v>
      </c>
      <c r="J14" s="149" vm="482">
        <v>9259</v>
      </c>
      <c r="K14" s="157">
        <v>0.38</v>
      </c>
      <c r="L14" s="245">
        <v>5.8897529734675231</v>
      </c>
    </row>
    <row r="15" spans="1:13" ht="37.5" customHeight="1" x14ac:dyDescent="0.25">
      <c r="B15" s="6" t="s" vm="124">
        <v>155</v>
      </c>
      <c r="C15" s="149" vm="1263">
        <v>56960898.250000007</v>
      </c>
      <c r="D15" s="157">
        <v>11.99</v>
      </c>
      <c r="E15" s="161" vm="1266">
        <v>57546994.709999986</v>
      </c>
      <c r="F15" s="157">
        <v>12.62</v>
      </c>
      <c r="G15" s="250">
        <v>1.0289452554410445</v>
      </c>
      <c r="H15" s="149" vm="1264">
        <v>72705</v>
      </c>
      <c r="I15" s="157">
        <v>2.95</v>
      </c>
      <c r="J15" s="149" vm="1265">
        <v>71320</v>
      </c>
      <c r="K15" s="157">
        <v>2.89</v>
      </c>
      <c r="L15" s="245">
        <v>-1.9049583935080108</v>
      </c>
    </row>
    <row r="16" spans="1:13" s="47" customFormat="1" ht="3" customHeight="1" thickBot="1" x14ac:dyDescent="0.3">
      <c r="B16" s="59"/>
      <c r="C16" s="150"/>
      <c r="D16" s="35">
        <v>0</v>
      </c>
      <c r="E16" s="160"/>
      <c r="F16" s="37"/>
      <c r="G16" s="164" t="s">
        <v>88</v>
      </c>
      <c r="H16" s="150"/>
      <c r="I16" s="34"/>
      <c r="J16" s="160"/>
      <c r="K16" s="34"/>
      <c r="L16" s="246" t="s">
        <v>88</v>
      </c>
      <c r="M16" s="46"/>
    </row>
    <row r="17" spans="2:13" ht="37.5" customHeight="1" thickBot="1" x14ac:dyDescent="0.3">
      <c r="B17" s="13" t="s" vm="100">
        <v>48</v>
      </c>
      <c r="C17" s="159">
        <v>475215904.96999991</v>
      </c>
      <c r="D17" s="162">
        <v>100</v>
      </c>
      <c r="E17" s="159">
        <v>455820950.76999998</v>
      </c>
      <c r="F17" s="162">
        <v>99.999999999999986</v>
      </c>
      <c r="G17" s="251">
        <v>-4.0812931547870477</v>
      </c>
      <c r="H17" s="159">
        <v>2467115</v>
      </c>
      <c r="I17" s="163">
        <v>99.999999999999986</v>
      </c>
      <c r="J17" s="159">
        <v>2468158</v>
      </c>
      <c r="K17" s="163">
        <v>100</v>
      </c>
      <c r="L17" s="247">
        <v>4.2276099817001977E-2</v>
      </c>
    </row>
    <row r="18" spans="2:13" s="47" customFormat="1" ht="3" customHeight="1" x14ac:dyDescent="0.25">
      <c r="B18" s="59"/>
      <c r="C18" s="150"/>
      <c r="D18" s="63"/>
      <c r="E18" s="150"/>
      <c r="F18" s="37"/>
      <c r="G18" s="164"/>
      <c r="H18" s="150"/>
      <c r="I18" s="34"/>
      <c r="J18" s="160"/>
      <c r="K18" s="34"/>
      <c r="L18" s="246"/>
      <c r="M18" s="46"/>
    </row>
    <row r="19" spans="2:13" ht="37.5" customHeight="1" x14ac:dyDescent="0.25">
      <c r="B19" s="6" t="s" vm="96">
        <v>156</v>
      </c>
      <c r="C19" s="149" vm="1478">
        <v>93225.87</v>
      </c>
      <c r="D19" s="157">
        <v>0.02</v>
      </c>
      <c r="E19" s="149" vm="741">
        <v>0</v>
      </c>
      <c r="F19" s="157">
        <v>0</v>
      </c>
      <c r="G19" s="252" t="s">
        <v>88</v>
      </c>
      <c r="H19" s="149" vm="1047">
        <v>3</v>
      </c>
      <c r="I19" s="102">
        <v>0</v>
      </c>
      <c r="J19" s="149" vm="907">
        <v>0</v>
      </c>
      <c r="K19" s="157">
        <v>0</v>
      </c>
      <c r="L19" s="245" t="s">
        <v>88</v>
      </c>
    </row>
    <row r="20" spans="2:13" ht="37.5" customHeight="1" x14ac:dyDescent="0.25">
      <c r="B20" s="6" t="s" vm="127">
        <v>157</v>
      </c>
      <c r="C20" s="149" vm="1579">
        <v>235891262.76999998</v>
      </c>
      <c r="D20" s="157">
        <v>57.67</v>
      </c>
      <c r="E20" s="149" vm="1454">
        <v>305548260.62</v>
      </c>
      <c r="F20" s="157">
        <v>62.63</v>
      </c>
      <c r="G20" s="252">
        <v>29.529282700867725</v>
      </c>
      <c r="H20" s="149" vm="1455">
        <v>169615</v>
      </c>
      <c r="I20" s="102">
        <v>58.62</v>
      </c>
      <c r="J20" s="149" vm="1453">
        <v>226014</v>
      </c>
      <c r="K20" s="157">
        <v>63.8</v>
      </c>
      <c r="L20" s="245">
        <v>33.251186510627008</v>
      </c>
    </row>
    <row r="21" spans="2:13" ht="37.5" customHeight="1" x14ac:dyDescent="0.25">
      <c r="B21" s="6" t="s" vm="123">
        <v>158</v>
      </c>
      <c r="C21" s="149" vm="910">
        <v>152681720.69</v>
      </c>
      <c r="D21" s="157">
        <v>37.32</v>
      </c>
      <c r="E21" s="149" vm="659">
        <v>163490255.65000001</v>
      </c>
      <c r="F21" s="157">
        <v>33.51</v>
      </c>
      <c r="G21" s="252">
        <v>7.0791283404156218</v>
      </c>
      <c r="H21" s="149" vm="812">
        <v>113694</v>
      </c>
      <c r="I21" s="102">
        <v>39.29</v>
      </c>
      <c r="J21" s="149" vm="1049">
        <v>122248</v>
      </c>
      <c r="K21" s="157">
        <v>34.51</v>
      </c>
      <c r="L21" s="245">
        <v>7.5237039773427057</v>
      </c>
    </row>
    <row r="22" spans="2:13" ht="37.5" customHeight="1" x14ac:dyDescent="0.25">
      <c r="B22" s="6" t="s" vm="99">
        <v>159</v>
      </c>
      <c r="C22" s="149" vm="980">
        <v>34571</v>
      </c>
      <c r="D22" s="157">
        <v>0.01</v>
      </c>
      <c r="E22" s="149" vm="1006">
        <v>33809</v>
      </c>
      <c r="F22" s="157">
        <v>0.01</v>
      </c>
      <c r="G22" s="252">
        <v>-2.2041595556969753</v>
      </c>
      <c r="H22" s="149" vm="1162">
        <v>1</v>
      </c>
      <c r="I22" s="102">
        <v>0</v>
      </c>
      <c r="J22" s="149" vm="833">
        <v>1</v>
      </c>
      <c r="K22" s="157">
        <v>0</v>
      </c>
      <c r="L22" s="245">
        <v>0</v>
      </c>
    </row>
    <row r="23" spans="2:13" ht="37.5" customHeight="1" x14ac:dyDescent="0.25">
      <c r="B23" s="6" t="s" vm="95">
        <v>160</v>
      </c>
      <c r="C23" s="149" vm="1464">
        <v>20368239.100000001</v>
      </c>
      <c r="D23" s="157">
        <v>4.9800000000000004</v>
      </c>
      <c r="E23" s="149" vm="1462">
        <v>18765903.080000002</v>
      </c>
      <c r="F23" s="157">
        <v>3.85</v>
      </c>
      <c r="G23" s="252">
        <v>-7.8668362647019308</v>
      </c>
      <c r="H23" s="149" vm="1463">
        <v>6036</v>
      </c>
      <c r="I23" s="102">
        <v>2.09</v>
      </c>
      <c r="J23" s="149" vm="1220">
        <v>5977</v>
      </c>
      <c r="K23" s="157">
        <v>1.69</v>
      </c>
      <c r="L23" s="245">
        <v>-0.9774685222001267</v>
      </c>
    </row>
    <row r="24" spans="2:13" s="47" customFormat="1" ht="3" customHeight="1" thickBot="1" x14ac:dyDescent="0.3">
      <c r="B24" s="59"/>
      <c r="C24" s="150"/>
      <c r="D24" s="157"/>
      <c r="E24" s="150"/>
      <c r="F24" s="37"/>
      <c r="G24" s="198" t="s">
        <v>88</v>
      </c>
      <c r="H24" s="150"/>
      <c r="I24" s="34"/>
      <c r="J24" s="160"/>
      <c r="K24" s="34"/>
      <c r="L24" s="248" t="s">
        <v>88</v>
      </c>
      <c r="M24" s="46"/>
    </row>
    <row r="25" spans="2:13" ht="37.5" customHeight="1" thickBot="1" x14ac:dyDescent="0.3">
      <c r="B25" s="13" t="s" vm="126">
        <v>54</v>
      </c>
      <c r="C25" s="159">
        <v>409069019.43000001</v>
      </c>
      <c r="D25" s="163">
        <v>100.00000000000001</v>
      </c>
      <c r="E25" s="159">
        <v>487838228.34999996</v>
      </c>
      <c r="F25" s="163">
        <v>100</v>
      </c>
      <c r="G25" s="251">
        <v>19.255725850311904</v>
      </c>
      <c r="H25" s="159">
        <v>289349</v>
      </c>
      <c r="I25" s="163">
        <v>100</v>
      </c>
      <c r="J25" s="159">
        <v>354240</v>
      </c>
      <c r="K25" s="162">
        <v>100</v>
      </c>
      <c r="L25" s="247">
        <v>22.426550636083078</v>
      </c>
    </row>
    <row r="26" spans="2:13" s="47" customFormat="1" ht="3" customHeight="1" x14ac:dyDescent="0.25">
      <c r="B26" s="59"/>
      <c r="C26" s="150"/>
      <c r="D26" s="63"/>
      <c r="E26" s="60"/>
      <c r="F26" s="64"/>
      <c r="G26" s="198"/>
      <c r="H26" s="60"/>
      <c r="I26" s="63"/>
      <c r="J26" s="60"/>
      <c r="K26" s="63"/>
      <c r="L26" s="248"/>
      <c r="M26" s="46"/>
    </row>
    <row r="27" spans="2:13" ht="23.25" customHeight="1" x14ac:dyDescent="0.25">
      <c r="B27" s="239" t="s">
        <v>26</v>
      </c>
      <c r="C27" s="240">
        <v>884284924.39999986</v>
      </c>
      <c r="D27" s="241"/>
      <c r="E27" s="242">
        <v>943659179.11999989</v>
      </c>
      <c r="F27" s="243"/>
      <c r="G27" s="253">
        <v>6.7143805216724957</v>
      </c>
      <c r="H27" s="242">
        <v>2756464</v>
      </c>
      <c r="I27" s="241"/>
      <c r="J27" s="244">
        <v>2822398</v>
      </c>
      <c r="K27" s="241"/>
      <c r="L27" s="249">
        <v>2.391977548047052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0"/>
      <c r="K28" s="68"/>
      <c r="L28" s="10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0"/>
      <c r="K29" s="68"/>
      <c r="L29" s="10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0"/>
      <c r="K30" s="68"/>
      <c r="L30" s="10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0"/>
      <c r="K31" s="68"/>
      <c r="L31" s="10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0"/>
      <c r="K32" s="68"/>
      <c r="L32" s="10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0"/>
      <c r="K33" s="68"/>
      <c r="L33" s="10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0"/>
      <c r="K34" s="68"/>
      <c r="L34" s="10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0"/>
      <c r="K35" s="68"/>
      <c r="L35" s="10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0"/>
      <c r="K36" s="68"/>
      <c r="L36" s="10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0"/>
      <c r="K37" s="68"/>
      <c r="L37" s="10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0"/>
      <c r="K38" s="68"/>
      <c r="L38" s="10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0"/>
      <c r="K39" s="68"/>
      <c r="L39" s="10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Q29"/>
  <sheetViews>
    <sheetView showGridLines="0" zoomScale="86" zoomScaleNormal="86" workbookViewId="0"/>
  </sheetViews>
  <sheetFormatPr defaultColWidth="9.28515625" defaultRowHeight="15" x14ac:dyDescent="0.25"/>
  <cols>
    <col min="1" max="1" width="5.28515625" style="4" customWidth="1"/>
    <col min="2" max="2" width="48.28515625" style="4" customWidth="1"/>
    <col min="3" max="4" width="19.28515625" style="4" customWidth="1"/>
    <col min="5" max="5" width="15.7109375" style="53" bestFit="1" customWidth="1"/>
    <col min="6" max="7" width="15.28515625" style="4" customWidth="1"/>
    <col min="8" max="8" width="15.7109375" style="53" bestFit="1" customWidth="1"/>
    <col min="9" max="16384" width="9.28515625" style="4"/>
  </cols>
  <sheetData>
    <row r="1" spans="1:17" s="10" customFormat="1" ht="58.9" customHeight="1" x14ac:dyDescent="0.25">
      <c r="B1" s="359" t="s">
        <v>161</v>
      </c>
      <c r="C1" s="359"/>
      <c r="D1" s="359"/>
      <c r="E1" s="359"/>
      <c r="F1" s="359"/>
      <c r="G1" s="359"/>
      <c r="H1" s="359"/>
      <c r="I1" s="101"/>
    </row>
    <row r="2" spans="1:17" s="10" customFormat="1" ht="13.9" x14ac:dyDescent="0.3">
      <c r="A2" s="100"/>
      <c r="B2" s="348"/>
      <c r="C2" s="348"/>
      <c r="D2" s="348"/>
      <c r="E2" s="348"/>
      <c r="F2" s="348"/>
      <c r="G2" s="348"/>
      <c r="H2" s="348"/>
    </row>
    <row r="3" spans="1:17" ht="21.75" customHeight="1" x14ac:dyDescent="0.3"/>
    <row r="4" spans="1:17" ht="7.5" customHeight="1" thickBot="1" x14ac:dyDescent="0.35"/>
    <row r="5" spans="1:17" s="45" customFormat="1" ht="15" customHeight="1" x14ac:dyDescent="0.25">
      <c r="B5" s="356" t="s">
        <v>23</v>
      </c>
      <c r="C5" s="354" t="s">
        <v>22</v>
      </c>
      <c r="D5" s="354"/>
      <c r="E5" s="354"/>
      <c r="F5" s="354" t="s">
        <v>21</v>
      </c>
      <c r="G5" s="354"/>
      <c r="H5" s="355"/>
    </row>
    <row r="6" spans="1:17" s="46" customFormat="1" ht="15.75" thickBot="1" x14ac:dyDescent="0.3">
      <c r="B6" s="357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25">
      <c r="B8" s="6" t="s" vm="102">
        <v>149</v>
      </c>
      <c r="C8" s="166" vm="1553">
        <v>81092922.310000002</v>
      </c>
      <c r="D8" s="165" vm="523">
        <v>74511256.479999989</v>
      </c>
      <c r="E8" s="191">
        <v>-8.116202551980777</v>
      </c>
      <c r="F8" s="166" vm="1538">
        <v>7181</v>
      </c>
      <c r="G8" s="165" vm="411">
        <v>6627</v>
      </c>
      <c r="H8" s="191">
        <v>-7.7148029522350612</v>
      </c>
    </row>
    <row r="9" spans="1:17" s="10" customFormat="1" ht="37.5" customHeight="1" x14ac:dyDescent="0.25">
      <c r="B9" s="6" t="s" vm="98">
        <v>150</v>
      </c>
      <c r="C9" s="166" vm="990">
        <v>12845431.549999999</v>
      </c>
      <c r="D9" s="165" vm="1203">
        <v>9438937.6699999999</v>
      </c>
      <c r="E9" s="191">
        <v>-26.519108110462824</v>
      </c>
      <c r="F9" s="166" vm="1139">
        <v>755</v>
      </c>
      <c r="G9" s="165" vm="800">
        <v>637</v>
      </c>
      <c r="H9" s="191">
        <v>-15.629139072847693</v>
      </c>
    </row>
    <row r="10" spans="1:17" s="10" customFormat="1" ht="37.5" customHeight="1" x14ac:dyDescent="0.25">
      <c r="B10" s="6" t="s" vm="129">
        <v>151</v>
      </c>
      <c r="C10" s="166" vm="266">
        <v>11671065.98</v>
      </c>
      <c r="D10" s="165" vm="1067">
        <v>11343205.52</v>
      </c>
      <c r="E10" s="191">
        <v>-2.8091732200112318</v>
      </c>
      <c r="F10" s="166" vm="1032">
        <v>8100</v>
      </c>
      <c r="G10" s="165" vm="302">
        <v>7972</v>
      </c>
      <c r="H10" s="191">
        <v>-1.5802469135802539</v>
      </c>
    </row>
    <row r="11" spans="1:17" s="10" customFormat="1" ht="37.5" customHeight="1" x14ac:dyDescent="0.25">
      <c r="B11" s="6" t="s" vm="125">
        <v>152</v>
      </c>
      <c r="C11" s="166" vm="317">
        <v>1090658.4000000001</v>
      </c>
      <c r="D11" s="165" vm="1086">
        <v>474159.72</v>
      </c>
      <c r="E11" s="191">
        <v>-56.52536852968813</v>
      </c>
      <c r="F11" s="166" vm="1545">
        <v>65</v>
      </c>
      <c r="G11" s="165" vm="385">
        <v>69</v>
      </c>
      <c r="H11" s="191">
        <v>6.1538461538461604</v>
      </c>
    </row>
    <row r="12" spans="1:17" s="10" customFormat="1" ht="37.5" customHeight="1" x14ac:dyDescent="0.25">
      <c r="B12" s="6" t="s" vm="101">
        <v>153</v>
      </c>
      <c r="C12" s="166" vm="999">
        <v>3942228.0000000009</v>
      </c>
      <c r="D12" s="165" vm="1138">
        <v>3070908.81</v>
      </c>
      <c r="E12" s="191">
        <v>-22.102201851338904</v>
      </c>
      <c r="F12" s="166" vm="1209">
        <v>574</v>
      </c>
      <c r="G12" s="165" vm="1515">
        <v>625</v>
      </c>
      <c r="H12" s="191">
        <v>8.8850174216027966</v>
      </c>
    </row>
    <row r="13" spans="1:17" s="10" customFormat="1" ht="37.5" customHeight="1" x14ac:dyDescent="0.25">
      <c r="B13" s="6" t="s" vm="97">
        <v>154</v>
      </c>
      <c r="C13" s="166" vm="508">
        <v>515309.11000000004</v>
      </c>
      <c r="D13" s="165" vm="1184">
        <v>1079613.3400000001</v>
      </c>
      <c r="E13" s="191">
        <v>109.50790875791037</v>
      </c>
      <c r="F13" s="166" vm="365">
        <v>35</v>
      </c>
      <c r="G13" s="165" vm="470">
        <v>31</v>
      </c>
      <c r="H13" s="191">
        <v>-11.428571428571431</v>
      </c>
    </row>
    <row r="14" spans="1:17" s="10" customFormat="1" ht="37.5" customHeight="1" x14ac:dyDescent="0.25">
      <c r="B14" s="6" t="s" vm="128">
        <v>144</v>
      </c>
      <c r="C14" s="166" vm="568">
        <v>321531.19999999995</v>
      </c>
      <c r="D14" s="165" vm="514">
        <v>310709.01</v>
      </c>
      <c r="E14" s="191">
        <v>-3.3658288837910391</v>
      </c>
      <c r="F14" s="166" vm="370">
        <v>35</v>
      </c>
      <c r="G14" s="165" vm="798">
        <v>32</v>
      </c>
      <c r="H14" s="191">
        <v>-8.5714285714285694</v>
      </c>
    </row>
    <row r="15" spans="1:17" s="10" customFormat="1" ht="37.5" customHeight="1" x14ac:dyDescent="0.25">
      <c r="B15" s="6" t="s" vm="124">
        <v>155</v>
      </c>
      <c r="C15" s="166" vm="1169">
        <v>2853321.1900000004</v>
      </c>
      <c r="D15" s="165" vm="1253">
        <v>2056156.7600000002</v>
      </c>
      <c r="E15" s="191">
        <v>-27.938124624518707</v>
      </c>
      <c r="F15" s="166" vm="1252">
        <v>111</v>
      </c>
      <c r="G15" s="165" vm="1532">
        <v>112</v>
      </c>
      <c r="H15" s="191">
        <v>0.90090090090089348</v>
      </c>
    </row>
    <row r="16" spans="1:17" s="47" customFormat="1" ht="3" customHeight="1" thickBot="1" x14ac:dyDescent="0.3">
      <c r="B16" s="59"/>
      <c r="C16" s="60"/>
      <c r="D16" s="60"/>
      <c r="E16" s="254"/>
      <c r="F16" s="60"/>
      <c r="G16" s="60"/>
      <c r="H16" s="254"/>
      <c r="I16" s="60"/>
      <c r="J16" s="60"/>
      <c r="K16" s="60"/>
      <c r="L16" s="60"/>
      <c r="M16" s="46"/>
      <c r="N16" s="46"/>
      <c r="O16" s="46"/>
      <c r="P16" s="46"/>
      <c r="Q16" s="46"/>
    </row>
    <row r="17" spans="2:17" ht="37.5" customHeight="1" thickBot="1" x14ac:dyDescent="0.3">
      <c r="B17" s="98" t="s" vm="100">
        <v>48</v>
      </c>
      <c r="C17" s="168">
        <v>114332467.74000001</v>
      </c>
      <c r="D17" s="168">
        <v>102284947.31</v>
      </c>
      <c r="E17" s="255">
        <v>-10.537269655892416</v>
      </c>
      <c r="F17" s="168">
        <v>16856</v>
      </c>
      <c r="G17" s="168">
        <v>16105</v>
      </c>
      <c r="H17" s="260">
        <v>-4.4553868058851407</v>
      </c>
    </row>
    <row r="18" spans="2:17" s="47" customFormat="1" ht="3" customHeight="1" x14ac:dyDescent="0.25">
      <c r="B18" s="59"/>
      <c r="C18" s="60"/>
      <c r="D18" s="60"/>
      <c r="E18" s="256"/>
      <c r="F18" s="60"/>
      <c r="G18" s="60"/>
      <c r="H18" s="256"/>
      <c r="I18" s="60"/>
      <c r="J18" s="60"/>
      <c r="K18" s="60"/>
      <c r="L18" s="60"/>
      <c r="M18" s="46"/>
      <c r="N18" s="46"/>
      <c r="O18" s="46"/>
      <c r="P18" s="46"/>
      <c r="Q18" s="46"/>
    </row>
    <row r="19" spans="2:17" ht="37.5" customHeight="1" x14ac:dyDescent="0.25">
      <c r="B19" s="6" t="s" vm="96">
        <v>156</v>
      </c>
      <c r="C19" s="165" vm="381">
        <v>2965.1700000000055</v>
      </c>
      <c r="D19" s="166" vm="1061">
        <v>374927.93</v>
      </c>
      <c r="E19" s="323">
        <v>12544.399140690055</v>
      </c>
      <c r="F19" s="166" vm="882">
        <v>9</v>
      </c>
      <c r="G19" s="149" vm="406">
        <v>0</v>
      </c>
      <c r="H19" s="257" t="s">
        <v>88</v>
      </c>
    </row>
    <row r="20" spans="2:17" ht="37.5" customHeight="1" x14ac:dyDescent="0.25">
      <c r="B20" s="6" t="s" vm="127">
        <v>157</v>
      </c>
      <c r="C20" s="165" vm="1332">
        <v>142505135.40000004</v>
      </c>
      <c r="D20" s="166" vm="1334">
        <v>140065415.34</v>
      </c>
      <c r="E20" s="191">
        <v>-1.7120225549429762</v>
      </c>
      <c r="F20" s="166" vm="1333">
        <v>2411204</v>
      </c>
      <c r="G20" s="149" vm="1556">
        <v>2589505</v>
      </c>
      <c r="H20" s="257">
        <v>7.3946874673399776</v>
      </c>
    </row>
    <row r="21" spans="2:17" ht="37.5" customHeight="1" x14ac:dyDescent="0.25">
      <c r="B21" s="6" t="s" vm="123">
        <v>158</v>
      </c>
      <c r="C21" s="165" vm="1483">
        <v>99375927.510000005</v>
      </c>
      <c r="D21" s="166" vm="1011">
        <v>102259453.82000001</v>
      </c>
      <c r="E21" s="191">
        <v>2.9016346133824413</v>
      </c>
      <c r="F21" s="166" vm="925">
        <v>181351</v>
      </c>
      <c r="G21" s="149" vm="1075">
        <v>183513</v>
      </c>
      <c r="H21" s="257">
        <v>1.1921632635055772</v>
      </c>
    </row>
    <row r="22" spans="2:17" s="10" customFormat="1" ht="37.5" customHeight="1" x14ac:dyDescent="0.25">
      <c r="B22" s="6" t="s" vm="99">
        <v>159</v>
      </c>
      <c r="C22" s="165" vm="392">
        <v>0</v>
      </c>
      <c r="D22" s="166" vm="652">
        <v>0</v>
      </c>
      <c r="E22" s="257" t="s">
        <v>88</v>
      </c>
      <c r="F22" s="166" vm="804">
        <v>0</v>
      </c>
      <c r="G22" s="149" vm="1204">
        <v>0</v>
      </c>
      <c r="H22" s="257" t="s">
        <v>88</v>
      </c>
    </row>
    <row r="23" spans="2:17" s="10" customFormat="1" ht="37.5" customHeight="1" x14ac:dyDescent="0.25">
      <c r="B23" s="6" t="s" vm="95">
        <v>160</v>
      </c>
      <c r="C23" s="165" vm="845">
        <v>12001777.689999999</v>
      </c>
      <c r="D23" s="166" vm="439">
        <v>7653954.3999999994</v>
      </c>
      <c r="E23" s="191">
        <v>-36.226494126971289</v>
      </c>
      <c r="F23" s="166" vm="1085">
        <v>6308</v>
      </c>
      <c r="G23" s="149" vm="886">
        <v>4003</v>
      </c>
      <c r="H23" s="257">
        <v>-36.540900443880787</v>
      </c>
    </row>
    <row r="24" spans="2:17" s="47" customFormat="1" ht="3" customHeight="1" thickBot="1" x14ac:dyDescent="0.3">
      <c r="B24" s="59"/>
      <c r="C24" s="60"/>
      <c r="D24" s="60"/>
      <c r="E24" s="254" t="s">
        <v>88</v>
      </c>
      <c r="F24" s="60"/>
      <c r="G24" s="150"/>
      <c r="H24" s="259"/>
      <c r="I24" s="60"/>
      <c r="J24" s="60"/>
      <c r="K24" s="60"/>
      <c r="L24" s="60"/>
      <c r="M24" s="46"/>
      <c r="N24" s="46"/>
      <c r="O24" s="46"/>
      <c r="P24" s="46"/>
      <c r="Q24" s="46"/>
    </row>
    <row r="25" spans="2:17" ht="37.5" customHeight="1" thickBot="1" x14ac:dyDescent="0.3">
      <c r="B25" s="98" t="s" vm="126">
        <v>54</v>
      </c>
      <c r="C25" s="167">
        <v>253885805.77000004</v>
      </c>
      <c r="D25" s="168">
        <v>250353751.49000004</v>
      </c>
      <c r="E25" s="258">
        <v>-1.3911980109670878</v>
      </c>
      <c r="F25" s="168">
        <v>2598872</v>
      </c>
      <c r="G25" s="172">
        <v>2777021</v>
      </c>
      <c r="H25" s="261">
        <v>6.8548585694101121</v>
      </c>
    </row>
    <row r="26" spans="2:17" s="47" customFormat="1" ht="3" customHeight="1" x14ac:dyDescent="0.25">
      <c r="B26" s="59"/>
      <c r="C26" s="60"/>
      <c r="D26" s="60"/>
      <c r="E26" s="259"/>
      <c r="F26" s="60"/>
      <c r="G26" s="150"/>
      <c r="H26" s="259"/>
      <c r="I26" s="60"/>
      <c r="J26" s="60"/>
      <c r="K26" s="60"/>
      <c r="L26" s="60"/>
      <c r="M26" s="46"/>
      <c r="N26" s="46"/>
      <c r="O26" s="46"/>
      <c r="P26" s="46"/>
      <c r="Q26" s="46"/>
    </row>
    <row r="27" spans="2:17" ht="23.25" customHeight="1" x14ac:dyDescent="0.25">
      <c r="B27" s="239" t="s">
        <v>26</v>
      </c>
      <c r="C27" s="244">
        <v>368218273.51000005</v>
      </c>
      <c r="D27" s="244">
        <v>352638698.80000007</v>
      </c>
      <c r="E27" s="265">
        <v>-4.2310704901984906</v>
      </c>
      <c r="F27" s="242">
        <v>2615728</v>
      </c>
      <c r="G27" s="240">
        <v>2793126</v>
      </c>
      <c r="H27" s="265">
        <v>6.7819742725543364</v>
      </c>
    </row>
    <row r="28" spans="2:17" x14ac:dyDescent="0.25">
      <c r="B28" s="65"/>
      <c r="C28" s="65"/>
      <c r="D28" s="65"/>
      <c r="E28" s="71"/>
      <c r="F28" s="65"/>
      <c r="G28" s="65"/>
      <c r="H28" s="71"/>
      <c r="I28" s="10"/>
      <c r="J28" s="10"/>
      <c r="K28" s="10"/>
      <c r="L28" s="10"/>
    </row>
    <row r="29" spans="2:17" x14ac:dyDescent="0.25">
      <c r="B29" s="65"/>
      <c r="C29" s="65"/>
      <c r="D29" s="65"/>
      <c r="E29" s="71"/>
      <c r="F29" s="65"/>
      <c r="G29" s="65"/>
      <c r="H29" s="71"/>
      <c r="I29" s="10"/>
      <c r="J29" s="10"/>
      <c r="K29" s="10"/>
      <c r="L29" s="10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topLeftCell="C1" zoomScale="86" zoomScaleNormal="86" workbookViewId="0">
      <selection activeCell="N1" sqref="N1:Y1048576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3" width="17.42578125" style="4" bestFit="1" customWidth="1"/>
    <col min="4" max="4" width="9.85546875" style="4" bestFit="1" customWidth="1"/>
    <col min="5" max="5" width="16.85546875" style="4" bestFit="1" customWidth="1"/>
    <col min="6" max="6" width="9.85546875" style="4" bestFit="1" customWidth="1"/>
    <col min="7" max="7" width="11.7109375" style="53" bestFit="1" customWidth="1"/>
    <col min="8" max="8" width="13.7109375" style="4" bestFit="1" customWidth="1"/>
    <col min="9" max="9" width="9.85546875" style="4" bestFit="1" customWidth="1"/>
    <col min="10" max="10" width="13.7109375" style="4" bestFit="1" customWidth="1"/>
    <col min="11" max="11" width="9.85546875" style="4" bestFit="1" customWidth="1"/>
    <col min="12" max="12" width="11.5703125" style="53" customWidth="1"/>
    <col min="13" max="16384" width="9.28515625" style="4"/>
  </cols>
  <sheetData>
    <row r="1" spans="1:13" s="10" customFormat="1" ht="58.9" customHeight="1" x14ac:dyDescent="0.25">
      <c r="B1" s="360" t="s">
        <v>162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99"/>
    </row>
    <row r="2" spans="1:13" s="10" customFormat="1" ht="12.75" x14ac:dyDescent="0.25">
      <c r="A2" s="100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56" t="s">
        <v>23</v>
      </c>
      <c r="C5" s="354" t="s">
        <v>16</v>
      </c>
      <c r="D5" s="354"/>
      <c r="E5" s="354"/>
      <c r="F5" s="354"/>
      <c r="G5" s="354"/>
      <c r="H5" s="354" t="s">
        <v>20</v>
      </c>
      <c r="I5" s="354"/>
      <c r="J5" s="354"/>
      <c r="K5" s="354"/>
      <c r="L5" s="355"/>
    </row>
    <row r="6" spans="1:13" s="46" customFormat="1" ht="24.75" thickBot="1" x14ac:dyDescent="0.3">
      <c r="B6" s="357"/>
      <c r="C6" s="2" t="s">
        <v>86</v>
      </c>
      <c r="D6" s="2" t="s">
        <v>17</v>
      </c>
      <c r="E6" s="2" t="s">
        <v>87</v>
      </c>
      <c r="F6" s="2" t="s">
        <v>17</v>
      </c>
      <c r="G6" s="14" t="s">
        <v>85</v>
      </c>
      <c r="H6" s="2" t="s">
        <v>86</v>
      </c>
      <c r="I6" s="2" t="s">
        <v>17</v>
      </c>
      <c r="J6" s="2" t="s">
        <v>87</v>
      </c>
      <c r="K6" s="2" t="s">
        <v>17</v>
      </c>
      <c r="L6" s="16" t="s">
        <v>85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0" customFormat="1" ht="37.5" customHeight="1" x14ac:dyDescent="0.25">
      <c r="B8" s="6" t="s" vm="122">
        <v>163</v>
      </c>
      <c r="C8" s="149" vm="1348">
        <v>737463971.75999999</v>
      </c>
      <c r="D8" s="157">
        <v>91.75</v>
      </c>
      <c r="E8" s="165" vm="1347">
        <v>821845392.83000016</v>
      </c>
      <c r="F8" s="157">
        <v>92.97</v>
      </c>
      <c r="G8" s="262">
        <v>11.442107587794297</v>
      </c>
      <c r="H8" s="189" vm="1346">
        <v>303036</v>
      </c>
      <c r="I8" s="157">
        <v>46.59</v>
      </c>
      <c r="J8" s="165" vm="1345">
        <v>322122</v>
      </c>
      <c r="K8" s="157">
        <v>54.4</v>
      </c>
      <c r="L8" s="102">
        <v>6.2982615926820529</v>
      </c>
    </row>
    <row r="9" spans="1:13" s="10" customFormat="1" ht="37.5" customHeight="1" x14ac:dyDescent="0.25">
      <c r="B9" s="6" t="s" vm="151">
        <v>164</v>
      </c>
      <c r="C9" s="149" vm="1199">
        <v>6521276.8400000008</v>
      </c>
      <c r="D9" s="157">
        <v>0.81</v>
      </c>
      <c r="E9" s="165" vm="363">
        <v>7129191.9500000002</v>
      </c>
      <c r="F9" s="157">
        <v>0.81</v>
      </c>
      <c r="G9" s="262">
        <v>9.32202580744908</v>
      </c>
      <c r="H9" s="189" vm="404">
        <v>5663</v>
      </c>
      <c r="I9" s="157">
        <v>0.87</v>
      </c>
      <c r="J9" s="165" vm="640">
        <v>6216</v>
      </c>
      <c r="K9" s="157">
        <v>1.05</v>
      </c>
      <c r="L9" s="102">
        <v>9.7651421508034559</v>
      </c>
    </row>
    <row r="10" spans="1:13" s="10" customFormat="1" ht="35.450000000000003" customHeight="1" x14ac:dyDescent="0.25">
      <c r="B10" s="6" t="s" vm="94">
        <v>165</v>
      </c>
      <c r="C10" s="149" vm="777">
        <v>59828395.900000006</v>
      </c>
      <c r="D10" s="157">
        <v>7.44</v>
      </c>
      <c r="E10" s="165" vm="906">
        <v>54974797.899999999</v>
      </c>
      <c r="F10" s="157">
        <v>6.22</v>
      </c>
      <c r="G10" s="262">
        <v>-8.1125323970118473</v>
      </c>
      <c r="H10" s="189" vm="579">
        <v>341799</v>
      </c>
      <c r="I10" s="157">
        <v>52.54</v>
      </c>
      <c r="J10" s="165" vm="802">
        <v>263847</v>
      </c>
      <c r="K10" s="157">
        <v>44.55</v>
      </c>
      <c r="L10" s="102">
        <v>-22.806386209438884</v>
      </c>
    </row>
    <row r="11" spans="1:13" s="47" customFormat="1" ht="4.9000000000000004" customHeight="1" thickBot="1" x14ac:dyDescent="0.3">
      <c r="B11" s="59"/>
      <c r="C11" s="150"/>
      <c r="D11" s="60"/>
      <c r="E11" s="60"/>
      <c r="F11" s="60"/>
      <c r="G11" s="186"/>
      <c r="H11" s="60"/>
      <c r="I11" s="60"/>
      <c r="J11" s="60"/>
      <c r="K11" s="60"/>
      <c r="L11" s="200"/>
      <c r="M11" s="60"/>
    </row>
    <row r="12" spans="1:13" ht="37.5" customHeight="1" thickBot="1" x14ac:dyDescent="0.3">
      <c r="B12" s="98" t="s" vm="105">
        <v>47</v>
      </c>
      <c r="C12" s="172">
        <v>803813644.5</v>
      </c>
      <c r="D12" s="178">
        <v>100</v>
      </c>
      <c r="E12" s="168">
        <v>883949382.68000019</v>
      </c>
      <c r="F12" s="177">
        <v>100</v>
      </c>
      <c r="G12" s="263">
        <v>9.9694423860952668</v>
      </c>
      <c r="H12" s="190">
        <v>650498</v>
      </c>
      <c r="I12" s="178">
        <v>100</v>
      </c>
      <c r="J12" s="168">
        <v>592185</v>
      </c>
      <c r="K12" s="178">
        <v>100</v>
      </c>
      <c r="L12" s="264">
        <v>-8.9643626882788254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7"/>
      <c r="H13" s="60"/>
      <c r="I13" s="60"/>
      <c r="J13" s="60"/>
      <c r="K13" s="60"/>
      <c r="L13" s="201"/>
      <c r="M13" s="60"/>
    </row>
    <row r="14" spans="1:13" ht="37.5" customHeight="1" x14ac:dyDescent="0.25">
      <c r="B14" s="6" t="s" vm="121">
        <v>166</v>
      </c>
      <c r="C14" s="166" vm="1001">
        <v>4552086.57</v>
      </c>
      <c r="D14" s="157">
        <v>100</v>
      </c>
      <c r="E14" s="165" vm="518">
        <v>7972916.4099999992</v>
      </c>
      <c r="F14" s="157">
        <v>100</v>
      </c>
      <c r="G14" s="262">
        <v>75.14861124444738</v>
      </c>
      <c r="H14" s="189" vm="776">
        <v>91</v>
      </c>
      <c r="I14" s="157">
        <v>100</v>
      </c>
      <c r="J14" s="165" vm="822">
        <v>48</v>
      </c>
      <c r="K14" s="157">
        <v>100</v>
      </c>
      <c r="L14" s="157">
        <v>-47.252747252747248</v>
      </c>
    </row>
    <row r="15" spans="1:13" ht="37.5" customHeight="1" x14ac:dyDescent="0.25">
      <c r="B15" s="288" t="s" vm="168">
        <v>167</v>
      </c>
      <c r="C15" s="166">
        <v>0</v>
      </c>
      <c r="D15" s="157">
        <v>0</v>
      </c>
      <c r="E15" s="165" vm="249">
        <v>0</v>
      </c>
      <c r="F15" s="157">
        <v>0</v>
      </c>
      <c r="G15" s="262" t="s">
        <v>88</v>
      </c>
      <c r="H15" s="189">
        <v>0</v>
      </c>
      <c r="I15" s="157">
        <v>0</v>
      </c>
      <c r="J15" s="165" vm="247">
        <v>0</v>
      </c>
      <c r="K15" s="157">
        <v>0</v>
      </c>
      <c r="L15" s="157" t="s">
        <v>88</v>
      </c>
    </row>
    <row r="16" spans="1:13" ht="3" customHeight="1" thickBot="1" x14ac:dyDescent="0.3">
      <c r="B16" s="18"/>
      <c r="C16" s="19"/>
      <c r="D16" s="183"/>
      <c r="E16" s="20"/>
      <c r="F16" s="20"/>
      <c r="G16" s="186"/>
      <c r="H16" s="29"/>
      <c r="I16" s="20"/>
      <c r="J16" s="21"/>
      <c r="K16" s="20"/>
      <c r="L16" s="151"/>
    </row>
    <row r="17" spans="2:13" ht="37.5" customHeight="1" thickBot="1" x14ac:dyDescent="0.3">
      <c r="B17" s="98" t="s" vm="134">
        <v>92</v>
      </c>
      <c r="C17" s="171">
        <v>4552086.57</v>
      </c>
      <c r="D17" s="178">
        <v>100</v>
      </c>
      <c r="E17" s="167">
        <v>7972916.4099999992</v>
      </c>
      <c r="F17" s="179">
        <v>100</v>
      </c>
      <c r="G17" s="263">
        <v>75.14861124444738</v>
      </c>
      <c r="H17" s="190">
        <v>91</v>
      </c>
      <c r="I17" s="178">
        <v>100</v>
      </c>
      <c r="J17" s="168">
        <v>48</v>
      </c>
      <c r="K17" s="192">
        <v>100</v>
      </c>
      <c r="L17" s="280">
        <v>-47.252747252747248</v>
      </c>
    </row>
    <row r="18" spans="2:13" ht="4.9000000000000004" customHeight="1" x14ac:dyDescent="0.25">
      <c r="B18" s="23"/>
      <c r="C18" s="173"/>
      <c r="D18" s="24"/>
      <c r="E18" s="24"/>
      <c r="F18" s="180"/>
      <c r="G18" s="187"/>
      <c r="H18" s="72"/>
      <c r="I18" s="24"/>
      <c r="J18" s="72"/>
      <c r="K18" s="193"/>
      <c r="L18" s="152"/>
    </row>
    <row r="19" spans="2:13" ht="42" customHeight="1" x14ac:dyDescent="0.25">
      <c r="B19" s="6" t="s" vm="93">
        <v>168</v>
      </c>
      <c r="C19" s="149" vm="1422">
        <v>10790744.560000001</v>
      </c>
      <c r="D19" s="157">
        <v>99.97</v>
      </c>
      <c r="E19" s="166" vm="1423">
        <v>10119008</v>
      </c>
      <c r="F19" s="158">
        <v>99.83</v>
      </c>
      <c r="G19" s="262">
        <v>-6.2251177966907534</v>
      </c>
      <c r="H19" s="189" vm="1148">
        <v>145</v>
      </c>
      <c r="I19" s="157">
        <v>99.32</v>
      </c>
      <c r="J19" s="161" vm="1424">
        <v>109</v>
      </c>
      <c r="K19" s="194">
        <v>94.78</v>
      </c>
      <c r="L19" s="102">
        <v>-24.827586206896555</v>
      </c>
    </row>
    <row r="20" spans="2:13" ht="37.5" customHeight="1" x14ac:dyDescent="0.25">
      <c r="B20" s="6" t="s" vm="166">
        <v>169</v>
      </c>
      <c r="C20" s="149" vm="331">
        <v>2867.2</v>
      </c>
      <c r="D20" s="157">
        <v>0.03</v>
      </c>
      <c r="E20" s="166" vm="366">
        <v>3834.88</v>
      </c>
      <c r="F20" s="158">
        <v>0.04</v>
      </c>
      <c r="G20" s="262">
        <v>33.75</v>
      </c>
      <c r="H20" s="189" vm="339">
        <v>1</v>
      </c>
      <c r="I20" s="157">
        <v>0.68</v>
      </c>
      <c r="J20" s="161" vm="935">
        <v>2</v>
      </c>
      <c r="K20" s="194">
        <v>1.74</v>
      </c>
      <c r="L20" s="157">
        <v>100</v>
      </c>
    </row>
    <row r="21" spans="2:13" ht="37.5" customHeight="1" x14ac:dyDescent="0.25">
      <c r="B21" s="288" t="s" vm="169">
        <v>170</v>
      </c>
      <c r="C21" s="149">
        <v>0</v>
      </c>
      <c r="D21" s="157">
        <v>0</v>
      </c>
      <c r="E21" s="166" vm="251">
        <v>13615.88</v>
      </c>
      <c r="F21" s="158">
        <v>0.13</v>
      </c>
      <c r="G21" s="262" t="s">
        <v>88</v>
      </c>
      <c r="H21" s="189">
        <v>0</v>
      </c>
      <c r="I21" s="157">
        <v>0</v>
      </c>
      <c r="J21" s="161" vm="252">
        <v>4</v>
      </c>
      <c r="K21" s="194">
        <v>3.48</v>
      </c>
      <c r="L21" s="157" t="s">
        <v>88</v>
      </c>
    </row>
    <row r="22" spans="2:13" ht="4.9000000000000004" customHeight="1" thickBot="1" x14ac:dyDescent="0.3">
      <c r="B22" s="25"/>
      <c r="C22" s="174"/>
      <c r="D22" s="26"/>
      <c r="E22" s="26"/>
      <c r="F22" s="181"/>
      <c r="G22" s="186"/>
      <c r="H22" s="30"/>
      <c r="I22" s="26"/>
      <c r="J22" s="27"/>
      <c r="K22" s="195"/>
      <c r="L22" s="152"/>
    </row>
    <row r="23" spans="2:13" ht="37.5" customHeight="1" thickBot="1" x14ac:dyDescent="0.3">
      <c r="B23" s="98" t="s" vm="107">
        <v>93</v>
      </c>
      <c r="C23" s="172">
        <v>10793611.76</v>
      </c>
      <c r="D23" s="177">
        <v>100</v>
      </c>
      <c r="E23" s="171">
        <v>10136458.760000002</v>
      </c>
      <c r="F23" s="179">
        <v>100</v>
      </c>
      <c r="G23" s="263">
        <v>-6.0883512823329227</v>
      </c>
      <c r="H23" s="190">
        <v>146</v>
      </c>
      <c r="I23" s="178">
        <v>100</v>
      </c>
      <c r="J23" s="168">
        <v>115</v>
      </c>
      <c r="K23" s="192">
        <v>100</v>
      </c>
      <c r="L23" s="264">
        <v>-21.232876712328761</v>
      </c>
    </row>
    <row r="24" spans="2:13" s="10" customFormat="1" ht="5.25" customHeight="1" x14ac:dyDescent="0.25">
      <c r="B24" s="6"/>
      <c r="C24" s="161"/>
      <c r="D24" s="7"/>
      <c r="E24" s="161"/>
      <c r="F24" s="184"/>
      <c r="G24" s="187"/>
      <c r="H24" s="28"/>
      <c r="I24" s="22"/>
      <c r="J24" s="9"/>
      <c r="K24" s="196"/>
      <c r="L24" s="152"/>
    </row>
    <row r="25" spans="2:13" s="10" customFormat="1" ht="31.9" customHeight="1" x14ac:dyDescent="0.25">
      <c r="B25" s="6" t="s" vm="130">
        <v>171</v>
      </c>
      <c r="C25" s="149" vm="892">
        <v>122504435.7</v>
      </c>
      <c r="D25" s="157">
        <v>86.6</v>
      </c>
      <c r="E25" s="149" vm="295">
        <v>122833620.72000001</v>
      </c>
      <c r="F25" s="158">
        <v>82.6</v>
      </c>
      <c r="G25" s="262">
        <v>0.26871273527282824</v>
      </c>
      <c r="H25" s="189" vm="337">
        <v>17779</v>
      </c>
      <c r="I25" s="157">
        <v>90.99</v>
      </c>
      <c r="J25" s="165" vm="1193">
        <v>19597</v>
      </c>
      <c r="K25" s="194">
        <v>91.44</v>
      </c>
      <c r="L25" s="102">
        <v>10.225546993644201</v>
      </c>
    </row>
    <row r="26" spans="2:13" s="10" customFormat="1" ht="35.450000000000003" customHeight="1" x14ac:dyDescent="0.25">
      <c r="B26" s="6" t="s" vm="92">
        <v>172</v>
      </c>
      <c r="C26" s="149" vm="685">
        <v>1409785.3200000003</v>
      </c>
      <c r="D26" s="157">
        <v>1</v>
      </c>
      <c r="E26" s="149" vm="1118">
        <v>647662.94000000006</v>
      </c>
      <c r="F26" s="158">
        <v>0.44</v>
      </c>
      <c r="G26" s="262">
        <v>-54.059463464976361</v>
      </c>
      <c r="H26" s="189" vm="1183">
        <v>366</v>
      </c>
      <c r="I26" s="157">
        <v>1.87</v>
      </c>
      <c r="J26" s="165" vm="333">
        <v>318</v>
      </c>
      <c r="K26" s="194">
        <v>1.48</v>
      </c>
      <c r="L26" s="102">
        <v>-13.114754098360663</v>
      </c>
    </row>
    <row r="27" spans="2:13" s="10" customFormat="1" ht="35.450000000000003" customHeight="1" x14ac:dyDescent="0.25">
      <c r="B27" s="6" t="s" vm="167">
        <v>173</v>
      </c>
      <c r="C27" s="149" vm="450">
        <v>90418.98000000001</v>
      </c>
      <c r="D27" s="157">
        <v>0.06</v>
      </c>
      <c r="E27" s="149" vm="1043">
        <v>30926.84</v>
      </c>
      <c r="F27" s="158">
        <v>0.02</v>
      </c>
      <c r="G27" s="262">
        <v>-65.796075116087351</v>
      </c>
      <c r="H27" s="189" vm="792">
        <v>6</v>
      </c>
      <c r="I27" s="157">
        <v>0.03</v>
      </c>
      <c r="J27" s="165" vm="901">
        <v>2</v>
      </c>
      <c r="K27" s="194">
        <v>0.01</v>
      </c>
      <c r="L27" s="157">
        <v>-66.666666666666671</v>
      </c>
    </row>
    <row r="28" spans="2:13" s="10" customFormat="1" ht="35.450000000000003" customHeight="1" x14ac:dyDescent="0.25">
      <c r="B28" s="6" t="s" vm="120">
        <v>174</v>
      </c>
      <c r="C28" s="149" vm="390">
        <v>17031989.659999996</v>
      </c>
      <c r="D28" s="157">
        <v>12.04</v>
      </c>
      <c r="E28" s="149" vm="1572">
        <v>17990547.080000002</v>
      </c>
      <c r="F28" s="158">
        <v>12.1</v>
      </c>
      <c r="G28" s="262">
        <v>5.6279826323004443</v>
      </c>
      <c r="H28" s="189" vm="742">
        <v>66</v>
      </c>
      <c r="I28" s="157">
        <v>0.34</v>
      </c>
      <c r="J28" s="165" vm="398">
        <v>76</v>
      </c>
      <c r="K28" s="194">
        <v>0.35</v>
      </c>
      <c r="L28" s="102">
        <v>15.151515151515156</v>
      </c>
    </row>
    <row r="29" spans="2:13" s="10" customFormat="1" ht="37.5" customHeight="1" x14ac:dyDescent="0.25">
      <c r="B29" s="6" t="s" vm="150">
        <v>175</v>
      </c>
      <c r="C29" s="149" vm="326">
        <v>-1900059.7699999975</v>
      </c>
      <c r="D29" s="157">
        <v>-1.34</v>
      </c>
      <c r="E29" s="149" vm="1590">
        <v>4713738.33</v>
      </c>
      <c r="F29" s="158">
        <v>3.17</v>
      </c>
      <c r="G29" s="262" t="s">
        <v>88</v>
      </c>
      <c r="H29" s="189" vm="1124">
        <v>4</v>
      </c>
      <c r="I29" s="157">
        <v>0.02</v>
      </c>
      <c r="J29" s="165" vm="880">
        <v>6</v>
      </c>
      <c r="K29" s="194">
        <v>0.03</v>
      </c>
      <c r="L29" s="102">
        <v>50</v>
      </c>
    </row>
    <row r="30" spans="2:13" s="10" customFormat="1" ht="37.5" customHeight="1" x14ac:dyDescent="0.25">
      <c r="B30" s="6" t="s" vm="91">
        <v>176</v>
      </c>
      <c r="C30" s="149" vm="1142">
        <v>2327867.5300000003</v>
      </c>
      <c r="D30" s="157">
        <v>1.64</v>
      </c>
      <c r="E30" s="149" vm="1062">
        <v>2490412.2200000002</v>
      </c>
      <c r="F30" s="158">
        <v>1.67</v>
      </c>
      <c r="G30" s="262">
        <v>6.9825575512881528</v>
      </c>
      <c r="H30" s="189" vm="1544">
        <v>1318</v>
      </c>
      <c r="I30" s="157">
        <v>6.75</v>
      </c>
      <c r="J30" s="165" vm="639">
        <v>1433</v>
      </c>
      <c r="K30" s="194">
        <v>6.69</v>
      </c>
      <c r="L30" s="102">
        <v>8.7253414264036451</v>
      </c>
    </row>
    <row r="31" spans="2:13" s="47" customFormat="1" ht="3.75" customHeight="1" thickBot="1" x14ac:dyDescent="0.3">
      <c r="C31" s="175"/>
      <c r="E31" s="175"/>
      <c r="F31" s="182"/>
      <c r="G31" s="186"/>
      <c r="K31" s="197"/>
      <c r="L31" s="152"/>
      <c r="M31" s="60"/>
    </row>
    <row r="32" spans="2:13" ht="37.5" customHeight="1" thickBot="1" x14ac:dyDescent="0.3">
      <c r="B32" s="98" t="s" vm="135">
        <v>94</v>
      </c>
      <c r="C32" s="172">
        <v>141464437.42000002</v>
      </c>
      <c r="D32" s="178">
        <v>99.999999999999986</v>
      </c>
      <c r="E32" s="171">
        <v>148706908.13000003</v>
      </c>
      <c r="F32" s="179">
        <v>99.999999999999986</v>
      </c>
      <c r="G32" s="263">
        <v>5.1196405556666775</v>
      </c>
      <c r="H32" s="190">
        <v>19539</v>
      </c>
      <c r="I32" s="178">
        <v>100</v>
      </c>
      <c r="J32" s="168">
        <v>21432</v>
      </c>
      <c r="K32" s="192">
        <v>100</v>
      </c>
      <c r="L32" s="264">
        <v>9.6883156763396272</v>
      </c>
    </row>
    <row r="33" spans="2:13" s="47" customFormat="1" ht="3.75" customHeight="1" x14ac:dyDescent="0.25">
      <c r="B33" s="59"/>
      <c r="C33" s="160"/>
      <c r="D33" s="60"/>
      <c r="E33" s="160"/>
      <c r="F33" s="164"/>
      <c r="G33" s="188"/>
      <c r="H33" s="60"/>
      <c r="I33" s="60"/>
      <c r="J33" s="60"/>
      <c r="K33" s="198"/>
      <c r="L33" s="152"/>
      <c r="M33" s="60"/>
    </row>
    <row r="34" spans="2:13" ht="23.25" customHeight="1" x14ac:dyDescent="0.25">
      <c r="B34" s="216" t="s">
        <v>27</v>
      </c>
      <c r="C34" s="266">
        <v>960623780.25</v>
      </c>
      <c r="D34" s="267"/>
      <c r="E34" s="240">
        <v>1050765665.9800001</v>
      </c>
      <c r="F34" s="268"/>
      <c r="G34" s="269">
        <v>9.3836825178886301</v>
      </c>
      <c r="H34" s="244">
        <v>670274</v>
      </c>
      <c r="I34" s="267"/>
      <c r="J34" s="244">
        <v>613780</v>
      </c>
      <c r="K34" s="270"/>
      <c r="L34" s="271">
        <v>-8.4284934220930552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0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8515625" defaultRowHeight="15" x14ac:dyDescent="0.25"/>
  <cols>
    <col min="1" max="1" width="5.28515625" style="4" customWidth="1"/>
    <col min="2" max="2" width="64.28515625" style="4" customWidth="1"/>
    <col min="3" max="4" width="16.7109375" style="4" bestFit="1" customWidth="1"/>
    <col min="5" max="5" width="11.5703125" style="53" bestFit="1" customWidth="1"/>
    <col min="6" max="7" width="13.5703125" style="4" bestFit="1" customWidth="1"/>
    <col min="8" max="8" width="11.5703125" style="53" customWidth="1"/>
    <col min="9" max="16384" width="9.28515625" style="4"/>
  </cols>
  <sheetData>
    <row r="1" spans="1:17" s="10" customFormat="1" ht="58.9" customHeight="1" x14ac:dyDescent="0.25">
      <c r="B1" s="360" t="s">
        <v>177</v>
      </c>
      <c r="C1" s="360"/>
      <c r="D1" s="360"/>
      <c r="E1" s="360"/>
      <c r="F1" s="360"/>
      <c r="G1" s="360"/>
      <c r="H1" s="360"/>
      <c r="I1" s="99"/>
    </row>
    <row r="2" spans="1:17" s="10" customFormat="1" ht="13.9" x14ac:dyDescent="0.3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"/>
    <row r="4" spans="1:17" ht="7.5" customHeight="1" thickBot="1" x14ac:dyDescent="0.35"/>
    <row r="5" spans="1:17" s="45" customFormat="1" ht="15" customHeight="1" x14ac:dyDescent="0.25">
      <c r="B5" s="356" t="s">
        <v>23</v>
      </c>
      <c r="C5" s="354" t="s">
        <v>22</v>
      </c>
      <c r="D5" s="354"/>
      <c r="E5" s="354"/>
      <c r="F5" s="354" t="s">
        <v>21</v>
      </c>
      <c r="G5" s="354"/>
      <c r="H5" s="355"/>
    </row>
    <row r="6" spans="1:17" s="46" customFormat="1" ht="24.75" thickBot="1" x14ac:dyDescent="0.3">
      <c r="B6" s="357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25">
      <c r="B8" s="6" t="s" vm="122">
        <v>163</v>
      </c>
      <c r="C8" s="161" vm="850">
        <v>544315288.96000004</v>
      </c>
      <c r="D8" s="161" vm="542">
        <v>571533933.33999991</v>
      </c>
      <c r="E8" s="274">
        <v>5.0005290926156789</v>
      </c>
      <c r="F8" s="204" vm="750">
        <v>94423</v>
      </c>
      <c r="G8" s="161" vm="1482">
        <v>97300</v>
      </c>
      <c r="H8" s="157">
        <v>3.0469271258062065</v>
      </c>
    </row>
    <row r="9" spans="1:17" s="10" customFormat="1" ht="37.5" customHeight="1" x14ac:dyDescent="0.25">
      <c r="B9" s="6" t="s" vm="151">
        <v>164</v>
      </c>
      <c r="C9" s="161" vm="1385">
        <v>6333738.3500000006</v>
      </c>
      <c r="D9" s="161" vm="1383">
        <v>6814503.459999999</v>
      </c>
      <c r="E9" s="272">
        <v>7.5905426374298912</v>
      </c>
      <c r="F9" s="204" vm="1386">
        <v>360</v>
      </c>
      <c r="G9" s="161" vm="1384">
        <v>459</v>
      </c>
      <c r="H9" s="257">
        <v>27.499999999999986</v>
      </c>
    </row>
    <row r="10" spans="1:17" s="10" customFormat="1" ht="35.450000000000003" customHeight="1" x14ac:dyDescent="0.25">
      <c r="B10" s="6" t="s" vm="94">
        <v>165</v>
      </c>
      <c r="C10" s="161" vm="1350">
        <v>19839292.509999998</v>
      </c>
      <c r="D10" s="161" vm="1349">
        <v>22384512.059999999</v>
      </c>
      <c r="E10" s="273">
        <v>12.829185056458442</v>
      </c>
      <c r="F10" s="204" vm="1352">
        <v>9583</v>
      </c>
      <c r="G10" s="161" vm="1351">
        <v>6404</v>
      </c>
      <c r="H10" s="257">
        <v>-33.173327767922373</v>
      </c>
    </row>
    <row r="11" spans="1:17" s="47" customFormat="1" ht="4.9000000000000004" customHeight="1" thickBot="1" x14ac:dyDescent="0.3">
      <c r="B11" s="59"/>
      <c r="C11" s="160"/>
      <c r="D11" s="160"/>
      <c r="E11" s="186"/>
      <c r="F11" s="150"/>
      <c r="G11" s="209"/>
      <c r="H11" s="199"/>
      <c r="I11" s="60"/>
      <c r="J11" s="60"/>
      <c r="K11" s="60"/>
      <c r="L11" s="60"/>
      <c r="M11" s="46"/>
      <c r="N11" s="46"/>
      <c r="O11" s="46"/>
      <c r="P11" s="46"/>
      <c r="Q11" s="46"/>
    </row>
    <row r="12" spans="1:17" ht="37.5" customHeight="1" thickBot="1" x14ac:dyDescent="0.3">
      <c r="B12" s="98" t="s" vm="105">
        <v>47</v>
      </c>
      <c r="C12" s="171">
        <v>570488319.82000005</v>
      </c>
      <c r="D12" s="171">
        <v>600732948.8599999</v>
      </c>
      <c r="E12" s="261">
        <v>5.3015334388515782</v>
      </c>
      <c r="F12" s="205">
        <v>104366</v>
      </c>
      <c r="G12" s="171">
        <v>104163</v>
      </c>
      <c r="H12" s="261">
        <v>-0.19450778989326523</v>
      </c>
    </row>
    <row r="13" spans="1:17" s="47" customFormat="1" ht="3" customHeight="1" x14ac:dyDescent="0.25">
      <c r="B13" s="59"/>
      <c r="C13" s="160"/>
      <c r="D13" s="160"/>
      <c r="E13" s="187"/>
      <c r="F13" s="150"/>
      <c r="G13" s="209"/>
      <c r="H13" s="210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5" customHeight="1" x14ac:dyDescent="0.25">
      <c r="B14" s="6" t="s" vm="121">
        <v>166</v>
      </c>
      <c r="C14" s="161" vm="633">
        <v>1313772.97</v>
      </c>
      <c r="D14" s="161" vm="1229">
        <v>1301794.76</v>
      </c>
      <c r="E14" s="273">
        <v>-0.9117412424766087</v>
      </c>
      <c r="F14" s="204" vm="884">
        <v>373</v>
      </c>
      <c r="G14" s="161" vm="1230">
        <v>354</v>
      </c>
      <c r="H14" s="257">
        <v>-5.093833780160864</v>
      </c>
    </row>
    <row r="15" spans="1:17" ht="37.5" customHeight="1" x14ac:dyDescent="0.25">
      <c r="B15" s="288" t="s" vm="168">
        <v>167</v>
      </c>
      <c r="C15" s="161">
        <v>0</v>
      </c>
      <c r="D15" s="161" vm="248">
        <v>0</v>
      </c>
      <c r="E15" s="273" t="s">
        <v>88</v>
      </c>
      <c r="F15" s="204">
        <v>0</v>
      </c>
      <c r="G15" s="161" vm="246">
        <v>0</v>
      </c>
      <c r="H15" s="257" t="s">
        <v>88</v>
      </c>
    </row>
    <row r="16" spans="1:17" ht="3" customHeight="1" thickBot="1" x14ac:dyDescent="0.3">
      <c r="B16" s="18"/>
      <c r="C16" s="202"/>
      <c r="D16" s="202"/>
      <c r="E16" s="186"/>
      <c r="F16" s="206"/>
      <c r="G16" s="202"/>
      <c r="H16" s="211"/>
    </row>
    <row r="17" spans="2:17" ht="37.5" customHeight="1" thickBot="1" x14ac:dyDescent="0.3">
      <c r="B17" s="98" t="s" vm="134">
        <v>92</v>
      </c>
      <c r="C17" s="171">
        <v>1313772.97</v>
      </c>
      <c r="D17" s="171">
        <v>1301794.76</v>
      </c>
      <c r="E17" s="261">
        <v>-0.9117412424766087</v>
      </c>
      <c r="F17" s="205">
        <v>373</v>
      </c>
      <c r="G17" s="205">
        <v>354</v>
      </c>
      <c r="H17" s="261">
        <v>-5.093833780160864</v>
      </c>
    </row>
    <row r="18" spans="2:17" ht="4.9000000000000004" customHeight="1" x14ac:dyDescent="0.25">
      <c r="B18" s="23"/>
      <c r="C18" s="173"/>
      <c r="D18" s="173"/>
      <c r="E18" s="187"/>
      <c r="F18" s="207"/>
      <c r="G18" s="173"/>
      <c r="H18" s="211"/>
    </row>
    <row r="19" spans="2:17" ht="42" customHeight="1" x14ac:dyDescent="0.25">
      <c r="B19" s="6" t="s" vm="93">
        <v>168</v>
      </c>
      <c r="C19" s="161" vm="497">
        <v>12043152.560000001</v>
      </c>
      <c r="D19" s="161" vm="299">
        <v>4676079.0399999991</v>
      </c>
      <c r="E19" s="273">
        <v>-61.172300884644784</v>
      </c>
      <c r="F19" s="204" vm="739">
        <v>27</v>
      </c>
      <c r="G19" s="161" vm="583">
        <v>17</v>
      </c>
      <c r="H19" s="257">
        <v>-37.037037037037038</v>
      </c>
    </row>
    <row r="20" spans="2:17" ht="37.5" customHeight="1" x14ac:dyDescent="0.25">
      <c r="B20" s="6" t="s" vm="166">
        <v>169</v>
      </c>
      <c r="C20" s="161" vm="1493">
        <v>0</v>
      </c>
      <c r="D20" s="161" vm="721">
        <v>0</v>
      </c>
      <c r="E20" s="273" t="s">
        <v>88</v>
      </c>
      <c r="F20" s="204" vm="509">
        <v>0</v>
      </c>
      <c r="G20" s="161" vm="937">
        <v>0</v>
      </c>
      <c r="H20" s="257" t="s">
        <v>88</v>
      </c>
    </row>
    <row r="21" spans="2:17" ht="37.5" customHeight="1" x14ac:dyDescent="0.25">
      <c r="B21" s="288" t="s" vm="169">
        <v>170</v>
      </c>
      <c r="C21" s="161">
        <v>0</v>
      </c>
      <c r="D21" s="161" vm="250">
        <v>0</v>
      </c>
      <c r="E21" s="273" t="s">
        <v>88</v>
      </c>
      <c r="F21" s="204">
        <v>0</v>
      </c>
      <c r="G21" s="161" vm="245">
        <v>0</v>
      </c>
      <c r="H21" s="257" t="s">
        <v>88</v>
      </c>
    </row>
    <row r="22" spans="2:17" ht="4.9000000000000004" customHeight="1" thickBot="1" x14ac:dyDescent="0.3">
      <c r="B22" s="25"/>
      <c r="C22" s="174"/>
      <c r="D22" s="174"/>
      <c r="E22" s="186"/>
      <c r="F22" s="208"/>
      <c r="G22" s="174"/>
      <c r="H22" s="211"/>
    </row>
    <row r="23" spans="2:17" ht="37.5" customHeight="1" thickBot="1" x14ac:dyDescent="0.3">
      <c r="B23" s="98" t="s" vm="107">
        <v>93</v>
      </c>
      <c r="C23" s="171">
        <v>12043152.560000001</v>
      </c>
      <c r="D23" s="171">
        <v>4676079.0399999991</v>
      </c>
      <c r="E23" s="261">
        <v>-61.172300884644784</v>
      </c>
      <c r="F23" s="205">
        <v>27</v>
      </c>
      <c r="G23" s="171">
        <v>17</v>
      </c>
      <c r="H23" s="261">
        <v>-37.037037037037038</v>
      </c>
    </row>
    <row r="24" spans="2:17" s="10" customFormat="1" ht="5.25" customHeight="1" x14ac:dyDescent="0.25">
      <c r="B24" s="6"/>
      <c r="C24" s="161"/>
      <c r="D24" s="161"/>
      <c r="E24" s="187"/>
      <c r="F24" s="204"/>
      <c r="G24" s="161"/>
      <c r="H24" s="211"/>
    </row>
    <row r="25" spans="2:17" s="10" customFormat="1" ht="31.9" customHeight="1" x14ac:dyDescent="0.25">
      <c r="B25" s="6" t="s" vm="130">
        <v>171</v>
      </c>
      <c r="C25" s="161" vm="846">
        <v>77200660.779999986</v>
      </c>
      <c r="D25" s="161" vm="858">
        <v>123302332.84999999</v>
      </c>
      <c r="E25" s="273">
        <v>59.716680665955323</v>
      </c>
      <c r="F25" s="204" vm="599">
        <v>1698</v>
      </c>
      <c r="G25" s="161" vm="883">
        <v>1944</v>
      </c>
      <c r="H25" s="257">
        <v>14.487632508833912</v>
      </c>
    </row>
    <row r="26" spans="2:17" s="10" customFormat="1" ht="35.450000000000003" customHeight="1" x14ac:dyDescent="0.25">
      <c r="B26" s="6" t="s" vm="92">
        <v>172</v>
      </c>
      <c r="C26" s="161" vm="975">
        <v>452462.62000000005</v>
      </c>
      <c r="D26" s="161" vm="467">
        <v>2015348.21</v>
      </c>
      <c r="E26" s="273">
        <v>345.41761482970674</v>
      </c>
      <c r="F26" s="204" vm="498">
        <v>24</v>
      </c>
      <c r="G26" s="161" vm="573">
        <v>31</v>
      </c>
      <c r="H26" s="257">
        <v>29.166666666666686</v>
      </c>
    </row>
    <row r="27" spans="2:17" s="10" customFormat="1" ht="35.450000000000003" customHeight="1" x14ac:dyDescent="0.25">
      <c r="B27" s="6" t="s" vm="167">
        <v>173</v>
      </c>
      <c r="C27" s="161" vm="1034">
        <v>1630</v>
      </c>
      <c r="D27" s="161" vm="555">
        <v>0</v>
      </c>
      <c r="E27" s="273" t="s">
        <v>88</v>
      </c>
      <c r="F27" s="204" vm="532">
        <v>1</v>
      </c>
      <c r="G27" s="161" vm="534">
        <v>0</v>
      </c>
      <c r="H27" s="257" t="s">
        <v>88</v>
      </c>
    </row>
    <row r="28" spans="2:17" s="10" customFormat="1" ht="35.450000000000003" customHeight="1" x14ac:dyDescent="0.25">
      <c r="B28" s="6" t="s" vm="120">
        <v>174</v>
      </c>
      <c r="C28" s="161" vm="959">
        <v>29787.5</v>
      </c>
      <c r="D28" s="161" vm="710">
        <v>106303.62000000001</v>
      </c>
      <c r="E28" s="273">
        <v>256.87325220310538</v>
      </c>
      <c r="F28" s="204" vm="1015">
        <v>0</v>
      </c>
      <c r="G28" s="161" vm="1136">
        <v>0</v>
      </c>
      <c r="H28" s="257" t="s">
        <v>88</v>
      </c>
    </row>
    <row r="29" spans="2:17" s="10" customFormat="1" ht="37.5" customHeight="1" x14ac:dyDescent="0.25">
      <c r="B29" s="6" t="s" vm="150">
        <v>175</v>
      </c>
      <c r="C29" s="161" vm="1290">
        <v>0</v>
      </c>
      <c r="D29" s="161" vm="1289">
        <v>0</v>
      </c>
      <c r="E29" s="273" t="s">
        <v>88</v>
      </c>
      <c r="F29" s="204" vm="945">
        <v>0</v>
      </c>
      <c r="G29" s="161" vm="1197">
        <v>0</v>
      </c>
      <c r="H29" s="257" t="s">
        <v>88</v>
      </c>
    </row>
    <row r="30" spans="2:17" s="10" customFormat="1" ht="37.5" customHeight="1" x14ac:dyDescent="0.25">
      <c r="B30" s="6" t="s" vm="91">
        <v>176</v>
      </c>
      <c r="C30" s="161" vm="576">
        <v>1512106.63</v>
      </c>
      <c r="D30" s="161" vm="632">
        <v>936372.41999999993</v>
      </c>
      <c r="E30" s="273">
        <v>-38.074974249666504</v>
      </c>
      <c r="F30" s="204" vm="391">
        <v>122</v>
      </c>
      <c r="G30" s="161" vm="887">
        <v>26</v>
      </c>
      <c r="H30" s="257">
        <v>-78.688524590163937</v>
      </c>
    </row>
    <row r="31" spans="2:17" s="47" customFormat="1" ht="3.75" customHeight="1" thickBot="1" x14ac:dyDescent="0.3">
      <c r="C31" s="175"/>
      <c r="D31" s="175"/>
      <c r="E31" s="186"/>
      <c r="F31" s="154"/>
      <c r="G31" s="175"/>
      <c r="H31" s="211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3">
      <c r="B32" s="98" t="s" vm="135">
        <v>94</v>
      </c>
      <c r="C32" s="171">
        <v>79196647.529999986</v>
      </c>
      <c r="D32" s="171">
        <v>126360357.09999999</v>
      </c>
      <c r="E32" s="261">
        <v>59.552659160394654</v>
      </c>
      <c r="F32" s="205">
        <v>1845</v>
      </c>
      <c r="G32" s="171">
        <v>2001</v>
      </c>
      <c r="H32" s="261">
        <v>8.4552845528455265</v>
      </c>
    </row>
    <row r="33" spans="2:17" s="47" customFormat="1" ht="3.75" customHeight="1" x14ac:dyDescent="0.25">
      <c r="B33" s="59"/>
      <c r="C33" s="160"/>
      <c r="D33" s="160"/>
      <c r="E33" s="188"/>
      <c r="F33" s="150"/>
      <c r="G33" s="209"/>
      <c r="H33" s="211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25">
      <c r="B34" s="216" t="s">
        <v>27</v>
      </c>
      <c r="C34" s="266">
        <v>663041892.88</v>
      </c>
      <c r="D34" s="266">
        <v>733071179.75999987</v>
      </c>
      <c r="E34" s="276">
        <v>10.561819340829203</v>
      </c>
      <c r="F34" s="240">
        <v>106611</v>
      </c>
      <c r="G34" s="266">
        <v>106535</v>
      </c>
      <c r="H34" s="277">
        <v>-7.1287203009077871E-2</v>
      </c>
    </row>
    <row r="35" spans="2:17" x14ac:dyDescent="0.2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  <row r="36" spans="2:17" x14ac:dyDescent="0.25">
      <c r="B36" s="65"/>
      <c r="C36" s="65"/>
      <c r="D36" s="65"/>
      <c r="E36" s="71"/>
      <c r="F36" s="65"/>
      <c r="G36" s="65"/>
      <c r="H36" s="71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topLeftCell="F1" zoomScale="86" zoomScaleNormal="86" workbookViewId="0">
      <selection activeCell="N1" sqref="N1:AD1048576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3" width="17.42578125" style="4" bestFit="1" customWidth="1"/>
    <col min="4" max="4" width="11.42578125" style="4" bestFit="1" customWidth="1"/>
    <col min="5" max="5" width="17.42578125" style="4" bestFit="1" customWidth="1"/>
    <col min="6" max="6" width="11.42578125" style="4" bestFit="1" customWidth="1"/>
    <col min="7" max="7" width="11.7109375" style="53" bestFit="1" customWidth="1"/>
    <col min="8" max="8" width="13.7109375" style="4" bestFit="1" customWidth="1"/>
    <col min="9" max="9" width="12.42578125" style="4" bestFit="1" customWidth="1"/>
    <col min="10" max="10" width="13.7109375" style="4" bestFit="1" customWidth="1"/>
    <col min="11" max="11" width="12.42578125" style="4" bestFit="1" customWidth="1"/>
    <col min="12" max="12" width="11.5703125" style="53" customWidth="1"/>
    <col min="13" max="16384" width="9.28515625" style="4"/>
  </cols>
  <sheetData>
    <row r="1" spans="1:13" s="10" customFormat="1" ht="58.9" customHeight="1" x14ac:dyDescent="0.25">
      <c r="B1" s="360" t="s">
        <v>178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</row>
    <row r="2" spans="1:13" s="10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56" t="s">
        <v>23</v>
      </c>
      <c r="C5" s="354" t="s">
        <v>16</v>
      </c>
      <c r="D5" s="354"/>
      <c r="E5" s="354"/>
      <c r="F5" s="354"/>
      <c r="G5" s="354"/>
      <c r="H5" s="354" t="s">
        <v>20</v>
      </c>
      <c r="I5" s="354"/>
      <c r="J5" s="354"/>
      <c r="K5" s="354"/>
      <c r="L5" s="355"/>
    </row>
    <row r="6" spans="1:13" s="46" customFormat="1" ht="24.75" thickBot="1" x14ac:dyDescent="0.3">
      <c r="B6" s="357"/>
      <c r="C6" s="2" t="s">
        <v>86</v>
      </c>
      <c r="D6" s="2" t="s">
        <v>17</v>
      </c>
      <c r="E6" s="2" t="s">
        <v>87</v>
      </c>
      <c r="F6" s="2" t="s">
        <v>17</v>
      </c>
      <c r="G6" s="14" t="s">
        <v>85</v>
      </c>
      <c r="H6" s="2" t="s">
        <v>86</v>
      </c>
      <c r="I6" s="2" t="s">
        <v>17</v>
      </c>
      <c r="J6" s="2" t="s">
        <v>87</v>
      </c>
      <c r="K6" s="2" t="s">
        <v>17</v>
      </c>
      <c r="L6" s="16" t="s">
        <v>85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0" customFormat="1" ht="21" customHeight="1" x14ac:dyDescent="0.25">
      <c r="B8" s="6" t="s" vm="119">
        <v>179</v>
      </c>
      <c r="C8" s="166" vm="1245">
        <v>7752157.2000000011</v>
      </c>
      <c r="D8" s="157">
        <v>22.57</v>
      </c>
      <c r="E8" s="166" vm="1244">
        <v>7093779.3100000005</v>
      </c>
      <c r="F8" s="157">
        <v>21.86</v>
      </c>
      <c r="G8" s="279">
        <v>-8.4928346138285207</v>
      </c>
      <c r="H8" s="189" vm="1243">
        <v>1570</v>
      </c>
      <c r="I8" s="157">
        <v>9.35</v>
      </c>
      <c r="J8" s="165" vm="1242">
        <v>1383</v>
      </c>
      <c r="K8" s="157">
        <v>8.67</v>
      </c>
      <c r="L8" s="157">
        <v>-11.910828025477699</v>
      </c>
    </row>
    <row r="9" spans="1:13" s="10" customFormat="1" ht="21" customHeight="1" x14ac:dyDescent="0.25">
      <c r="B9" s="6" t="s" vm="113">
        <v>180</v>
      </c>
      <c r="C9" s="166" vm="1513">
        <v>823904.58</v>
      </c>
      <c r="D9" s="157">
        <v>2.4</v>
      </c>
      <c r="E9" s="166" vm="760">
        <v>1098002.0899999999</v>
      </c>
      <c r="F9" s="157">
        <v>3.38</v>
      </c>
      <c r="G9" s="279">
        <v>33.268113402161191</v>
      </c>
      <c r="H9" s="189" vm="692">
        <v>1120</v>
      </c>
      <c r="I9" s="157">
        <v>6.67</v>
      </c>
      <c r="J9" s="165" vm="726">
        <v>877</v>
      </c>
      <c r="K9" s="157">
        <v>5.5</v>
      </c>
      <c r="L9" s="157">
        <v>-21.696428571428569</v>
      </c>
    </row>
    <row r="10" spans="1:13" s="10" customFormat="1" ht="21" customHeight="1" x14ac:dyDescent="0.25">
      <c r="B10" s="6" t="s" vm="90">
        <v>181</v>
      </c>
      <c r="C10" s="166" vm="1166">
        <v>12042859.199999999</v>
      </c>
      <c r="D10" s="157">
        <v>35.050000000000004</v>
      </c>
      <c r="E10" s="166" vm="1219">
        <v>13399537.74</v>
      </c>
      <c r="F10" s="157">
        <v>41.28</v>
      </c>
      <c r="G10" s="279">
        <v>11.26541892975051</v>
      </c>
      <c r="H10" s="189" vm="1058">
        <v>8033</v>
      </c>
      <c r="I10" s="157">
        <v>47.83</v>
      </c>
      <c r="J10" s="165" vm="1039">
        <v>7461</v>
      </c>
      <c r="K10" s="157">
        <v>46.76</v>
      </c>
      <c r="L10" s="157">
        <v>-7.1206274119258097</v>
      </c>
    </row>
    <row r="11" spans="1:13" s="10" customFormat="1" ht="21" customHeight="1" x14ac:dyDescent="0.25">
      <c r="B11" s="6" t="s" vm="84">
        <v>182</v>
      </c>
      <c r="C11" s="166" vm="401">
        <v>955.66</v>
      </c>
      <c r="D11" s="157">
        <v>0</v>
      </c>
      <c r="E11" s="166" vm="466">
        <v>-5.4569682106375694E-12</v>
      </c>
      <c r="F11" s="157">
        <v>0</v>
      </c>
      <c r="G11" s="279" t="s">
        <v>88</v>
      </c>
      <c r="H11" s="189" vm="761">
        <v>2</v>
      </c>
      <c r="I11" s="157">
        <v>0.01</v>
      </c>
      <c r="J11" s="165" vm="1190">
        <v>0</v>
      </c>
      <c r="K11" s="157">
        <v>0</v>
      </c>
      <c r="L11" s="157" t="s">
        <v>88</v>
      </c>
    </row>
    <row r="12" spans="1:13" s="47" customFormat="1" ht="21" customHeight="1" thickBot="1" x14ac:dyDescent="0.3">
      <c r="B12" s="6" t="s" vm="118">
        <v>183</v>
      </c>
      <c r="C12" s="166" vm="616">
        <v>13734039.25</v>
      </c>
      <c r="D12" s="157">
        <v>39.979999999999997</v>
      </c>
      <c r="E12" s="166" vm="506">
        <v>10866003.100000001</v>
      </c>
      <c r="F12" s="157">
        <v>33.479999999999997</v>
      </c>
      <c r="G12" s="279">
        <v>-20.882684968298733</v>
      </c>
      <c r="H12" s="189" vm="400">
        <v>6070</v>
      </c>
      <c r="I12" s="157">
        <v>36.14</v>
      </c>
      <c r="J12" s="165" vm="487">
        <v>6234</v>
      </c>
      <c r="K12" s="157">
        <v>39.07</v>
      </c>
      <c r="L12" s="157">
        <v>2.701812191103798</v>
      </c>
      <c r="M12" s="60"/>
    </row>
    <row r="13" spans="1:13" ht="21" customHeight="1" thickBot="1" x14ac:dyDescent="0.3">
      <c r="B13" s="98" t="s" vm="104">
        <v>95</v>
      </c>
      <c r="C13" s="168">
        <v>34353915.890000001</v>
      </c>
      <c r="D13" s="178">
        <v>100</v>
      </c>
      <c r="E13" s="168">
        <v>32457322.240000002</v>
      </c>
      <c r="F13" s="178">
        <v>100</v>
      </c>
      <c r="G13" s="280">
        <v>-5.5207495299016927</v>
      </c>
      <c r="H13" s="168">
        <v>16795</v>
      </c>
      <c r="I13" s="178">
        <v>100</v>
      </c>
      <c r="J13" s="167">
        <v>15955</v>
      </c>
      <c r="K13" s="178">
        <v>100</v>
      </c>
      <c r="L13" s="280">
        <v>-5.0014885382554439</v>
      </c>
    </row>
    <row r="14" spans="1:13" s="10" customFormat="1" ht="25.5" x14ac:dyDescent="0.25">
      <c r="B14" s="6" t="s" vm="117">
        <v>184</v>
      </c>
      <c r="C14" s="166" vm="747">
        <v>366097416</v>
      </c>
      <c r="D14" s="157">
        <v>63.620000000000005</v>
      </c>
      <c r="E14" s="166" vm="380">
        <v>385873181.8499999</v>
      </c>
      <c r="F14" s="157">
        <v>62.61</v>
      </c>
      <c r="G14" s="279">
        <v>5.4017769549075183</v>
      </c>
      <c r="H14" s="189" vm="352">
        <v>471679</v>
      </c>
      <c r="I14" s="157">
        <v>84.86</v>
      </c>
      <c r="J14" s="165" vm="983">
        <v>489640</v>
      </c>
      <c r="K14" s="157">
        <v>79.33</v>
      </c>
      <c r="L14" s="157">
        <v>3.8078862955526915</v>
      </c>
    </row>
    <row r="15" spans="1:13" s="10" customFormat="1" ht="25.5" x14ac:dyDescent="0.25">
      <c r="B15" s="6" t="s" vm="83">
        <v>185</v>
      </c>
      <c r="C15" s="166" vm="315">
        <v>142334508.93000001</v>
      </c>
      <c r="D15" s="157">
        <v>24.74</v>
      </c>
      <c r="E15" s="166" vm="603">
        <v>138102408.42999998</v>
      </c>
      <c r="F15" s="157">
        <v>22.41</v>
      </c>
      <c r="G15" s="279">
        <v>-2.9733481583734402</v>
      </c>
      <c r="H15" s="189" vm="279">
        <v>20765</v>
      </c>
      <c r="I15" s="157">
        <v>3.74</v>
      </c>
      <c r="J15" s="165" vm="609">
        <v>24731</v>
      </c>
      <c r="K15" s="157">
        <v>4.01</v>
      </c>
      <c r="L15" s="157">
        <v>19.099446183481831</v>
      </c>
    </row>
    <row r="16" spans="1:13" s="10" customFormat="1" ht="21" customHeight="1" x14ac:dyDescent="0.25">
      <c r="B16" s="288" t="s" vm="170">
        <v>186</v>
      </c>
      <c r="C16" s="166">
        <v>0</v>
      </c>
      <c r="D16" s="157">
        <v>0</v>
      </c>
      <c r="E16" s="166" vm="235">
        <v>74418898.770000011</v>
      </c>
      <c r="F16" s="157">
        <v>12.07</v>
      </c>
      <c r="G16" s="279" t="s">
        <v>88</v>
      </c>
      <c r="H16" s="189">
        <v>0</v>
      </c>
      <c r="I16" s="157">
        <v>0</v>
      </c>
      <c r="J16" s="165" vm="239">
        <v>94873</v>
      </c>
      <c r="K16" s="157">
        <v>15.37</v>
      </c>
      <c r="L16" s="157" t="s">
        <v>88</v>
      </c>
    </row>
    <row r="17" spans="2:12" ht="26.25" thickBot="1" x14ac:dyDescent="0.3">
      <c r="B17" s="6" t="s" vm="89">
        <v>187</v>
      </c>
      <c r="C17" s="166" vm="874">
        <v>66963983.220000006</v>
      </c>
      <c r="D17" s="157">
        <v>11.64</v>
      </c>
      <c r="E17" s="166" vm="1549">
        <v>17936884.73</v>
      </c>
      <c r="F17" s="157">
        <v>2.91</v>
      </c>
      <c r="G17" s="279">
        <v>-73.214131138120791</v>
      </c>
      <c r="H17" s="189" vm="1308">
        <v>63357</v>
      </c>
      <c r="I17" s="157">
        <v>11.4</v>
      </c>
      <c r="J17" s="165" vm="1309">
        <v>7969</v>
      </c>
      <c r="K17" s="157">
        <v>1.29</v>
      </c>
      <c r="L17" s="157">
        <v>-87.422068595419603</v>
      </c>
    </row>
    <row r="18" spans="2:12" ht="15.75" thickBot="1" x14ac:dyDescent="0.3">
      <c r="B18" s="98" t="s" vm="112">
        <v>45</v>
      </c>
      <c r="C18" s="168">
        <v>575395908.14999998</v>
      </c>
      <c r="D18" s="178">
        <v>100</v>
      </c>
      <c r="E18" s="168">
        <v>616331373.77999985</v>
      </c>
      <c r="F18" s="178">
        <v>100</v>
      </c>
      <c r="G18" s="280">
        <v>7.1143129539476035</v>
      </c>
      <c r="H18" s="168">
        <v>555801</v>
      </c>
      <c r="I18" s="178">
        <v>100</v>
      </c>
      <c r="J18" s="167">
        <v>617213</v>
      </c>
      <c r="K18" s="178">
        <v>100.00000000000001</v>
      </c>
      <c r="L18" s="280">
        <v>11.04927842879016</v>
      </c>
    </row>
    <row r="19" spans="2:12" ht="21" customHeight="1" x14ac:dyDescent="0.25">
      <c r="B19" s="6" t="s" vm="88">
        <v>188</v>
      </c>
      <c r="C19" s="166" vm="676">
        <v>145126537.71000001</v>
      </c>
      <c r="D19" s="157">
        <v>24.74</v>
      </c>
      <c r="E19" s="166" vm="1476">
        <v>148848398.78</v>
      </c>
      <c r="F19" s="157">
        <v>25.15</v>
      </c>
      <c r="G19" s="279">
        <v>2.5645627110854292</v>
      </c>
      <c r="H19" s="189" vm="832">
        <v>42139</v>
      </c>
      <c r="I19" s="157">
        <v>6.54</v>
      </c>
      <c r="J19" s="165" vm="1213">
        <v>44532</v>
      </c>
      <c r="K19" s="157">
        <v>7.2</v>
      </c>
      <c r="L19" s="157">
        <v>5.6788248415956701</v>
      </c>
    </row>
    <row r="20" spans="2:12" ht="21" customHeight="1" x14ac:dyDescent="0.25">
      <c r="B20" s="6" t="s" vm="82">
        <v>189</v>
      </c>
      <c r="C20" s="166" vm="1367">
        <v>54403086.739999995</v>
      </c>
      <c r="D20" s="157">
        <v>9.27</v>
      </c>
      <c r="E20" s="166" vm="1587">
        <v>54451628.609999999</v>
      </c>
      <c r="F20" s="157">
        <v>9.1999999999999993</v>
      </c>
      <c r="G20" s="279">
        <v>8.9226315837549919E-2</v>
      </c>
      <c r="H20" s="189" vm="1155">
        <v>65338</v>
      </c>
      <c r="I20" s="157">
        <v>10.15</v>
      </c>
      <c r="J20" s="165" vm="1366">
        <v>76035</v>
      </c>
      <c r="K20" s="157">
        <v>12.29</v>
      </c>
      <c r="L20" s="157">
        <v>16.371789770118454</v>
      </c>
    </row>
    <row r="21" spans="2:12" ht="21" customHeight="1" x14ac:dyDescent="0.25">
      <c r="B21" s="6" t="s" vm="116">
        <v>190</v>
      </c>
      <c r="C21" s="166" vm="972">
        <v>25505991.449999999</v>
      </c>
      <c r="D21" s="157">
        <v>4.3499999999999996</v>
      </c>
      <c r="E21" s="166" vm="1278">
        <v>28192963.149999999</v>
      </c>
      <c r="F21" s="157">
        <v>4.76</v>
      </c>
      <c r="G21" s="279">
        <v>10.534668708202673</v>
      </c>
      <c r="H21" s="189" vm="1280">
        <v>65230</v>
      </c>
      <c r="I21" s="157">
        <v>10.130000000000001</v>
      </c>
      <c r="J21" s="165" vm="1279">
        <v>81313</v>
      </c>
      <c r="K21" s="157">
        <v>13.14</v>
      </c>
      <c r="L21" s="157">
        <v>24.655833205580251</v>
      </c>
    </row>
    <row r="22" spans="2:12" s="10" customFormat="1" ht="21" customHeight="1" x14ac:dyDescent="0.25">
      <c r="B22" s="6" t="s" vm="111">
        <v>191</v>
      </c>
      <c r="C22" s="166" vm="859">
        <v>100245526.39999999</v>
      </c>
      <c r="D22" s="157">
        <v>17.09</v>
      </c>
      <c r="E22" s="166" vm="720">
        <v>101242165.61000001</v>
      </c>
      <c r="F22" s="157">
        <v>17.11</v>
      </c>
      <c r="G22" s="279">
        <v>0.99419819097286677</v>
      </c>
      <c r="H22" s="189" vm="412">
        <v>331229</v>
      </c>
      <c r="I22" s="157">
        <v>51.44</v>
      </c>
      <c r="J22" s="165" vm="449">
        <v>302436</v>
      </c>
      <c r="K22" s="157">
        <v>48.88</v>
      </c>
      <c r="L22" s="157">
        <v>-8.6927775043851909</v>
      </c>
    </row>
    <row r="23" spans="2:12" s="10" customFormat="1" ht="21" customHeight="1" x14ac:dyDescent="0.25">
      <c r="B23" s="6" t="s" vm="87">
        <v>192</v>
      </c>
      <c r="C23" s="166" vm="292">
        <v>21013073.080000002</v>
      </c>
      <c r="D23" s="157">
        <v>3.58</v>
      </c>
      <c r="E23" s="166" vm="1027">
        <v>23734233.960000001</v>
      </c>
      <c r="F23" s="157">
        <v>4.01</v>
      </c>
      <c r="G23" s="279">
        <v>12.949847314765051</v>
      </c>
      <c r="H23" s="189" vm="399">
        <v>2566</v>
      </c>
      <c r="I23" s="157">
        <v>0.4</v>
      </c>
      <c r="J23" s="165" vm="863">
        <v>2730</v>
      </c>
      <c r="K23" s="157">
        <v>0.44</v>
      </c>
      <c r="L23" s="157">
        <v>6.3912704598596974</v>
      </c>
    </row>
    <row r="24" spans="2:12" s="10" customFormat="1" ht="21" customHeight="1" x14ac:dyDescent="0.25">
      <c r="B24" s="6" t="s" vm="81">
        <v>193</v>
      </c>
      <c r="C24" s="166" vm="346">
        <v>12858624.479999997</v>
      </c>
      <c r="D24" s="157">
        <v>2.19</v>
      </c>
      <c r="E24" s="166" vm="733">
        <v>13647932.459999997</v>
      </c>
      <c r="F24" s="157">
        <v>2.31</v>
      </c>
      <c r="G24" s="279">
        <v>6.138354699040093</v>
      </c>
      <c r="H24" s="189" vm="478">
        <v>874</v>
      </c>
      <c r="I24" s="157">
        <v>0.14000000000000001</v>
      </c>
      <c r="J24" s="165" vm="1591">
        <v>704</v>
      </c>
      <c r="K24" s="157">
        <v>0.11</v>
      </c>
      <c r="L24" s="157">
        <v>-19.450800915331811</v>
      </c>
    </row>
    <row r="25" spans="2:12" s="10" customFormat="1" ht="21" customHeight="1" x14ac:dyDescent="0.25">
      <c r="B25" s="6" t="s" vm="115">
        <v>194</v>
      </c>
      <c r="C25" s="166" vm="774">
        <v>34017.5</v>
      </c>
      <c r="D25" s="157">
        <v>0.01</v>
      </c>
      <c r="E25" s="166" vm="283">
        <v>207976.76</v>
      </c>
      <c r="F25" s="157">
        <v>0.04</v>
      </c>
      <c r="G25" s="279">
        <v>511.38167119864772</v>
      </c>
      <c r="H25" s="189" vm="437">
        <v>11</v>
      </c>
      <c r="I25" s="157">
        <v>0</v>
      </c>
      <c r="J25" s="165" vm="294">
        <v>15</v>
      </c>
      <c r="K25" s="157">
        <v>0</v>
      </c>
      <c r="L25" s="157">
        <v>36.363636363636346</v>
      </c>
    </row>
    <row r="26" spans="2:12" s="10" customFormat="1" ht="21" customHeight="1" x14ac:dyDescent="0.25">
      <c r="B26" s="6" t="s" vm="110">
        <v>195</v>
      </c>
      <c r="C26" s="166" vm="727">
        <v>0</v>
      </c>
      <c r="D26" s="157">
        <v>0</v>
      </c>
      <c r="E26" s="166" vm="1573">
        <v>0</v>
      </c>
      <c r="F26" s="157">
        <v>0</v>
      </c>
      <c r="G26" s="279" t="s">
        <v>88</v>
      </c>
      <c r="H26" s="189" vm="580">
        <v>0</v>
      </c>
      <c r="I26" s="157">
        <v>0</v>
      </c>
      <c r="J26" s="165" vm="1084">
        <v>0</v>
      </c>
      <c r="K26" s="157">
        <v>0</v>
      </c>
      <c r="L26" s="157" t="s">
        <v>88</v>
      </c>
    </row>
    <row r="27" spans="2:12" s="10" customFormat="1" ht="21" customHeight="1" x14ac:dyDescent="0.25">
      <c r="B27" s="6" t="s" vm="86">
        <v>196</v>
      </c>
      <c r="C27" s="166" vm="969">
        <v>4592050.8599999985</v>
      </c>
      <c r="D27" s="157">
        <v>0.78</v>
      </c>
      <c r="E27" s="166" vm="1510">
        <v>3710553.37</v>
      </c>
      <c r="F27" s="157">
        <v>0.63</v>
      </c>
      <c r="G27" s="279">
        <v>-19.196161298614157</v>
      </c>
      <c r="H27" s="189" vm="958">
        <v>4144</v>
      </c>
      <c r="I27" s="157">
        <v>0.64</v>
      </c>
      <c r="J27" s="165" vm="1257">
        <v>1816</v>
      </c>
      <c r="K27" s="157">
        <v>0.28999999999999998</v>
      </c>
      <c r="L27" s="157">
        <v>-56.177606177606179</v>
      </c>
    </row>
    <row r="28" spans="2:12" s="10" customFormat="1" ht="21" customHeight="1" x14ac:dyDescent="0.25">
      <c r="B28" s="6" t="s" vm="80">
        <v>197</v>
      </c>
      <c r="C28" s="166" vm="460">
        <v>1205476.49</v>
      </c>
      <c r="D28" s="157">
        <v>0.21</v>
      </c>
      <c r="E28" s="166" vm="284">
        <v>1277600.3599999999</v>
      </c>
      <c r="F28" s="157">
        <v>0.22</v>
      </c>
      <c r="G28" s="279">
        <v>5.9830175534986836</v>
      </c>
      <c r="H28" s="189" vm="634">
        <v>158</v>
      </c>
      <c r="I28" s="157">
        <v>0.02</v>
      </c>
      <c r="J28" s="165" vm="310">
        <v>150</v>
      </c>
      <c r="K28" s="157">
        <v>0.03</v>
      </c>
      <c r="L28" s="157">
        <v>-5.0632911392405049</v>
      </c>
    </row>
    <row r="29" spans="2:12" s="10" customFormat="1" ht="21" customHeight="1" x14ac:dyDescent="0.25">
      <c r="B29" s="6" t="s" vm="114">
        <v>198</v>
      </c>
      <c r="C29" s="166" vm="790">
        <v>72524281.030000001</v>
      </c>
      <c r="D29" s="157">
        <v>12.36</v>
      </c>
      <c r="E29" s="166" vm="713">
        <v>81295524.049999982</v>
      </c>
      <c r="F29" s="157">
        <v>13.74</v>
      </c>
      <c r="G29" s="279">
        <v>12.094215751510461</v>
      </c>
      <c r="H29" s="189" vm="641">
        <v>20596</v>
      </c>
      <c r="I29" s="157">
        <v>3.2</v>
      </c>
      <c r="J29" s="165" vm="1145">
        <v>22359</v>
      </c>
      <c r="K29" s="157">
        <v>3.61</v>
      </c>
      <c r="L29" s="157">
        <v>8.5599145465138804</v>
      </c>
    </row>
    <row r="30" spans="2:12" s="10" customFormat="1" ht="21" customHeight="1" x14ac:dyDescent="0.25">
      <c r="B30" s="6" t="s" vm="109">
        <v>199</v>
      </c>
      <c r="C30" s="166" vm="1374">
        <v>68433870.679999992</v>
      </c>
      <c r="D30" s="157">
        <v>11.67</v>
      </c>
      <c r="E30" s="166" vm="1373">
        <v>73435510.890000001</v>
      </c>
      <c r="F30" s="157">
        <v>12.4</v>
      </c>
      <c r="G30" s="279">
        <v>7.3087203168558261</v>
      </c>
      <c r="H30" s="189" vm="1371">
        <v>1385</v>
      </c>
      <c r="I30" s="157">
        <v>0.22</v>
      </c>
      <c r="J30" s="165" vm="1372">
        <v>1367</v>
      </c>
      <c r="K30" s="157">
        <v>0.23</v>
      </c>
      <c r="L30" s="157">
        <v>-1.2996389891696651</v>
      </c>
    </row>
    <row r="31" spans="2:12" s="10" customFormat="1" ht="21" customHeight="1" thickBot="1" x14ac:dyDescent="0.3">
      <c r="B31" s="6" t="s" vm="85">
        <v>200</v>
      </c>
      <c r="C31" s="166" vm="919">
        <v>80637561.849999994</v>
      </c>
      <c r="D31" s="157">
        <v>13.75</v>
      </c>
      <c r="E31" s="166" vm="1317">
        <v>61710782.759999998</v>
      </c>
      <c r="F31" s="157">
        <v>10.43</v>
      </c>
      <c r="G31" s="279">
        <v>-23.471417855127015</v>
      </c>
      <c r="H31" s="189" vm="1316">
        <v>110200</v>
      </c>
      <c r="I31" s="157">
        <v>17.12</v>
      </c>
      <c r="J31" s="165" vm="1160">
        <v>85231</v>
      </c>
      <c r="K31" s="157">
        <v>13.78</v>
      </c>
      <c r="L31" s="157">
        <v>-22.65789473684211</v>
      </c>
    </row>
    <row r="32" spans="2:12" ht="21" customHeight="1" thickBot="1" x14ac:dyDescent="0.3">
      <c r="B32" s="98" t="s" vm="79">
        <v>46</v>
      </c>
      <c r="C32" s="168">
        <v>586580098.26999998</v>
      </c>
      <c r="D32" s="178">
        <v>100</v>
      </c>
      <c r="E32" s="168">
        <v>591755270.75999987</v>
      </c>
      <c r="F32" s="178">
        <v>100</v>
      </c>
      <c r="G32" s="280">
        <v>0.88226186078645696</v>
      </c>
      <c r="H32" s="167">
        <v>643870</v>
      </c>
      <c r="I32" s="178">
        <v>100</v>
      </c>
      <c r="J32" s="167">
        <v>618688</v>
      </c>
      <c r="K32" s="178">
        <v>100</v>
      </c>
      <c r="L32" s="280">
        <v>-3.9110379424417943</v>
      </c>
    </row>
    <row r="33" spans="2:13" s="47" customFormat="1" ht="3.75" customHeight="1" x14ac:dyDescent="0.25">
      <c r="B33" s="59"/>
      <c r="C33" s="7" t="s">
        <v>135</v>
      </c>
      <c r="D33" s="60"/>
      <c r="E33" s="60"/>
      <c r="F33" s="60"/>
      <c r="G33" s="15"/>
      <c r="H33" s="60"/>
      <c r="I33" s="60"/>
      <c r="J33" s="9" t="s">
        <v>135</v>
      </c>
      <c r="K33" s="60"/>
      <c r="L33" s="15"/>
      <c r="M33" s="60"/>
    </row>
    <row r="34" spans="2:13" ht="23.25" customHeight="1" x14ac:dyDescent="0.25">
      <c r="B34" s="216" t="s">
        <v>28</v>
      </c>
      <c r="C34" s="242">
        <v>1196329922.3099999</v>
      </c>
      <c r="D34" s="278"/>
      <c r="E34" s="242">
        <v>1240543966.7799997</v>
      </c>
      <c r="F34" s="278"/>
      <c r="G34" s="267">
        <v>3.6958069547091696</v>
      </c>
      <c r="H34" s="244">
        <v>1216466</v>
      </c>
      <c r="I34" s="278"/>
      <c r="J34" s="244">
        <v>1251856</v>
      </c>
      <c r="K34" s="278"/>
      <c r="L34" s="267">
        <v>2.909246949770889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0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8515625" defaultRowHeight="15" x14ac:dyDescent="0.25"/>
  <cols>
    <col min="1" max="1" width="5.28515625" style="4" customWidth="1"/>
    <col min="2" max="2" width="65.5703125" style="4" customWidth="1"/>
    <col min="3" max="4" width="16.7109375" style="4" bestFit="1" customWidth="1"/>
    <col min="5" max="5" width="11.5703125" style="53" bestFit="1" customWidth="1"/>
    <col min="6" max="7" width="13.5703125" style="4" bestFit="1" customWidth="1"/>
    <col min="8" max="8" width="11.5703125" style="53" customWidth="1"/>
    <col min="9" max="16384" width="9.28515625" style="4"/>
  </cols>
  <sheetData>
    <row r="1" spans="1:17" s="10" customFormat="1" ht="58.9" customHeight="1" x14ac:dyDescent="0.25">
      <c r="B1" s="360" t="s">
        <v>201</v>
      </c>
      <c r="C1" s="360"/>
      <c r="D1" s="360"/>
      <c r="E1" s="360"/>
      <c r="F1" s="360"/>
      <c r="G1" s="360"/>
      <c r="H1" s="360"/>
    </row>
    <row r="2" spans="1:17" s="10" customFormat="1" ht="13.9" x14ac:dyDescent="0.3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"/>
    <row r="4" spans="1:17" ht="7.5" customHeight="1" thickBot="1" x14ac:dyDescent="0.35"/>
    <row r="5" spans="1:17" s="45" customFormat="1" ht="15" customHeight="1" x14ac:dyDescent="0.25">
      <c r="B5" s="356" t="s">
        <v>23</v>
      </c>
      <c r="C5" s="354" t="s">
        <v>30</v>
      </c>
      <c r="D5" s="354"/>
      <c r="E5" s="354"/>
      <c r="F5" s="354" t="s">
        <v>21</v>
      </c>
      <c r="G5" s="354"/>
      <c r="H5" s="355"/>
    </row>
    <row r="6" spans="1:17" s="46" customFormat="1" ht="24.75" thickBot="1" x14ac:dyDescent="0.3">
      <c r="B6" s="357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21" customHeight="1" x14ac:dyDescent="0.25">
      <c r="B8" s="6" t="s" vm="119">
        <v>179</v>
      </c>
      <c r="C8" s="165" vm="408">
        <v>2655923.63</v>
      </c>
      <c r="D8" s="166" vm="427">
        <v>24377642.74000001</v>
      </c>
      <c r="E8" s="279">
        <v>817.85932639938187</v>
      </c>
      <c r="F8" s="189" vm="1022">
        <v>37</v>
      </c>
      <c r="G8" s="165" vm="454">
        <v>24</v>
      </c>
      <c r="H8" s="157">
        <v>-35.13513513513513</v>
      </c>
    </row>
    <row r="9" spans="1:17" s="10" customFormat="1" ht="21" customHeight="1" x14ac:dyDescent="0.25">
      <c r="B9" s="6" t="s" vm="113">
        <v>180</v>
      </c>
      <c r="C9" s="165" vm="610">
        <v>9880.1500000000015</v>
      </c>
      <c r="D9" s="166" vm="924">
        <v>129257.04000000002</v>
      </c>
      <c r="E9" s="279">
        <v>1208.2497735358268</v>
      </c>
      <c r="F9" s="189" vm="940">
        <v>2</v>
      </c>
      <c r="G9" s="165" vm="703">
        <v>6</v>
      </c>
      <c r="H9" s="157">
        <v>200</v>
      </c>
    </row>
    <row r="10" spans="1:17" s="10" customFormat="1" ht="21" customHeight="1" x14ac:dyDescent="0.25">
      <c r="B10" s="6" t="s" vm="90">
        <v>181</v>
      </c>
      <c r="C10" s="165" vm="1065">
        <v>5080753.4800000004</v>
      </c>
      <c r="D10" s="166" vm="1576">
        <v>3095606.9300000006</v>
      </c>
      <c r="E10" s="279">
        <v>-39.071892738240066</v>
      </c>
      <c r="F10" s="189" vm="1151">
        <v>1160</v>
      </c>
      <c r="G10" s="165" vm="1176">
        <v>1300</v>
      </c>
      <c r="H10" s="157">
        <v>12.068965517241367</v>
      </c>
    </row>
    <row r="11" spans="1:17" s="10" customFormat="1" ht="21" customHeight="1" x14ac:dyDescent="0.25">
      <c r="B11" s="6" t="s" vm="84">
        <v>182</v>
      </c>
      <c r="C11" s="165" vm="1179">
        <v>0</v>
      </c>
      <c r="D11" s="166" vm="629">
        <v>0</v>
      </c>
      <c r="E11" s="279" t="s">
        <v>88</v>
      </c>
      <c r="F11" s="189" vm="311">
        <v>0</v>
      </c>
      <c r="G11" s="165" vm="287">
        <v>0</v>
      </c>
      <c r="H11" s="157" t="s">
        <v>88</v>
      </c>
    </row>
    <row r="12" spans="1:17" s="47" customFormat="1" ht="21" customHeight="1" thickBot="1" x14ac:dyDescent="0.3">
      <c r="B12" s="6" t="s" vm="118">
        <v>183</v>
      </c>
      <c r="C12" s="165" vm="855">
        <v>4670497.9999999991</v>
      </c>
      <c r="D12" s="166" vm="1188">
        <v>4758454.1899999995</v>
      </c>
      <c r="E12" s="279">
        <v>1.883229368688319</v>
      </c>
      <c r="F12" s="189" vm="1467">
        <v>2289</v>
      </c>
      <c r="G12" s="165" vm="860">
        <v>1813</v>
      </c>
      <c r="H12" s="157">
        <v>-20.795107033639155</v>
      </c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21" customHeight="1" thickBot="1" x14ac:dyDescent="0.3">
      <c r="B13" s="98" t="s" vm="104">
        <v>95</v>
      </c>
      <c r="C13" s="167">
        <v>12417055.259999998</v>
      </c>
      <c r="D13" s="168">
        <v>32360960.900000006</v>
      </c>
      <c r="E13" s="280">
        <v>160.61703215775179</v>
      </c>
      <c r="F13" s="168">
        <v>3488</v>
      </c>
      <c r="G13" s="167">
        <v>3143</v>
      </c>
      <c r="H13" s="280">
        <v>-9.8910550458715534</v>
      </c>
    </row>
    <row r="14" spans="1:17" s="10" customFormat="1" ht="25.5" x14ac:dyDescent="0.25">
      <c r="B14" s="6" t="s" vm="117">
        <v>184</v>
      </c>
      <c r="C14" s="165" vm="814">
        <v>123057510.15000001</v>
      </c>
      <c r="D14" s="166" vm="661">
        <v>146045222.36999997</v>
      </c>
      <c r="E14" s="279">
        <v>18.680462648707334</v>
      </c>
      <c r="F14" s="189" vm="996">
        <v>24075</v>
      </c>
      <c r="G14" s="165" vm="1207">
        <v>30033</v>
      </c>
      <c r="H14" s="157">
        <v>24.747663551401871</v>
      </c>
    </row>
    <row r="15" spans="1:17" s="10" customFormat="1" ht="21" customHeight="1" x14ac:dyDescent="0.25">
      <c r="B15" s="6" t="s" vm="83">
        <v>185</v>
      </c>
      <c r="C15" s="165" vm="273">
        <v>68988952.879999995</v>
      </c>
      <c r="D15" s="166" vm="455">
        <v>57111125.559999995</v>
      </c>
      <c r="E15" s="279">
        <v>-17.216998989186578</v>
      </c>
      <c r="F15" s="189" vm="702">
        <v>2192</v>
      </c>
      <c r="G15" s="165" vm="1182">
        <v>2566</v>
      </c>
      <c r="H15" s="157">
        <v>17.06204379562044</v>
      </c>
    </row>
    <row r="16" spans="1:17" s="10" customFormat="1" ht="21" customHeight="1" x14ac:dyDescent="0.25">
      <c r="B16" s="288" t="s" vm="170">
        <v>186</v>
      </c>
      <c r="C16" s="165">
        <v>0</v>
      </c>
      <c r="D16" s="166" vm="241">
        <v>146282.10000000003</v>
      </c>
      <c r="E16" s="279" t="s">
        <v>88</v>
      </c>
      <c r="F16" s="189">
        <v>0</v>
      </c>
      <c r="G16" s="165" vm="233">
        <v>23</v>
      </c>
      <c r="H16" s="157" t="s">
        <v>88</v>
      </c>
    </row>
    <row r="17" spans="2:8" ht="21" customHeight="1" thickBot="1" x14ac:dyDescent="0.3">
      <c r="B17" s="6" t="s" vm="89">
        <v>187</v>
      </c>
      <c r="C17" s="165" vm="1563">
        <v>5082727.18</v>
      </c>
      <c r="D17" s="166" vm="1360">
        <v>5020600.03</v>
      </c>
      <c r="E17" s="279">
        <v>-1.2223191959714654</v>
      </c>
      <c r="F17" s="189" vm="1361">
        <v>1666</v>
      </c>
      <c r="G17" s="165" vm="1359">
        <v>1699</v>
      </c>
      <c r="H17" s="157">
        <v>1.9807923169267667</v>
      </c>
    </row>
    <row r="18" spans="2:8" ht="21" customHeight="1" thickBot="1" x14ac:dyDescent="0.3">
      <c r="B18" s="98" t="s" vm="112">
        <v>45</v>
      </c>
      <c r="C18" s="167">
        <v>197129190.21000001</v>
      </c>
      <c r="D18" s="168">
        <v>208323230.05999997</v>
      </c>
      <c r="E18" s="280">
        <v>5.6785298200003069</v>
      </c>
      <c r="F18" s="168">
        <v>27933</v>
      </c>
      <c r="G18" s="167">
        <v>34321</v>
      </c>
      <c r="H18" s="280">
        <v>22.869007983388826</v>
      </c>
    </row>
    <row r="19" spans="2:8" ht="21" customHeight="1" x14ac:dyDescent="0.25">
      <c r="B19" s="6" t="s" vm="88">
        <v>188</v>
      </c>
      <c r="C19" s="165" vm="443">
        <v>113435076.87</v>
      </c>
      <c r="D19" s="166" vm="770">
        <v>107709845.64</v>
      </c>
      <c r="E19" s="279">
        <v>-5.0471436067005016</v>
      </c>
      <c r="F19" s="189" vm="432">
        <v>26048</v>
      </c>
      <c r="G19" s="165" vm="301">
        <v>23372</v>
      </c>
      <c r="H19" s="157">
        <v>-10.273341523341529</v>
      </c>
    </row>
    <row r="20" spans="2:8" ht="21" customHeight="1" x14ac:dyDescent="0.25">
      <c r="B20" s="6" t="s" vm="82">
        <v>189</v>
      </c>
      <c r="C20" s="165" vm="493">
        <v>25309124.75</v>
      </c>
      <c r="D20" s="166" vm="332">
        <v>17992784.099999998</v>
      </c>
      <c r="E20" s="279">
        <v>-28.907916501537656</v>
      </c>
      <c r="F20" s="189" vm="621">
        <v>2628</v>
      </c>
      <c r="G20" s="165" vm="1126">
        <v>1842</v>
      </c>
      <c r="H20" s="157">
        <v>-29.908675799086765</v>
      </c>
    </row>
    <row r="21" spans="2:8" ht="21" customHeight="1" x14ac:dyDescent="0.25">
      <c r="B21" s="6" t="s" vm="116">
        <v>190</v>
      </c>
      <c r="C21" s="165" vm="729">
        <v>7486936.120000001</v>
      </c>
      <c r="D21" s="166" vm="715">
        <v>8177598.4699999997</v>
      </c>
      <c r="E21" s="279">
        <v>9.2248997310798302</v>
      </c>
      <c r="F21" s="189" vm="444">
        <v>4101</v>
      </c>
      <c r="G21" s="165" vm="625">
        <v>4128</v>
      </c>
      <c r="H21" s="157">
        <v>0.65837600585223299</v>
      </c>
    </row>
    <row r="22" spans="2:8" s="10" customFormat="1" ht="21" customHeight="1" x14ac:dyDescent="0.25">
      <c r="B22" s="6" t="s" vm="111">
        <v>191</v>
      </c>
      <c r="C22" s="165" vm="1516">
        <v>24574650.289999999</v>
      </c>
      <c r="D22" s="166" vm="1419">
        <v>28047328.279999997</v>
      </c>
      <c r="E22" s="279">
        <v>14.131138994938681</v>
      </c>
      <c r="F22" s="189" vm="1420">
        <v>9916</v>
      </c>
      <c r="G22" s="165" vm="1421">
        <v>9403</v>
      </c>
      <c r="H22" s="157">
        <v>-5.173457039128678</v>
      </c>
    </row>
    <row r="23" spans="2:8" s="10" customFormat="1" ht="21" customHeight="1" x14ac:dyDescent="0.25">
      <c r="B23" s="6" t="s" vm="87">
        <v>192</v>
      </c>
      <c r="C23" s="165" vm="813">
        <v>10581192.970000001</v>
      </c>
      <c r="D23" s="166" vm="911">
        <v>9653026.0600000005</v>
      </c>
      <c r="E23" s="279">
        <v>-8.7718550510472397</v>
      </c>
      <c r="F23" s="189" vm="1156">
        <v>863</v>
      </c>
      <c r="G23" s="165" vm="660">
        <v>511</v>
      </c>
      <c r="H23" s="157">
        <v>-40.787949015063731</v>
      </c>
    </row>
    <row r="24" spans="2:8" s="10" customFormat="1" ht="21" customHeight="1" x14ac:dyDescent="0.25">
      <c r="B24" s="6" t="s" vm="81">
        <v>193</v>
      </c>
      <c r="C24" s="165" vm="1388">
        <v>18852766.449999999</v>
      </c>
      <c r="D24" s="166" vm="1214">
        <v>6283211.6900000023</v>
      </c>
      <c r="E24" s="279">
        <v>-66.672203219278714</v>
      </c>
      <c r="F24" s="189" vm="1389">
        <v>77</v>
      </c>
      <c r="G24" s="165" vm="1054">
        <v>48</v>
      </c>
      <c r="H24" s="157">
        <v>-37.662337662337663</v>
      </c>
    </row>
    <row r="25" spans="2:8" s="10" customFormat="1" ht="21" customHeight="1" x14ac:dyDescent="0.25">
      <c r="B25" s="6" t="s" vm="115">
        <v>194</v>
      </c>
      <c r="C25" s="165" vm="1336">
        <v>48944.28</v>
      </c>
      <c r="D25" s="166" vm="1335">
        <v>0</v>
      </c>
      <c r="E25" s="279" t="s">
        <v>88</v>
      </c>
      <c r="F25" s="189" vm="1337">
        <v>9</v>
      </c>
      <c r="G25" s="165" vm="1492">
        <v>0</v>
      </c>
      <c r="H25" s="157" t="s">
        <v>88</v>
      </c>
    </row>
    <row r="26" spans="2:8" s="10" customFormat="1" ht="21" customHeight="1" x14ac:dyDescent="0.25">
      <c r="B26" s="6" t="s" vm="110">
        <v>195</v>
      </c>
      <c r="C26" s="165" vm="1400">
        <v>0</v>
      </c>
      <c r="D26" s="166" vm="1402">
        <v>0</v>
      </c>
      <c r="E26" s="279" t="s">
        <v>88</v>
      </c>
      <c r="F26" s="189" vm="1401">
        <v>0</v>
      </c>
      <c r="G26" s="165" vm="1403">
        <v>0</v>
      </c>
      <c r="H26" s="157" t="s">
        <v>88</v>
      </c>
    </row>
    <row r="27" spans="2:8" s="10" customFormat="1" ht="21" customHeight="1" x14ac:dyDescent="0.25">
      <c r="B27" s="6" t="s" vm="86">
        <v>196</v>
      </c>
      <c r="C27" s="165" vm="1567">
        <v>1097128.21</v>
      </c>
      <c r="D27" s="166" vm="876">
        <v>2356507.9900000002</v>
      </c>
      <c r="E27" s="279">
        <v>114.78875199098201</v>
      </c>
      <c r="F27" s="189" vm="1283">
        <v>678</v>
      </c>
      <c r="G27" s="165" vm="617">
        <v>1829</v>
      </c>
      <c r="H27" s="157">
        <v>169.76401179941001</v>
      </c>
    </row>
    <row r="28" spans="2:8" s="10" customFormat="1" ht="21" customHeight="1" x14ac:dyDescent="0.25">
      <c r="B28" s="6" t="s" vm="80">
        <v>197</v>
      </c>
      <c r="C28" s="165" vm="962">
        <v>1725924.23</v>
      </c>
      <c r="D28" s="166" vm="943">
        <v>8908880.9700000007</v>
      </c>
      <c r="E28" s="279">
        <v>416.18030589906027</v>
      </c>
      <c r="F28" s="189" vm="1470">
        <v>137</v>
      </c>
      <c r="G28" s="165" vm="1023">
        <v>109</v>
      </c>
      <c r="H28" s="157">
        <v>-20.43795620437956</v>
      </c>
    </row>
    <row r="29" spans="2:8" s="10" customFormat="1" ht="21" customHeight="1" x14ac:dyDescent="0.25">
      <c r="B29" s="6" t="s" vm="114">
        <v>198</v>
      </c>
      <c r="C29" s="165" vm="1247">
        <v>112175086.68000001</v>
      </c>
      <c r="D29" s="166" vm="588">
        <v>103223545.11999999</v>
      </c>
      <c r="E29" s="279">
        <v>-7.9799729377842397</v>
      </c>
      <c r="F29" s="189" vm="1248">
        <v>2792</v>
      </c>
      <c r="G29" s="165" vm="499">
        <v>2932</v>
      </c>
      <c r="H29" s="157">
        <v>5.0143266475644737</v>
      </c>
    </row>
    <row r="30" spans="2:8" s="10" customFormat="1" ht="21" customHeight="1" x14ac:dyDescent="0.25">
      <c r="B30" s="6" t="s" vm="109">
        <v>199</v>
      </c>
      <c r="C30" s="165" vm="1222">
        <v>63375052.07</v>
      </c>
      <c r="D30" s="166" vm="881">
        <v>69117137.370000005</v>
      </c>
      <c r="E30" s="279">
        <v>9.060482180997127</v>
      </c>
      <c r="F30" s="189" vm="367">
        <v>11755</v>
      </c>
      <c r="G30" s="165" vm="1221">
        <v>16360</v>
      </c>
      <c r="H30" s="157">
        <v>39.174819225861341</v>
      </c>
    </row>
    <row r="31" spans="2:8" s="10" customFormat="1" ht="21" customHeight="1" thickBot="1" x14ac:dyDescent="0.3">
      <c r="B31" s="6" t="s" vm="85">
        <v>200</v>
      </c>
      <c r="C31" s="165" vm="361">
        <v>38332210.93</v>
      </c>
      <c r="D31" s="166" vm="297">
        <v>39029366.540000007</v>
      </c>
      <c r="E31" s="279">
        <v>1.8187200609772134</v>
      </c>
      <c r="F31" s="189" vm="552">
        <v>12221</v>
      </c>
      <c r="G31" s="165" vm="575">
        <v>13164</v>
      </c>
      <c r="H31" s="157">
        <v>7.7162261680713442</v>
      </c>
    </row>
    <row r="32" spans="2:8" ht="21" customHeight="1" thickBot="1" x14ac:dyDescent="0.3">
      <c r="B32" s="98" t="s" vm="79">
        <v>46</v>
      </c>
      <c r="C32" s="167">
        <v>213882349.68000001</v>
      </c>
      <c r="D32" s="168">
        <v>400499232.23000002</v>
      </c>
      <c r="E32" s="280">
        <v>87.252119134284243</v>
      </c>
      <c r="F32" s="168">
        <v>26768</v>
      </c>
      <c r="G32" s="167">
        <v>73698</v>
      </c>
      <c r="H32" s="280">
        <v>175.32127913927076</v>
      </c>
    </row>
    <row r="33" spans="2:17" s="47" customFormat="1" ht="3.75" customHeight="1" x14ac:dyDescent="0.25">
      <c r="B33" s="59"/>
      <c r="C33" s="7" t="s">
        <v>135</v>
      </c>
      <c r="D33" s="60"/>
      <c r="E33" s="151"/>
      <c r="F33" s="60"/>
      <c r="G33" s="9" t="s">
        <v>135</v>
      </c>
      <c r="H33" s="157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25">
      <c r="B34" s="216" t="s">
        <v>28</v>
      </c>
      <c r="C34" s="242">
        <v>423428595.14999998</v>
      </c>
      <c r="D34" s="242">
        <v>641183423.19000006</v>
      </c>
      <c r="E34" s="267">
        <v>51.426575940828997</v>
      </c>
      <c r="F34" s="244">
        <v>58189</v>
      </c>
      <c r="G34" s="244">
        <v>111162</v>
      </c>
      <c r="H34" s="267">
        <v>91.036106480606293</v>
      </c>
    </row>
    <row r="35" spans="2:17" x14ac:dyDescent="0.2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  <row r="36" spans="2:17" x14ac:dyDescent="0.25">
      <c r="B36" s="65"/>
      <c r="C36" s="65"/>
      <c r="D36" s="65"/>
      <c r="E36" s="71"/>
      <c r="F36" s="65"/>
      <c r="G36" s="65"/>
      <c r="H36" s="71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topLeftCell="C1" zoomScale="86" zoomScaleNormal="86" workbookViewId="0">
      <selection activeCell="N1" sqref="N1:Z1048576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3" width="18.5703125" style="4" bestFit="1" customWidth="1"/>
    <col min="4" max="4" width="11.28515625" style="4" bestFit="1" customWidth="1"/>
    <col min="5" max="5" width="18.5703125" style="4" bestFit="1" customWidth="1"/>
    <col min="6" max="6" width="11.28515625" style="4" bestFit="1" customWidth="1"/>
    <col min="7" max="7" width="11.7109375" style="53" bestFit="1" customWidth="1"/>
    <col min="8" max="8" width="14.7109375" style="4" bestFit="1" customWidth="1"/>
    <col min="9" max="9" width="12.28515625" style="4" bestFit="1" customWidth="1"/>
    <col min="10" max="10" width="14.7109375" style="4" bestFit="1" customWidth="1"/>
    <col min="11" max="11" width="12.28515625" style="4" bestFit="1" customWidth="1"/>
    <col min="12" max="12" width="11.5703125" style="53" customWidth="1"/>
    <col min="13" max="16384" width="9.28515625" style="4"/>
  </cols>
  <sheetData>
    <row r="1" spans="1:13" s="10" customFormat="1" ht="58.9" customHeight="1" x14ac:dyDescent="0.25">
      <c r="A1" s="360" t="s">
        <v>202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</row>
    <row r="2" spans="1:13" s="10" customFormat="1" ht="12.75" x14ac:dyDescent="0.25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56" t="s">
        <v>23</v>
      </c>
      <c r="C5" s="354" t="s">
        <v>16</v>
      </c>
      <c r="D5" s="354"/>
      <c r="E5" s="354"/>
      <c r="F5" s="354"/>
      <c r="G5" s="354"/>
      <c r="H5" s="354" t="s">
        <v>20</v>
      </c>
      <c r="I5" s="354"/>
      <c r="J5" s="354"/>
      <c r="K5" s="354"/>
      <c r="L5" s="355"/>
    </row>
    <row r="6" spans="1:13" s="46" customFormat="1" ht="24.75" thickBot="1" x14ac:dyDescent="0.3">
      <c r="B6" s="357"/>
      <c r="C6" s="2" t="s">
        <v>86</v>
      </c>
      <c r="D6" s="2" t="s">
        <v>17</v>
      </c>
      <c r="E6" s="2" t="s">
        <v>87</v>
      </c>
      <c r="F6" s="2" t="s">
        <v>17</v>
      </c>
      <c r="G6" s="14" t="s">
        <v>85</v>
      </c>
      <c r="H6" s="2" t="s">
        <v>86</v>
      </c>
      <c r="I6" s="2" t="s">
        <v>17</v>
      </c>
      <c r="J6" s="2" t="s">
        <v>87</v>
      </c>
      <c r="K6" s="2" t="s">
        <v>17</v>
      </c>
      <c r="L6" s="16" t="s">
        <v>203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0" customFormat="1" ht="37.5" customHeight="1" x14ac:dyDescent="0.25">
      <c r="B8" s="6" t="s" vm="103">
        <v>51</v>
      </c>
      <c r="C8" s="165" vm="995">
        <v>1941978730.9199998</v>
      </c>
      <c r="D8" s="194">
        <v>95.07</v>
      </c>
      <c r="E8" s="166" vm="658">
        <v>1945725033.8800001</v>
      </c>
      <c r="F8" s="157">
        <v>94.94</v>
      </c>
      <c r="G8" s="279">
        <v>0.19291163699952563</v>
      </c>
      <c r="H8" s="189" vm="462">
        <v>2089922</v>
      </c>
      <c r="I8" s="157">
        <v>78.64</v>
      </c>
      <c r="J8" s="166" vm="811">
        <v>2105148</v>
      </c>
      <c r="K8" s="157">
        <v>78.87</v>
      </c>
      <c r="L8" s="157">
        <v>0.72854393608947987</v>
      </c>
    </row>
    <row r="9" spans="1:13" s="10" customFormat="1" ht="37.5" customHeight="1" x14ac:dyDescent="0.25">
      <c r="B9" s="6" t="s" vm="76">
        <v>204</v>
      </c>
      <c r="C9" s="165" vm="755">
        <v>67607933.890000001</v>
      </c>
      <c r="D9" s="194">
        <v>3.31</v>
      </c>
      <c r="E9" s="166" vm="607">
        <v>69798529.989999995</v>
      </c>
      <c r="F9" s="157">
        <v>3.41</v>
      </c>
      <c r="G9" s="279">
        <v>3.2401464945876768</v>
      </c>
      <c r="H9" s="189" vm="544">
        <v>464280</v>
      </c>
      <c r="I9" s="157">
        <v>17.47</v>
      </c>
      <c r="J9" s="166" vm="554">
        <v>467030</v>
      </c>
      <c r="K9" s="157">
        <v>17.5</v>
      </c>
      <c r="L9" s="157">
        <v>0.59231498233825164</v>
      </c>
    </row>
    <row r="10" spans="1:13" s="10" customFormat="1" ht="37.5" customHeight="1" x14ac:dyDescent="0.25">
      <c r="B10" s="6" t="s" vm="108">
        <v>205</v>
      </c>
      <c r="C10" s="165" vm="736">
        <v>26089909.900000002</v>
      </c>
      <c r="D10" s="194">
        <v>1.28</v>
      </c>
      <c r="E10" s="166" vm="917">
        <v>27009593.140000001</v>
      </c>
      <c r="F10" s="157">
        <v>1.32</v>
      </c>
      <c r="G10" s="279">
        <v>3.5250533387238647</v>
      </c>
      <c r="H10" s="189" vm="823">
        <v>3185</v>
      </c>
      <c r="I10" s="157">
        <v>0.12</v>
      </c>
      <c r="J10" s="166" vm="1210">
        <v>3465</v>
      </c>
      <c r="K10" s="157">
        <v>0.13</v>
      </c>
      <c r="L10" s="157">
        <v>8.7912087912087884</v>
      </c>
    </row>
    <row r="11" spans="1:13" s="10" customFormat="1" ht="35.450000000000003" customHeight="1" x14ac:dyDescent="0.25">
      <c r="B11" s="6" t="s" vm="62">
        <v>206</v>
      </c>
      <c r="C11" s="165" vm="773">
        <v>7015593.7600000016</v>
      </c>
      <c r="D11" s="194">
        <v>0.34</v>
      </c>
      <c r="E11" s="166" vm="1055">
        <v>6792535.1900000004</v>
      </c>
      <c r="F11" s="157">
        <v>0.33</v>
      </c>
      <c r="G11" s="279">
        <v>-3.1794681623640884</v>
      </c>
      <c r="H11" s="189" vm="1115">
        <v>100181</v>
      </c>
      <c r="I11" s="157">
        <v>3.77</v>
      </c>
      <c r="J11" s="166" vm="836">
        <v>93557</v>
      </c>
      <c r="K11" s="157">
        <v>3.5</v>
      </c>
      <c r="L11" s="157">
        <v>-6.6120322216787599</v>
      </c>
    </row>
    <row r="12" spans="1:13" s="47" customFormat="1" ht="3" customHeight="1" thickBot="1" x14ac:dyDescent="0.3">
      <c r="B12" s="59"/>
      <c r="C12" s="165"/>
      <c r="D12" s="198"/>
      <c r="E12" s="166"/>
      <c r="F12" s="60"/>
      <c r="G12" s="213"/>
      <c r="H12" s="189"/>
      <c r="I12" s="60"/>
      <c r="J12" s="166"/>
      <c r="K12" s="60"/>
      <c r="L12" s="157"/>
      <c r="M12" s="60"/>
    </row>
    <row r="13" spans="1:13" ht="37.5" customHeight="1" thickBot="1" x14ac:dyDescent="0.3">
      <c r="B13" s="98" t="s" vm="133">
        <v>44</v>
      </c>
      <c r="C13" s="167">
        <v>2042692168.47</v>
      </c>
      <c r="D13" s="192">
        <v>100</v>
      </c>
      <c r="E13" s="168">
        <v>2049325692.2000003</v>
      </c>
      <c r="F13" s="192">
        <v>99.999999999999986</v>
      </c>
      <c r="G13" s="280">
        <v>0.32474417009042611</v>
      </c>
      <c r="H13" s="168">
        <v>2657568</v>
      </c>
      <c r="I13" s="192">
        <v>100</v>
      </c>
      <c r="J13" s="168">
        <v>2669200</v>
      </c>
      <c r="K13" s="192">
        <v>100</v>
      </c>
      <c r="L13" s="280">
        <v>0.43769340991461547</v>
      </c>
    </row>
    <row r="14" spans="1:13" s="47" customFormat="1" ht="3" customHeight="1" x14ac:dyDescent="0.25">
      <c r="B14" s="59"/>
      <c r="C14" s="165"/>
      <c r="D14" s="198"/>
      <c r="E14" s="166"/>
      <c r="F14" s="198"/>
      <c r="G14" s="213"/>
      <c r="H14" s="189"/>
      <c r="I14" s="198"/>
      <c r="J14" s="166"/>
      <c r="K14" s="198"/>
      <c r="L14" s="157"/>
      <c r="M14" s="60"/>
    </row>
    <row r="15" spans="1:13" s="10" customFormat="1" ht="35.450000000000003" customHeight="1" x14ac:dyDescent="0.25">
      <c r="B15" s="6" t="s" vm="75">
        <v>145</v>
      </c>
      <c r="C15" s="165" vm="516">
        <v>2534936.67</v>
      </c>
      <c r="D15" s="194">
        <v>35.229999999999997</v>
      </c>
      <c r="E15" s="166" vm="1236">
        <v>1368906.7000000002</v>
      </c>
      <c r="F15" s="194">
        <v>25.78</v>
      </c>
      <c r="G15" s="279">
        <v>-45.998386618471208</v>
      </c>
      <c r="H15" s="189" vm="1235">
        <v>256</v>
      </c>
      <c r="I15" s="194">
        <v>90.14</v>
      </c>
      <c r="J15" s="166" vm="1174">
        <v>269</v>
      </c>
      <c r="K15" s="194">
        <v>87.34</v>
      </c>
      <c r="L15" s="157">
        <v>5.078125</v>
      </c>
    </row>
    <row r="16" spans="1:13" s="10" customFormat="1" ht="35.450000000000003" customHeight="1" x14ac:dyDescent="0.25">
      <c r="B16" s="6" t="s" vm="78">
        <v>207</v>
      </c>
      <c r="C16" s="165" vm="1557">
        <v>4659725.4399999995</v>
      </c>
      <c r="D16" s="194">
        <v>64.77</v>
      </c>
      <c r="E16" s="166" vm="511">
        <v>3528574.5100000002</v>
      </c>
      <c r="F16" s="194">
        <v>66.44</v>
      </c>
      <c r="G16" s="279">
        <v>-24.275055356051183</v>
      </c>
      <c r="H16" s="189" vm="1551">
        <v>28</v>
      </c>
      <c r="I16" s="194">
        <v>9.86</v>
      </c>
      <c r="J16" s="166" vm="1036">
        <v>37</v>
      </c>
      <c r="K16" s="194">
        <v>12.01</v>
      </c>
      <c r="L16" s="157">
        <v>32.142857142857139</v>
      </c>
    </row>
    <row r="17" spans="2:13" s="10" customFormat="1" ht="35.450000000000003" customHeight="1" x14ac:dyDescent="0.25">
      <c r="B17" s="288" t="s" vm="171">
        <v>208</v>
      </c>
      <c r="C17" s="165">
        <v>0</v>
      </c>
      <c r="D17" s="194">
        <v>0</v>
      </c>
      <c r="E17" s="166" vm="205">
        <v>413013.06</v>
      </c>
      <c r="F17" s="194">
        <v>7.78</v>
      </c>
      <c r="G17" s="279" t="s">
        <v>88</v>
      </c>
      <c r="H17" s="189">
        <v>0</v>
      </c>
      <c r="I17" s="194">
        <v>0</v>
      </c>
      <c r="J17" s="166" vm="224">
        <v>2</v>
      </c>
      <c r="K17" s="194">
        <v>0.65</v>
      </c>
      <c r="L17" s="157" t="s">
        <v>88</v>
      </c>
    </row>
    <row r="18" spans="2:13" ht="3.75" customHeight="1" thickBot="1" x14ac:dyDescent="0.3">
      <c r="B18" s="18"/>
      <c r="C18" s="165"/>
      <c r="D18" s="194"/>
      <c r="E18" s="166"/>
      <c r="F18" s="212"/>
      <c r="G18" s="203"/>
      <c r="H18" s="189"/>
      <c r="I18" s="212"/>
      <c r="J18" s="166"/>
      <c r="K18" s="212"/>
      <c r="L18" s="157"/>
    </row>
    <row r="19" spans="2:13" ht="37.5" customHeight="1" thickBot="1" x14ac:dyDescent="0.3">
      <c r="B19" s="98" t="s" vm="61">
        <v>96</v>
      </c>
      <c r="C19" s="167">
        <v>7194662.1099999994</v>
      </c>
      <c r="D19" s="192">
        <v>100</v>
      </c>
      <c r="E19" s="168">
        <v>5310494.2700000005</v>
      </c>
      <c r="F19" s="192">
        <v>100</v>
      </c>
      <c r="G19" s="280">
        <v>-26.188413176223492</v>
      </c>
      <c r="H19" s="168">
        <v>284</v>
      </c>
      <c r="I19" s="192">
        <v>100</v>
      </c>
      <c r="J19" s="168">
        <v>308</v>
      </c>
      <c r="K19" s="192">
        <v>100.00000000000001</v>
      </c>
      <c r="L19" s="280">
        <v>8.4507042253521263</v>
      </c>
    </row>
    <row r="20" spans="2:13" ht="4.9000000000000004" customHeight="1" x14ac:dyDescent="0.25">
      <c r="B20" s="23"/>
      <c r="C20" s="165"/>
      <c r="D20" s="193"/>
      <c r="E20" s="166"/>
      <c r="F20" s="193"/>
      <c r="G20" s="203"/>
      <c r="H20" s="189"/>
      <c r="I20" s="193"/>
      <c r="J20" s="166"/>
      <c r="K20" s="193"/>
      <c r="L20" s="157"/>
    </row>
    <row r="21" spans="2:13" ht="38.25" customHeight="1" x14ac:dyDescent="0.25">
      <c r="B21" s="6" t="s" vm="64">
        <v>209</v>
      </c>
      <c r="C21" s="165" vm="712">
        <v>26072816.48</v>
      </c>
      <c r="D21" s="194">
        <v>59.9</v>
      </c>
      <c r="E21" s="166" vm="722">
        <v>18893172.380000003</v>
      </c>
      <c r="F21" s="194">
        <v>49.17</v>
      </c>
      <c r="G21" s="279">
        <v>-27.536895009050426</v>
      </c>
      <c r="H21" s="189" vm="1552">
        <v>7537</v>
      </c>
      <c r="I21" s="194">
        <v>16.71</v>
      </c>
      <c r="J21" s="166" vm="763">
        <v>9226</v>
      </c>
      <c r="K21" s="194">
        <v>18.510000000000002</v>
      </c>
      <c r="L21" s="157">
        <v>22.409446729467959</v>
      </c>
    </row>
    <row r="22" spans="2:13" ht="37.5" customHeight="1" x14ac:dyDescent="0.25">
      <c r="B22" s="6" t="s" vm="74">
        <v>210</v>
      </c>
      <c r="C22" s="165" vm="533">
        <v>9168.01</v>
      </c>
      <c r="D22" s="194">
        <v>0.02</v>
      </c>
      <c r="E22" s="166" vm="1051">
        <v>7589.04</v>
      </c>
      <c r="F22" s="194">
        <v>0.02</v>
      </c>
      <c r="G22" s="279">
        <v>-17.222603378486724</v>
      </c>
      <c r="H22" s="189" vm="665">
        <v>13</v>
      </c>
      <c r="I22" s="194">
        <v>0.03</v>
      </c>
      <c r="J22" s="166" vm="818">
        <v>12</v>
      </c>
      <c r="K22" s="194">
        <v>0.02</v>
      </c>
      <c r="L22" s="157">
        <v>-7.6923076923076934</v>
      </c>
    </row>
    <row r="23" spans="2:13" ht="36" customHeight="1" x14ac:dyDescent="0.25">
      <c r="B23" s="6" t="s" vm="77">
        <v>146</v>
      </c>
      <c r="C23" s="165" vm="396">
        <v>14022553.27</v>
      </c>
      <c r="D23" s="194">
        <v>32.22</v>
      </c>
      <c r="E23" s="166" vm="875">
        <v>15175074.950000001</v>
      </c>
      <c r="F23" s="194">
        <v>39.49</v>
      </c>
      <c r="G23" s="279">
        <v>8.2190572416345873</v>
      </c>
      <c r="H23" s="189" vm="949">
        <v>32771</v>
      </c>
      <c r="I23" s="194">
        <v>72.66</v>
      </c>
      <c r="J23" s="166" vm="369">
        <v>34771</v>
      </c>
      <c r="K23" s="194">
        <v>69.760000000000005</v>
      </c>
      <c r="L23" s="157">
        <v>6.1029568826096181</v>
      </c>
    </row>
    <row r="24" spans="2:13" s="10" customFormat="1" ht="31.9" customHeight="1" x14ac:dyDescent="0.25">
      <c r="B24" s="6" t="s" vm="60">
        <v>211</v>
      </c>
      <c r="C24" s="165" vm="529">
        <v>3420577.21</v>
      </c>
      <c r="D24" s="194">
        <v>7.86</v>
      </c>
      <c r="E24" s="166" vm="709">
        <v>4348760.459999999</v>
      </c>
      <c r="F24" s="194">
        <v>11.32</v>
      </c>
      <c r="G24" s="279">
        <v>27.135281357967031</v>
      </c>
      <c r="H24" s="189" vm="417">
        <v>4783</v>
      </c>
      <c r="I24" s="194">
        <v>10.6</v>
      </c>
      <c r="J24" s="166" vm="1064">
        <v>5836</v>
      </c>
      <c r="K24" s="194">
        <v>11.71</v>
      </c>
      <c r="L24" s="157">
        <v>22.015471461425889</v>
      </c>
    </row>
    <row r="25" spans="2:13" s="47" customFormat="1" ht="3.75" customHeight="1" thickBot="1" x14ac:dyDescent="0.3">
      <c r="C25" s="165"/>
      <c r="D25" s="194"/>
      <c r="E25" s="166"/>
      <c r="F25" s="194"/>
      <c r="G25" s="203"/>
      <c r="H25" s="189"/>
      <c r="I25" s="194"/>
      <c r="J25" s="166"/>
      <c r="K25" s="194"/>
      <c r="L25" s="157"/>
      <c r="M25" s="60"/>
    </row>
    <row r="26" spans="2:13" ht="37.5" customHeight="1" thickBot="1" x14ac:dyDescent="0.3">
      <c r="B26" s="98" t="s" vm="63">
        <v>97</v>
      </c>
      <c r="C26" s="167">
        <v>43525114.970000006</v>
      </c>
      <c r="D26" s="192">
        <v>100</v>
      </c>
      <c r="E26" s="168">
        <v>38424596.830000006</v>
      </c>
      <c r="F26" s="192">
        <v>100</v>
      </c>
      <c r="G26" s="280">
        <v>-11.718563278961042</v>
      </c>
      <c r="H26" s="168">
        <v>45104</v>
      </c>
      <c r="I26" s="192">
        <v>100</v>
      </c>
      <c r="J26" s="168">
        <v>49845</v>
      </c>
      <c r="K26" s="192">
        <v>100</v>
      </c>
      <c r="L26" s="280">
        <v>10.511262859169918</v>
      </c>
    </row>
    <row r="27" spans="2:13" s="47" customFormat="1" ht="3.75" customHeight="1" x14ac:dyDescent="0.25">
      <c r="B27" s="59"/>
      <c r="C27" s="7"/>
      <c r="D27" s="198"/>
      <c r="E27" s="60"/>
      <c r="F27" s="198"/>
      <c r="G27" s="151"/>
      <c r="H27" s="60"/>
      <c r="I27" s="198"/>
      <c r="J27" s="9"/>
      <c r="K27" s="198"/>
      <c r="L27" s="157"/>
      <c r="M27" s="60"/>
    </row>
    <row r="28" spans="2:13" ht="23.25" customHeight="1" x14ac:dyDescent="0.25">
      <c r="B28" s="216" t="s">
        <v>29</v>
      </c>
      <c r="C28" s="242">
        <v>2093411945.55</v>
      </c>
      <c r="D28" s="270"/>
      <c r="E28" s="242">
        <v>2093060783.3000002</v>
      </c>
      <c r="F28" s="270"/>
      <c r="G28" s="271">
        <v>-1.6774636771614837E-2</v>
      </c>
      <c r="H28" s="240">
        <v>2702956</v>
      </c>
      <c r="I28" s="270"/>
      <c r="J28" s="244">
        <v>2719353</v>
      </c>
      <c r="K28" s="270"/>
      <c r="L28" s="267">
        <v>0.60663214643523133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Q30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4" width="17.42578125" style="4" bestFit="1" customWidth="1"/>
    <col min="5" max="5" width="11.7109375" style="53" bestFit="1" customWidth="1"/>
    <col min="6" max="7" width="13.7109375" style="4" bestFit="1" customWidth="1"/>
    <col min="8" max="8" width="11.5703125" style="53" customWidth="1"/>
    <col min="9" max="16384" width="9.28515625" style="4"/>
  </cols>
  <sheetData>
    <row r="1" spans="1:17" s="10" customFormat="1" ht="58.9" customHeight="1" x14ac:dyDescent="0.25">
      <c r="A1" s="360" t="s">
        <v>212</v>
      </c>
      <c r="B1" s="360"/>
      <c r="C1" s="360"/>
      <c r="D1" s="360"/>
      <c r="E1" s="360"/>
      <c r="F1" s="360"/>
      <c r="G1" s="360"/>
      <c r="H1" s="360"/>
    </row>
    <row r="2" spans="1:17" s="10" customFormat="1" ht="13.9" x14ac:dyDescent="0.3">
      <c r="A2" s="348"/>
      <c r="B2" s="348"/>
      <c r="C2" s="348"/>
      <c r="D2" s="348"/>
      <c r="E2" s="348"/>
      <c r="F2" s="348"/>
      <c r="G2" s="348"/>
      <c r="H2" s="348"/>
    </row>
    <row r="3" spans="1:17" ht="21.75" customHeight="1" x14ac:dyDescent="0.3"/>
    <row r="4" spans="1:17" ht="7.5" customHeight="1" thickBot="1" x14ac:dyDescent="0.35"/>
    <row r="5" spans="1:17" s="45" customFormat="1" ht="15" customHeight="1" x14ac:dyDescent="0.25">
      <c r="B5" s="356" t="s">
        <v>23</v>
      </c>
      <c r="C5" s="354" t="s">
        <v>30</v>
      </c>
      <c r="D5" s="354"/>
      <c r="E5" s="354"/>
      <c r="F5" s="354" t="s">
        <v>21</v>
      </c>
      <c r="G5" s="354"/>
      <c r="H5" s="355"/>
    </row>
    <row r="6" spans="1:17" s="46" customFormat="1" ht="24.75" thickBot="1" x14ac:dyDescent="0.3">
      <c r="B6" s="357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25">
      <c r="B8" s="6" t="s" vm="103">
        <v>51</v>
      </c>
      <c r="C8" s="166" vm="756">
        <v>1040791388.6799998</v>
      </c>
      <c r="D8" s="166" vm="667">
        <v>1096208373.6900001</v>
      </c>
      <c r="E8" s="279">
        <v>5.3245045657308623</v>
      </c>
      <c r="F8" s="189" vm="820">
        <v>82819</v>
      </c>
      <c r="G8" s="166" vm="606">
        <v>84977</v>
      </c>
      <c r="H8" s="157">
        <v>2.6056822709764589</v>
      </c>
    </row>
    <row r="9" spans="1:17" s="10" customFormat="1" ht="37.5" customHeight="1" x14ac:dyDescent="0.25">
      <c r="B9" s="6" t="s" vm="76">
        <v>204</v>
      </c>
      <c r="C9" s="166" vm="1053">
        <v>1709065.7899999996</v>
      </c>
      <c r="D9" s="166" vm="674">
        <v>2993136.81</v>
      </c>
      <c r="E9" s="279">
        <v>75.13291925409149</v>
      </c>
      <c r="F9" s="189" vm="1529">
        <v>762</v>
      </c>
      <c r="G9" s="166" vm="920">
        <v>790</v>
      </c>
      <c r="H9" s="157">
        <v>3.6745406824147011</v>
      </c>
    </row>
    <row r="10" spans="1:17" s="10" customFormat="1" ht="37.5" customHeight="1" x14ac:dyDescent="0.25">
      <c r="B10" s="6" t="s" vm="108">
        <v>205</v>
      </c>
      <c r="C10" s="166" vm="375">
        <v>9904471.7899999991</v>
      </c>
      <c r="D10" s="166" vm="426">
        <v>12169184.909999998</v>
      </c>
      <c r="E10" s="279">
        <v>22.865561819122519</v>
      </c>
      <c r="F10" s="189" vm="1526">
        <v>980</v>
      </c>
      <c r="G10" s="166" vm="384">
        <v>1109</v>
      </c>
      <c r="H10" s="157">
        <v>13.16326530612244</v>
      </c>
    </row>
    <row r="11" spans="1:17" s="10" customFormat="1" ht="35.450000000000003" customHeight="1" x14ac:dyDescent="0.25">
      <c r="B11" s="6" t="s" vm="62">
        <v>206</v>
      </c>
      <c r="C11" s="166" vm="1231">
        <v>4878837.4799999995</v>
      </c>
      <c r="D11" s="166" vm="1558">
        <v>3738729.5</v>
      </c>
      <c r="E11" s="279">
        <v>-23.36843530192769</v>
      </c>
      <c r="F11" s="189" vm="582">
        <v>182</v>
      </c>
      <c r="G11" s="166" vm="1232">
        <v>140</v>
      </c>
      <c r="H11" s="157">
        <v>-23.076923076923066</v>
      </c>
    </row>
    <row r="12" spans="1:17" s="47" customFormat="1" ht="3" customHeight="1" thickBot="1" x14ac:dyDescent="0.3">
      <c r="B12" s="59"/>
      <c r="C12" s="166"/>
      <c r="D12" s="166"/>
      <c r="E12" s="213"/>
      <c r="F12" s="189"/>
      <c r="G12" s="166"/>
      <c r="H12" s="157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3">
      <c r="B13" s="98" t="s" vm="133">
        <v>44</v>
      </c>
      <c r="C13" s="168">
        <v>1057283763.7399998</v>
      </c>
      <c r="D13" s="168">
        <v>1115109424.9100001</v>
      </c>
      <c r="E13" s="280">
        <v>5.469265976945465</v>
      </c>
      <c r="F13" s="168">
        <v>84743</v>
      </c>
      <c r="G13" s="168">
        <v>87016</v>
      </c>
      <c r="H13" s="280">
        <v>2.6822274406145681</v>
      </c>
    </row>
    <row r="14" spans="1:17" s="47" customFormat="1" ht="3" customHeight="1" x14ac:dyDescent="0.25">
      <c r="B14" s="59"/>
      <c r="C14" s="166"/>
      <c r="D14" s="166"/>
      <c r="E14" s="213"/>
      <c r="F14" s="189"/>
      <c r="G14" s="166"/>
      <c r="H14" s="157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0" customFormat="1" ht="35.450000000000003" customHeight="1" x14ac:dyDescent="0.25">
      <c r="B15" s="6" t="s" vm="75">
        <v>145</v>
      </c>
      <c r="C15" s="166" vm="944">
        <v>3483867.61</v>
      </c>
      <c r="D15" s="166" vm="844">
        <v>2417791.4499999997</v>
      </c>
      <c r="E15" s="279">
        <v>-30.600363714739444</v>
      </c>
      <c r="F15" s="189" vm="877">
        <v>7</v>
      </c>
      <c r="G15" s="166" vm="952">
        <v>2</v>
      </c>
      <c r="H15" s="157">
        <v>-71.428571428571431</v>
      </c>
    </row>
    <row r="16" spans="1:17" s="10" customFormat="1" ht="35.450000000000003" customHeight="1" x14ac:dyDescent="0.25">
      <c r="B16" s="6" t="s" vm="78">
        <v>207</v>
      </c>
      <c r="C16" s="166" vm="1425">
        <v>2077.38</v>
      </c>
      <c r="D16" s="166" vm="1527">
        <v>1988.1499999999978</v>
      </c>
      <c r="E16" s="279">
        <v>-4.2953142901155417</v>
      </c>
      <c r="F16" s="189" vm="1427">
        <v>0</v>
      </c>
      <c r="G16" s="166" vm="1426">
        <v>0</v>
      </c>
      <c r="H16" s="157" t="s">
        <v>88</v>
      </c>
    </row>
    <row r="17" spans="2:17" s="10" customFormat="1" ht="35.450000000000003" customHeight="1" x14ac:dyDescent="0.25">
      <c r="B17" s="288" t="s" vm="171">
        <v>208</v>
      </c>
      <c r="C17" s="166">
        <v>0</v>
      </c>
      <c r="D17" s="166" vm="237">
        <v>0</v>
      </c>
      <c r="E17" s="279" t="s">
        <v>88</v>
      </c>
      <c r="F17" s="189">
        <v>0</v>
      </c>
      <c r="G17" s="166" vm="236">
        <v>0</v>
      </c>
      <c r="H17" s="157" t="s">
        <v>88</v>
      </c>
    </row>
    <row r="18" spans="2:17" ht="3.75" customHeight="1" thickBot="1" x14ac:dyDescent="0.3">
      <c r="B18" s="18"/>
      <c r="C18" s="166"/>
      <c r="D18" s="166"/>
      <c r="E18" s="203"/>
      <c r="F18" s="189"/>
      <c r="G18" s="166"/>
      <c r="H18" s="157"/>
    </row>
    <row r="19" spans="2:17" ht="37.5" customHeight="1" thickBot="1" x14ac:dyDescent="0.3">
      <c r="B19" s="98" t="s" vm="61">
        <v>96</v>
      </c>
      <c r="C19" s="168">
        <v>3485944.9899999998</v>
      </c>
      <c r="D19" s="168">
        <v>2419779.5999999996</v>
      </c>
      <c r="E19" s="280">
        <v>-30.584687740583078</v>
      </c>
      <c r="F19" s="168">
        <v>7</v>
      </c>
      <c r="G19" s="168">
        <v>2</v>
      </c>
      <c r="H19" s="280">
        <v>-71.428571428571431</v>
      </c>
    </row>
    <row r="20" spans="2:17" ht="4.9000000000000004" customHeight="1" x14ac:dyDescent="0.25">
      <c r="B20" s="23"/>
      <c r="C20" s="166"/>
      <c r="D20" s="166"/>
      <c r="E20" s="203"/>
      <c r="F20" s="189"/>
      <c r="G20" s="166"/>
      <c r="H20" s="157"/>
    </row>
    <row r="21" spans="2:17" ht="38.25" customHeight="1" x14ac:dyDescent="0.25">
      <c r="B21" s="6" t="s" vm="64">
        <v>209</v>
      </c>
      <c r="C21" s="166" vm="1449">
        <v>15496326.550000001</v>
      </c>
      <c r="D21" s="166" vm="1452">
        <v>10767246.289999999</v>
      </c>
      <c r="E21" s="279">
        <v>-30.517427757741729</v>
      </c>
      <c r="F21" s="189" vm="1450">
        <v>283</v>
      </c>
      <c r="G21" s="166" vm="1451">
        <v>130</v>
      </c>
      <c r="H21" s="157">
        <v>-54.063604240282686</v>
      </c>
    </row>
    <row r="22" spans="2:17" ht="37.5" customHeight="1" x14ac:dyDescent="0.25">
      <c r="B22" s="6" t="s" vm="74">
        <v>210</v>
      </c>
      <c r="C22" s="166" vm="349">
        <v>0</v>
      </c>
      <c r="D22" s="166" vm="862">
        <v>0</v>
      </c>
      <c r="E22" s="279" t="s">
        <v>88</v>
      </c>
      <c r="F22" s="189" vm="929">
        <v>0</v>
      </c>
      <c r="G22" s="166" vm="1517">
        <v>0</v>
      </c>
      <c r="H22" s="157" t="s">
        <v>88</v>
      </c>
    </row>
    <row r="23" spans="2:17" ht="36" customHeight="1" x14ac:dyDescent="0.25">
      <c r="B23" s="6" t="s" vm="77">
        <v>146</v>
      </c>
      <c r="C23" s="166" vm="513">
        <v>1292570.7100000002</v>
      </c>
      <c r="D23" s="166" vm="648">
        <v>1203784.4099999999</v>
      </c>
      <c r="E23" s="279">
        <v>-6.8689704410832775</v>
      </c>
      <c r="F23" s="189" vm="637">
        <v>10</v>
      </c>
      <c r="G23" s="166" vm="1045">
        <v>8</v>
      </c>
      <c r="H23" s="157">
        <v>-20</v>
      </c>
    </row>
    <row r="24" spans="2:17" s="10" customFormat="1" ht="31.9" customHeight="1" x14ac:dyDescent="0.25">
      <c r="B24" s="6" t="s" vm="60">
        <v>211</v>
      </c>
      <c r="C24" s="166" vm="966">
        <v>410617.83999999997</v>
      </c>
      <c r="D24" s="166" vm="313">
        <v>652946.94000000006</v>
      </c>
      <c r="E24" s="279">
        <v>59.015726155492928</v>
      </c>
      <c r="F24" s="189" vm="1146">
        <v>61</v>
      </c>
      <c r="G24" s="166" vm="865">
        <v>113</v>
      </c>
      <c r="H24" s="157">
        <v>85.245901639344254</v>
      </c>
    </row>
    <row r="25" spans="2:17" s="47" customFormat="1" ht="3.75" customHeight="1" thickBot="1" x14ac:dyDescent="0.3">
      <c r="C25" s="166"/>
      <c r="D25" s="166"/>
      <c r="E25" s="203"/>
      <c r="F25" s="189"/>
      <c r="G25" s="166"/>
      <c r="H25" s="157"/>
      <c r="I25" s="60"/>
      <c r="J25" s="60"/>
      <c r="K25" s="60"/>
      <c r="L25" s="60"/>
      <c r="M25" s="46"/>
      <c r="N25" s="46"/>
      <c r="O25" s="46"/>
      <c r="P25" s="46"/>
      <c r="Q25" s="46"/>
    </row>
    <row r="26" spans="2:17" ht="37.5" customHeight="1" thickBot="1" x14ac:dyDescent="0.3">
      <c r="B26" s="98" t="s" vm="63">
        <v>97</v>
      </c>
      <c r="C26" s="168">
        <v>17199515.100000001</v>
      </c>
      <c r="D26" s="168">
        <v>12623977.639999999</v>
      </c>
      <c r="E26" s="280">
        <v>-26.602711956687671</v>
      </c>
      <c r="F26" s="168">
        <v>354</v>
      </c>
      <c r="G26" s="168">
        <v>251</v>
      </c>
      <c r="H26" s="280">
        <v>-29.096045197740111</v>
      </c>
    </row>
    <row r="27" spans="2:17" s="47" customFormat="1" ht="3.75" customHeight="1" x14ac:dyDescent="0.25">
      <c r="B27" s="59"/>
      <c r="C27" s="7"/>
      <c r="D27" s="60"/>
      <c r="E27" s="151"/>
      <c r="F27" s="60"/>
      <c r="G27" s="9" t="s">
        <v>135</v>
      </c>
      <c r="H27" s="157"/>
      <c r="I27" s="60"/>
      <c r="J27" s="60"/>
      <c r="K27" s="60"/>
      <c r="L27" s="60"/>
      <c r="M27" s="46"/>
      <c r="N27" s="46"/>
      <c r="O27" s="46"/>
      <c r="P27" s="46"/>
      <c r="Q27" s="46"/>
    </row>
    <row r="28" spans="2:17" ht="23.25" customHeight="1" x14ac:dyDescent="0.25">
      <c r="B28" s="216" t="s">
        <v>29</v>
      </c>
      <c r="C28" s="242">
        <v>1077969223.8299997</v>
      </c>
      <c r="D28" s="242">
        <v>1130153182.1500001</v>
      </c>
      <c r="E28" s="267">
        <v>4.8409506659746739</v>
      </c>
      <c r="F28" s="242">
        <v>85104</v>
      </c>
      <c r="G28" s="244">
        <v>87269</v>
      </c>
      <c r="H28" s="267">
        <v>2.5439462304944556</v>
      </c>
    </row>
    <row r="29" spans="2:17" x14ac:dyDescent="0.25">
      <c r="B29" s="65"/>
      <c r="C29" s="65"/>
      <c r="D29" s="65"/>
      <c r="E29" s="71"/>
      <c r="F29" s="65"/>
      <c r="G29" s="65"/>
      <c r="H29" s="71"/>
      <c r="I29" s="10"/>
      <c r="J29" s="10"/>
      <c r="K29" s="10"/>
      <c r="L29" s="10"/>
    </row>
    <row r="30" spans="2:17" x14ac:dyDescent="0.25">
      <c r="B30" s="65"/>
      <c r="C30" s="65"/>
      <c r="D30" s="65"/>
      <c r="E30" s="71"/>
      <c r="F30" s="65"/>
      <c r="G30" s="65"/>
      <c r="H30" s="71"/>
      <c r="I30" s="10"/>
      <c r="J30" s="10"/>
      <c r="K30" s="10"/>
      <c r="L30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S262"/>
  <sheetViews>
    <sheetView showGridLines="0" zoomScale="90" zoomScaleNormal="90" workbookViewId="0">
      <selection activeCell="D10" sqref="D10"/>
    </sheetView>
  </sheetViews>
  <sheetFormatPr defaultColWidth="9.28515625" defaultRowHeight="15" x14ac:dyDescent="0.25"/>
  <cols>
    <col min="1" max="1" width="9.28515625" style="4" customWidth="1"/>
    <col min="2" max="2" width="21.7109375" style="4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9.7109375" style="53" customWidth="1"/>
    <col min="19" max="19" width="16.28515625" style="4" customWidth="1"/>
    <col min="20" max="16384" width="9.28515625" style="4"/>
  </cols>
  <sheetData>
    <row r="1" spans="1:19" s="10" customFormat="1" ht="51.75" customHeight="1" x14ac:dyDescent="0.25">
      <c r="A1" s="347" t="s">
        <v>134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</row>
    <row r="2" spans="1:19" s="10" customFormat="1" ht="20.25" customHeight="1" x14ac:dyDescent="0.25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</row>
    <row r="3" spans="1:19" ht="15" customHeight="1" x14ac:dyDescent="0.25">
      <c r="F3" s="53"/>
      <c r="G3" s="53"/>
      <c r="J3" s="53"/>
      <c r="K3" s="4"/>
      <c r="L3" s="4"/>
      <c r="M3" s="52"/>
      <c r="N3" s="52"/>
      <c r="P3" s="4"/>
      <c r="Q3" s="4"/>
      <c r="R3" s="4"/>
    </row>
    <row r="4" spans="1:19" ht="15.75" thickBot="1" x14ac:dyDescent="0.3">
      <c r="F4" s="53"/>
      <c r="G4" s="53"/>
      <c r="J4" s="53"/>
      <c r="K4" s="4"/>
      <c r="L4" s="4"/>
      <c r="M4" s="52"/>
      <c r="N4" s="52"/>
      <c r="P4" s="4"/>
      <c r="Q4" s="4"/>
      <c r="R4" s="4"/>
    </row>
    <row r="5" spans="1:19" x14ac:dyDescent="0.25">
      <c r="B5" s="338" t="s">
        <v>18</v>
      </c>
      <c r="C5" s="341" t="s">
        <v>13</v>
      </c>
      <c r="D5" s="341"/>
      <c r="E5" s="341"/>
      <c r="F5" s="341"/>
      <c r="G5" s="341"/>
      <c r="H5" s="341" t="s">
        <v>14</v>
      </c>
      <c r="I5" s="341"/>
      <c r="J5" s="341"/>
      <c r="K5" s="341"/>
      <c r="L5" s="341"/>
      <c r="M5" s="341" t="s">
        <v>15</v>
      </c>
      <c r="N5" s="341"/>
      <c r="O5" s="341"/>
      <c r="P5" s="341"/>
      <c r="Q5" s="342"/>
      <c r="R5" s="4"/>
    </row>
    <row r="6" spans="1:19" ht="15" customHeight="1" x14ac:dyDescent="0.25">
      <c r="B6" s="339"/>
      <c r="C6" s="332" t="s">
        <v>16</v>
      </c>
      <c r="D6" s="333"/>
      <c r="E6" s="334" t="s">
        <v>85</v>
      </c>
      <c r="F6" s="343" t="s">
        <v>17</v>
      </c>
      <c r="G6" s="343"/>
      <c r="H6" s="332" t="s">
        <v>16</v>
      </c>
      <c r="I6" s="333"/>
      <c r="J6" s="334" t="s">
        <v>85</v>
      </c>
      <c r="K6" s="336" t="s">
        <v>17</v>
      </c>
      <c r="L6" s="336"/>
      <c r="M6" s="332" t="s">
        <v>16</v>
      </c>
      <c r="N6" s="333"/>
      <c r="O6" s="334" t="s">
        <v>85</v>
      </c>
      <c r="P6" s="336" t="s">
        <v>17</v>
      </c>
      <c r="Q6" s="337"/>
      <c r="R6" s="4"/>
    </row>
    <row r="7" spans="1:19" ht="18" customHeight="1" thickBot="1" x14ac:dyDescent="0.3">
      <c r="B7" s="340"/>
      <c r="C7" s="11" t="s">
        <v>86</v>
      </c>
      <c r="D7" s="11" t="s">
        <v>87</v>
      </c>
      <c r="E7" s="335"/>
      <c r="F7" s="88">
        <v>2016</v>
      </c>
      <c r="G7" s="88">
        <v>2017</v>
      </c>
      <c r="H7" s="11" t="s">
        <v>86</v>
      </c>
      <c r="I7" s="11" t="s">
        <v>87</v>
      </c>
      <c r="J7" s="335"/>
      <c r="K7" s="81">
        <v>2016</v>
      </c>
      <c r="L7" s="81">
        <v>2017</v>
      </c>
      <c r="M7" s="11" t="s">
        <v>86</v>
      </c>
      <c r="N7" s="11" t="s">
        <v>87</v>
      </c>
      <c r="O7" s="335"/>
      <c r="P7" s="81">
        <v>2016</v>
      </c>
      <c r="Q7" s="40">
        <v>2017</v>
      </c>
      <c r="R7"/>
      <c r="S7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/>
      <c r="S8"/>
    </row>
    <row r="9" spans="1:19" s="53" customFormat="1" ht="23.45" customHeight="1" x14ac:dyDescent="0.25">
      <c r="A9" s="4"/>
      <c r="B9" s="85" t="s" vm="158">
        <v>55</v>
      </c>
      <c r="C9" s="103" vm="219">
        <v>56442969</v>
      </c>
      <c r="D9" s="107" vm="208">
        <v>62062992</v>
      </c>
      <c r="E9" s="290">
        <v>9.9569939348867393</v>
      </c>
      <c r="F9" s="108">
        <v>0.97</v>
      </c>
      <c r="G9" s="109">
        <v>1.02</v>
      </c>
      <c r="H9" s="103" vm="222">
        <v>249571945.27999997</v>
      </c>
      <c r="I9" s="107" vm="210">
        <v>267793715.96000004</v>
      </c>
      <c r="J9" s="290">
        <v>7.3012095408226543</v>
      </c>
      <c r="K9" s="108">
        <v>8.5500000000000007</v>
      </c>
      <c r="L9" s="109">
        <v>9.11</v>
      </c>
      <c r="M9" s="103" vm="213">
        <v>306014914.27999997</v>
      </c>
      <c r="N9" s="107" vm="195">
        <v>329856707.96000004</v>
      </c>
      <c r="O9" s="290">
        <v>7.7910561111361716</v>
      </c>
      <c r="P9" s="108">
        <v>3.49</v>
      </c>
      <c r="Q9" s="109">
        <v>3.64</v>
      </c>
      <c r="R9"/>
      <c r="S9"/>
    </row>
    <row r="10" spans="1:19" ht="23.45" customHeight="1" x14ac:dyDescent="0.25">
      <c r="B10" s="86" t="s" vm="165">
        <v>2</v>
      </c>
      <c r="C10" s="104" vm="1435">
        <v>576357240.40000045</v>
      </c>
      <c r="D10" s="105" vm="1434">
        <v>614813718.15999985</v>
      </c>
      <c r="E10" s="291">
        <v>6.6723335918032376</v>
      </c>
      <c r="F10" s="110">
        <v>9.8699999999999992</v>
      </c>
      <c r="G10" s="111">
        <v>10.050000000000001</v>
      </c>
      <c r="H10" s="104" vm="1433">
        <v>539705635.76999998</v>
      </c>
      <c r="I10" s="105" vm="1437">
        <v>531278189.28999996</v>
      </c>
      <c r="J10" s="291">
        <v>-1.5614894345093404</v>
      </c>
      <c r="K10" s="110">
        <v>18.5</v>
      </c>
      <c r="L10" s="111">
        <v>18.07</v>
      </c>
      <c r="M10" s="104" vm="1436">
        <v>1116062876.1700006</v>
      </c>
      <c r="N10" s="105" vm="1432">
        <v>1146091907.4499998</v>
      </c>
      <c r="O10" s="291">
        <v>2.6906218207929413</v>
      </c>
      <c r="P10" s="110">
        <v>12.74</v>
      </c>
      <c r="Q10" s="111">
        <v>12.66</v>
      </c>
      <c r="R10"/>
      <c r="S10"/>
    </row>
    <row r="11" spans="1:19" ht="23.45" customHeight="1" x14ac:dyDescent="0.25">
      <c r="B11" s="86" t="s" vm="142">
        <v>63</v>
      </c>
      <c r="C11" s="104" vm="288">
        <v>37915689.759999998</v>
      </c>
      <c r="D11" s="105" vm="562">
        <v>8531612.5299999975</v>
      </c>
      <c r="E11" s="291">
        <v>-77.498464134495023</v>
      </c>
      <c r="F11" s="110">
        <v>0.65</v>
      </c>
      <c r="G11" s="111">
        <v>0.14000000000000001</v>
      </c>
      <c r="H11" s="104" vm="586">
        <v>0</v>
      </c>
      <c r="I11" s="105" vm="320">
        <v>0</v>
      </c>
      <c r="J11" s="291" t="s">
        <v>88</v>
      </c>
      <c r="K11" s="110">
        <v>0</v>
      </c>
      <c r="L11" s="111">
        <v>0</v>
      </c>
      <c r="M11" s="104" vm="530">
        <v>37915689.759999998</v>
      </c>
      <c r="N11" s="105" vm="694">
        <v>8531612.5299999975</v>
      </c>
      <c r="O11" s="291">
        <v>-77.498464134495023</v>
      </c>
      <c r="P11" s="110">
        <v>0.43</v>
      </c>
      <c r="Q11" s="111">
        <v>0.09</v>
      </c>
      <c r="R11"/>
      <c r="S11"/>
    </row>
    <row r="12" spans="1:19" ht="23.45" customHeight="1" x14ac:dyDescent="0.25">
      <c r="B12" s="86" t="s" vm="148">
        <v>0</v>
      </c>
      <c r="C12" s="104" vm="825">
        <v>1735234225.3299999</v>
      </c>
      <c r="D12" s="105" vm="1003">
        <v>1903587487.5699999</v>
      </c>
      <c r="E12" s="291">
        <v>9.7020482758160824</v>
      </c>
      <c r="F12" s="110">
        <v>29.7</v>
      </c>
      <c r="G12" s="111">
        <v>31.13</v>
      </c>
      <c r="H12" s="104" vm="671">
        <v>533427911.59000015</v>
      </c>
      <c r="I12" s="105" vm="1211">
        <v>533540915.14999998</v>
      </c>
      <c r="J12" s="291">
        <v>2.1184410778758433E-2</v>
      </c>
      <c r="K12" s="110">
        <v>18.28</v>
      </c>
      <c r="L12" s="111">
        <v>18.149999999999999</v>
      </c>
      <c r="M12" s="104" vm="826">
        <v>2268662136.9200001</v>
      </c>
      <c r="N12" s="105" vm="670">
        <v>2437128402.7199998</v>
      </c>
      <c r="O12" s="291">
        <v>7.4257979210916858</v>
      </c>
      <c r="P12" s="110">
        <v>25.9</v>
      </c>
      <c r="Q12" s="111">
        <v>26.91</v>
      </c>
      <c r="R12"/>
      <c r="S12"/>
    </row>
    <row r="13" spans="1:19" ht="23.45" customHeight="1" x14ac:dyDescent="0.25">
      <c r="B13" s="86" t="s" vm="157">
        <v>58</v>
      </c>
      <c r="C13" s="104" vm="259">
        <v>291237718.78000003</v>
      </c>
      <c r="D13" s="105" vm="286">
        <v>180909556.63</v>
      </c>
      <c r="E13" s="291">
        <v>-37.882511445346665</v>
      </c>
      <c r="F13" s="110">
        <v>4.99</v>
      </c>
      <c r="G13" s="111">
        <v>2.96</v>
      </c>
      <c r="H13" s="104">
        <v>0</v>
      </c>
      <c r="I13" s="105">
        <v>0</v>
      </c>
      <c r="J13" s="291" t="s">
        <v>88</v>
      </c>
      <c r="K13" s="110">
        <v>0</v>
      </c>
      <c r="L13" s="111">
        <v>0</v>
      </c>
      <c r="M13" s="104" vm="547">
        <v>291237718.78000003</v>
      </c>
      <c r="N13" s="105" vm="889">
        <v>180909556.63</v>
      </c>
      <c r="O13" s="291">
        <v>-37.882511445346665</v>
      </c>
      <c r="P13" s="110">
        <v>3.3299999999999996</v>
      </c>
      <c r="Q13" s="111">
        <v>2</v>
      </c>
      <c r="R13"/>
      <c r="S13"/>
    </row>
    <row r="14" spans="1:19" ht="23.45" customHeight="1" x14ac:dyDescent="0.25">
      <c r="B14" s="86" t="s" vm="164">
        <v>39</v>
      </c>
      <c r="C14" s="104" vm="913">
        <v>67397671.360000014</v>
      </c>
      <c r="D14" s="105" vm="815">
        <v>96011580.01000005</v>
      </c>
      <c r="E14" s="291">
        <v>42.455337213597232</v>
      </c>
      <c r="F14" s="110">
        <v>1.1499999999999999</v>
      </c>
      <c r="G14" s="111">
        <v>1.57</v>
      </c>
      <c r="H14" s="104" vm="662">
        <v>0</v>
      </c>
      <c r="I14" s="105" vm="816">
        <v>0</v>
      </c>
      <c r="J14" s="291" t="s">
        <v>88</v>
      </c>
      <c r="K14" s="110">
        <v>0</v>
      </c>
      <c r="L14" s="111">
        <v>0</v>
      </c>
      <c r="M14" s="104" vm="1157">
        <v>67397671.360000014</v>
      </c>
      <c r="N14" s="105" vm="663">
        <v>96011580.01000005</v>
      </c>
      <c r="O14" s="291">
        <v>42.455337213597232</v>
      </c>
      <c r="P14" s="110">
        <v>0.77</v>
      </c>
      <c r="Q14" s="111">
        <v>1.06</v>
      </c>
      <c r="R14"/>
      <c r="S14"/>
    </row>
    <row r="15" spans="1:19" ht="23.45" customHeight="1" x14ac:dyDescent="0.25">
      <c r="B15" s="86" t="s" vm="141">
        <v>36</v>
      </c>
      <c r="C15" s="104">
        <v>0</v>
      </c>
      <c r="D15" s="105" vm="298">
        <v>0</v>
      </c>
      <c r="E15" s="291" t="s">
        <v>88</v>
      </c>
      <c r="F15" s="110">
        <v>0</v>
      </c>
      <c r="G15" s="111">
        <v>0</v>
      </c>
      <c r="H15" s="104" vm="1026">
        <v>2864432.8400000008</v>
      </c>
      <c r="I15" s="105" vm="714">
        <v>2349412.87</v>
      </c>
      <c r="J15" s="291">
        <v>-17.979823538121437</v>
      </c>
      <c r="K15" s="110">
        <v>0.1</v>
      </c>
      <c r="L15" s="111">
        <v>0.08</v>
      </c>
      <c r="M15" s="104" vm="336">
        <v>2864432.8400000008</v>
      </c>
      <c r="N15" s="105" vm="614">
        <v>2349412.87</v>
      </c>
      <c r="O15" s="291">
        <v>-17.979823538121437</v>
      </c>
      <c r="P15" s="110">
        <v>0.03</v>
      </c>
      <c r="Q15" s="111">
        <v>0.03</v>
      </c>
      <c r="R15"/>
      <c r="S15"/>
    </row>
    <row r="16" spans="1:19" ht="23.45" customHeight="1" x14ac:dyDescent="0.25">
      <c r="B16" s="86" t="s" vm="147">
        <v>10</v>
      </c>
      <c r="C16" s="104">
        <v>0</v>
      </c>
      <c r="D16" s="105" vm="1363">
        <v>0</v>
      </c>
      <c r="E16" s="291" t="s">
        <v>88</v>
      </c>
      <c r="F16" s="110">
        <v>0</v>
      </c>
      <c r="G16" s="111">
        <v>0</v>
      </c>
      <c r="H16" s="104" vm="1362">
        <v>174647038.96000001</v>
      </c>
      <c r="I16" s="105" vm="1364">
        <v>182324937.56000009</v>
      </c>
      <c r="J16" s="291">
        <v>4.3962374888924245</v>
      </c>
      <c r="K16" s="110">
        <v>5.99</v>
      </c>
      <c r="L16" s="111">
        <v>6.2</v>
      </c>
      <c r="M16" s="104" vm="1495">
        <v>174647038.96000001</v>
      </c>
      <c r="N16" s="105" vm="1365">
        <v>182324937.56000009</v>
      </c>
      <c r="O16" s="291">
        <v>4.3962374888924245</v>
      </c>
      <c r="P16" s="110">
        <v>1.99</v>
      </c>
      <c r="Q16" s="111">
        <v>2.0099999999999998</v>
      </c>
      <c r="R16"/>
      <c r="S16"/>
    </row>
    <row r="17" spans="1:19" ht="23.45" customHeight="1" x14ac:dyDescent="0.25">
      <c r="B17" s="86" t="s" vm="156">
        <v>4</v>
      </c>
      <c r="C17" s="104" vm="335">
        <v>842516303.78999996</v>
      </c>
      <c r="D17" s="105" vm="870">
        <v>915180435.47000051</v>
      </c>
      <c r="E17" s="291">
        <v>8.6246558497593497</v>
      </c>
      <c r="F17" s="110">
        <v>14.42</v>
      </c>
      <c r="G17" s="111">
        <v>14.96</v>
      </c>
      <c r="H17" s="104" vm="1181">
        <v>0</v>
      </c>
      <c r="I17" s="105" vm="591">
        <v>0</v>
      </c>
      <c r="J17" s="291" t="s">
        <v>88</v>
      </c>
      <c r="K17" s="110">
        <v>0</v>
      </c>
      <c r="L17" s="111">
        <v>0</v>
      </c>
      <c r="M17" s="104" vm="896">
        <v>842516303.78999996</v>
      </c>
      <c r="N17" s="105" vm="1029">
        <v>915180435.47000051</v>
      </c>
      <c r="O17" s="291">
        <v>8.6246558497593497</v>
      </c>
      <c r="P17" s="110">
        <v>9.6199999999999992</v>
      </c>
      <c r="Q17" s="111">
        <v>10.11</v>
      </c>
      <c r="R17"/>
      <c r="S17"/>
    </row>
    <row r="18" spans="1:19" ht="23.45" customHeight="1" x14ac:dyDescent="0.25">
      <c r="B18" s="86" t="s" vm="163">
        <v>9</v>
      </c>
      <c r="C18" s="104" vm="1282">
        <v>275853920.72000003</v>
      </c>
      <c r="D18" s="105" vm="1583">
        <v>302185300.20000029</v>
      </c>
      <c r="E18" s="291">
        <v>9.5454070079096027</v>
      </c>
      <c r="F18" s="110">
        <v>4.72</v>
      </c>
      <c r="G18" s="111">
        <v>4.9400000000000004</v>
      </c>
      <c r="H18" s="104" vm="556">
        <v>224308681.23999992</v>
      </c>
      <c r="I18" s="105" vm="939">
        <v>265563526.66999999</v>
      </c>
      <c r="J18" s="291">
        <v>18.39199677958932</v>
      </c>
      <c r="K18" s="110">
        <v>7.69</v>
      </c>
      <c r="L18" s="111">
        <v>9.0299999999999994</v>
      </c>
      <c r="M18" s="104" vm="581">
        <v>500162601.95999992</v>
      </c>
      <c r="N18" s="105" vm="1281">
        <v>567748826.87000024</v>
      </c>
      <c r="O18" s="291">
        <v>13.512850550030819</v>
      </c>
      <c r="P18" s="110">
        <v>5.71</v>
      </c>
      <c r="Q18" s="111">
        <v>6.27</v>
      </c>
      <c r="R18"/>
      <c r="S18"/>
    </row>
    <row r="19" spans="1:19" ht="23.45" customHeight="1" x14ac:dyDescent="0.25">
      <c r="B19" s="86" t="s" vm="140">
        <v>5</v>
      </c>
      <c r="C19" s="104" vm="991">
        <v>130596205.69999996</v>
      </c>
      <c r="D19" s="105" vm="974">
        <v>134563587.00999999</v>
      </c>
      <c r="E19" s="291">
        <v>3.0378993698436716</v>
      </c>
      <c r="F19" s="110">
        <v>2.2400000000000002</v>
      </c>
      <c r="G19" s="111">
        <v>2.2000000000000002</v>
      </c>
      <c r="H19" s="104" vm="650">
        <v>253524182.79000008</v>
      </c>
      <c r="I19" s="105" vm="801">
        <v>278300593.23999995</v>
      </c>
      <c r="J19" s="291">
        <v>9.7727996506442594</v>
      </c>
      <c r="K19" s="110">
        <v>8.69</v>
      </c>
      <c r="L19" s="111">
        <v>9.4600000000000009</v>
      </c>
      <c r="M19" s="104" vm="1129">
        <v>384120388.49000001</v>
      </c>
      <c r="N19" s="307" vm="1046">
        <v>412864180.24999994</v>
      </c>
      <c r="O19" s="291">
        <v>7.4830164243542328</v>
      </c>
      <c r="P19" s="110">
        <v>4.3899999999999997</v>
      </c>
      <c r="Q19" s="111">
        <v>4.5599999999999996</v>
      </c>
      <c r="R19"/>
      <c r="S19"/>
    </row>
    <row r="20" spans="1:19" ht="23.45" customHeight="1" x14ac:dyDescent="0.25">
      <c r="B20" s="86" t="s" vm="146">
        <v>8</v>
      </c>
      <c r="C20" s="104" vm="1096">
        <v>186887812.90999991</v>
      </c>
      <c r="D20" s="105" vm="672">
        <v>200903747.72000009</v>
      </c>
      <c r="E20" s="291">
        <v>7.4996515780030535</v>
      </c>
      <c r="F20" s="110">
        <v>3.2</v>
      </c>
      <c r="G20" s="111">
        <v>3.29</v>
      </c>
      <c r="H20" s="104">
        <v>0</v>
      </c>
      <c r="I20" s="105" vm="828">
        <v>0</v>
      </c>
      <c r="J20" s="291" t="s">
        <v>88</v>
      </c>
      <c r="K20" s="110">
        <v>0</v>
      </c>
      <c r="L20" s="111">
        <v>0</v>
      </c>
      <c r="M20" s="104" vm="604">
        <v>186887812.90999991</v>
      </c>
      <c r="N20" s="105" vm="1004">
        <v>200903747.72000009</v>
      </c>
      <c r="O20" s="291">
        <v>7.4996515780030535</v>
      </c>
      <c r="P20" s="110">
        <v>2.13</v>
      </c>
      <c r="Q20" s="111">
        <v>2.2200000000000002</v>
      </c>
      <c r="R20"/>
      <c r="S20"/>
    </row>
    <row r="21" spans="1:19" ht="23.45" customHeight="1" x14ac:dyDescent="0.25">
      <c r="B21" s="86" t="s" vm="155">
        <v>12</v>
      </c>
      <c r="C21" s="104" vm="830">
        <v>11814178.42</v>
      </c>
      <c r="D21" s="105" vm="675">
        <v>10593994.58</v>
      </c>
      <c r="E21" s="291">
        <v>-10.328131137196763</v>
      </c>
      <c r="F21" s="110">
        <v>0.2</v>
      </c>
      <c r="G21" s="111">
        <v>0.17</v>
      </c>
      <c r="H21" s="104">
        <v>0</v>
      </c>
      <c r="I21" s="105" vm="1097">
        <v>0</v>
      </c>
      <c r="J21" s="291" t="s">
        <v>88</v>
      </c>
      <c r="K21" s="110">
        <v>0</v>
      </c>
      <c r="L21" s="111">
        <v>0</v>
      </c>
      <c r="M21" s="104" vm="831">
        <v>11814178.42</v>
      </c>
      <c r="N21" s="105" vm="921">
        <v>10593994.58</v>
      </c>
      <c r="O21" s="291">
        <v>-10.328131137196763</v>
      </c>
      <c r="P21" s="110">
        <v>0.14000000000000001</v>
      </c>
      <c r="Q21" s="111">
        <v>0.12</v>
      </c>
      <c r="R21"/>
      <c r="S21"/>
    </row>
    <row r="22" spans="1:19" ht="23.45" customHeight="1" x14ac:dyDescent="0.25">
      <c r="B22" s="86" t="s" vm="162">
        <v>11</v>
      </c>
      <c r="C22" s="104" vm="1159">
        <v>51123227.219999999</v>
      </c>
      <c r="D22" s="105" vm="1095">
        <v>54033190.929999992</v>
      </c>
      <c r="E22" s="291">
        <v>5.6920579318622941</v>
      </c>
      <c r="F22" s="110">
        <v>0.87</v>
      </c>
      <c r="G22" s="111">
        <v>0.88</v>
      </c>
      <c r="H22" s="104">
        <v>0</v>
      </c>
      <c r="I22" s="105" vm="669">
        <v>0</v>
      </c>
      <c r="J22" s="291" t="s">
        <v>88</v>
      </c>
      <c r="K22" s="110">
        <v>0</v>
      </c>
      <c r="L22" s="111">
        <v>0</v>
      </c>
      <c r="M22" s="104" vm="918">
        <v>51123227.219999999</v>
      </c>
      <c r="N22" s="105" vm="753">
        <v>54033190.929999992</v>
      </c>
      <c r="O22" s="291">
        <v>5.6920579318622941</v>
      </c>
      <c r="P22" s="110">
        <v>0.57999999999999996</v>
      </c>
      <c r="Q22" s="111">
        <v>0.6</v>
      </c>
      <c r="R22"/>
      <c r="S22"/>
    </row>
    <row r="23" spans="1:19" ht="23.25" customHeight="1" x14ac:dyDescent="0.25">
      <c r="B23" s="86" t="s" vm="139">
        <v>3</v>
      </c>
      <c r="C23" s="104" vm="786">
        <v>547637329.65999997</v>
      </c>
      <c r="D23" s="105" vm="1170">
        <v>593069717.80999994</v>
      </c>
      <c r="E23" s="291">
        <v>8.2960721794123486</v>
      </c>
      <c r="F23" s="110">
        <v>9.3699999999999992</v>
      </c>
      <c r="G23" s="111">
        <v>9.6999999999999993</v>
      </c>
      <c r="H23" s="104" vm="323">
        <v>0</v>
      </c>
      <c r="I23" s="105" vm="851">
        <v>0</v>
      </c>
      <c r="J23" s="291" t="s">
        <v>88</v>
      </c>
      <c r="K23" s="110">
        <v>0</v>
      </c>
      <c r="L23" s="111">
        <v>0</v>
      </c>
      <c r="M23" s="104" vm="898">
        <v>547637329.65999997</v>
      </c>
      <c r="N23" s="105" vm="567">
        <v>593069717.80999994</v>
      </c>
      <c r="O23" s="291">
        <v>8.2960721794123486</v>
      </c>
      <c r="P23" s="110">
        <v>6.25</v>
      </c>
      <c r="Q23" s="111">
        <v>6.55</v>
      </c>
      <c r="R23"/>
      <c r="S23"/>
    </row>
    <row r="24" spans="1:19" ht="8.25" hidden="1" customHeight="1" thickBot="1" x14ac:dyDescent="0.25">
      <c r="B24" s="86" t="s" vm="145">
        <v>89</v>
      </c>
      <c r="C24" s="104">
        <v>0</v>
      </c>
      <c r="D24" s="105">
        <v>0</v>
      </c>
      <c r="E24" s="291" t="s">
        <v>88</v>
      </c>
      <c r="F24" s="110">
        <v>0</v>
      </c>
      <c r="G24" s="111">
        <v>0</v>
      </c>
      <c r="H24" s="104">
        <v>0</v>
      </c>
      <c r="I24" s="105">
        <v>0</v>
      </c>
      <c r="J24" s="291" t="s">
        <v>88</v>
      </c>
      <c r="K24" s="110">
        <v>0</v>
      </c>
      <c r="L24" s="111">
        <v>0</v>
      </c>
      <c r="M24" s="104">
        <v>0</v>
      </c>
      <c r="N24" s="105">
        <v>0</v>
      </c>
      <c r="O24" s="291" t="s">
        <v>88</v>
      </c>
      <c r="P24" s="110">
        <v>0</v>
      </c>
      <c r="Q24" s="111">
        <v>0</v>
      </c>
      <c r="R24"/>
      <c r="S24"/>
    </row>
    <row r="25" spans="1:19" ht="23.45" customHeight="1" x14ac:dyDescent="0.25">
      <c r="B25" s="86" t="s" vm="154">
        <v>6</v>
      </c>
      <c r="C25" s="104" vm="732">
        <v>24570036.370000005</v>
      </c>
      <c r="D25" s="105" vm="784">
        <v>25913869.660000011</v>
      </c>
      <c r="E25" s="291">
        <v>5.4693988635720103</v>
      </c>
      <c r="F25" s="110">
        <v>0.42</v>
      </c>
      <c r="G25" s="111">
        <v>0.42</v>
      </c>
      <c r="H25" s="104" vm="765">
        <v>245625602.31999999</v>
      </c>
      <c r="I25" s="105" vm="535">
        <v>254200515.36999997</v>
      </c>
      <c r="J25" s="291">
        <v>3.4910501873614237</v>
      </c>
      <c r="K25" s="110">
        <v>8.42</v>
      </c>
      <c r="L25" s="111">
        <v>8.65</v>
      </c>
      <c r="M25" s="104" vm="656">
        <v>270195638.69</v>
      </c>
      <c r="N25" s="105" vm="1048">
        <v>280114385.02999997</v>
      </c>
      <c r="O25" s="291">
        <v>3.6709498303116277</v>
      </c>
      <c r="P25" s="110">
        <v>3.08</v>
      </c>
      <c r="Q25" s="111">
        <v>3.09</v>
      </c>
      <c r="R25"/>
      <c r="S25"/>
    </row>
    <row r="26" spans="1:19" ht="23.45" customHeight="1" x14ac:dyDescent="0.25">
      <c r="B26" s="86" t="s" vm="161">
        <v>61</v>
      </c>
      <c r="C26" s="104" vm="654">
        <v>0</v>
      </c>
      <c r="D26" s="105" vm="630">
        <v>0</v>
      </c>
      <c r="E26" s="291" t="s">
        <v>88</v>
      </c>
      <c r="F26" s="110">
        <v>0</v>
      </c>
      <c r="G26" s="111">
        <v>0</v>
      </c>
      <c r="H26" s="104" vm="584">
        <v>42653745.730000004</v>
      </c>
      <c r="I26" s="105" vm="1154">
        <v>44868316.679999985</v>
      </c>
      <c r="J26" s="291">
        <v>5.1919729723581867</v>
      </c>
      <c r="K26" s="110">
        <v>1.46</v>
      </c>
      <c r="L26" s="111">
        <v>1.53</v>
      </c>
      <c r="M26" s="104" vm="807">
        <v>42653745.730000004</v>
      </c>
      <c r="N26" s="105" vm="1140">
        <v>44868316.679999985</v>
      </c>
      <c r="O26" s="291">
        <v>5.1919729723581867</v>
      </c>
      <c r="P26" s="110">
        <v>0.49</v>
      </c>
      <c r="Q26" s="111">
        <v>0.49</v>
      </c>
      <c r="R26"/>
      <c r="S26"/>
    </row>
    <row r="27" spans="1:19" ht="23.45" customHeight="1" x14ac:dyDescent="0.25">
      <c r="B27" s="86" t="s" vm="138">
        <v>1</v>
      </c>
      <c r="C27" s="104" vm="1321">
        <v>309086514.66000003</v>
      </c>
      <c r="D27" s="105" vm="1322">
        <v>343513547.94999981</v>
      </c>
      <c r="E27" s="291">
        <v>11.138316185638203</v>
      </c>
      <c r="F27" s="110">
        <v>5.29</v>
      </c>
      <c r="G27" s="111">
        <v>5.62</v>
      </c>
      <c r="H27" s="104" vm="1323">
        <v>59435731.189999983</v>
      </c>
      <c r="I27" s="105" vm="1324">
        <v>57345666.680000007</v>
      </c>
      <c r="J27" s="291">
        <v>-3.5165118156258615</v>
      </c>
      <c r="K27" s="110">
        <v>2.04</v>
      </c>
      <c r="L27" s="111">
        <v>1.95</v>
      </c>
      <c r="M27" s="104" vm="1123">
        <v>368522245.85000002</v>
      </c>
      <c r="N27" s="105" vm="942">
        <v>400859214.62999982</v>
      </c>
      <c r="O27" s="291">
        <v>8.774767098635877</v>
      </c>
      <c r="P27" s="110">
        <v>4.21</v>
      </c>
      <c r="Q27" s="111">
        <v>4.43</v>
      </c>
      <c r="R27"/>
      <c r="S27"/>
    </row>
    <row r="28" spans="1:19" ht="23.45" customHeight="1" x14ac:dyDescent="0.25">
      <c r="A28" s="224"/>
      <c r="B28" s="86" t="s" vm="144">
        <v>7</v>
      </c>
      <c r="C28" s="104" vm="600">
        <v>342112940.09000003</v>
      </c>
      <c r="D28" s="105" vm="601">
        <v>360271556.27000022</v>
      </c>
      <c r="E28" s="291">
        <v>5.3077840830057994</v>
      </c>
      <c r="F28" s="110">
        <v>5.86</v>
      </c>
      <c r="G28" s="111">
        <v>5.89</v>
      </c>
      <c r="H28" s="104" vm="505">
        <v>232301564.43000007</v>
      </c>
      <c r="I28" s="105" vm="970">
        <v>199769776.67000008</v>
      </c>
      <c r="J28" s="291">
        <v>-14.004119102608485</v>
      </c>
      <c r="K28" s="110">
        <v>7.96</v>
      </c>
      <c r="L28" s="111">
        <v>6.79</v>
      </c>
      <c r="M28" s="104" vm="424">
        <v>574414504.5200001</v>
      </c>
      <c r="N28" s="105" vm="471">
        <v>560041332.9400003</v>
      </c>
      <c r="O28" s="291">
        <v>-2.5022299170544926</v>
      </c>
      <c r="P28" s="110">
        <v>6.56</v>
      </c>
      <c r="Q28" s="111">
        <v>6.18</v>
      </c>
      <c r="R28"/>
      <c r="S28"/>
    </row>
    <row r="29" spans="1:19" ht="23.45" customHeight="1" x14ac:dyDescent="0.25">
      <c r="B29" s="86" t="s" vm="153">
        <v>59</v>
      </c>
      <c r="C29" s="104" vm="198">
        <v>56180778.32</v>
      </c>
      <c r="D29" s="105">
        <v>0</v>
      </c>
      <c r="E29" s="291" t="s">
        <v>88</v>
      </c>
      <c r="F29" s="110">
        <v>0.96</v>
      </c>
      <c r="G29" s="111">
        <v>0</v>
      </c>
      <c r="H29" s="104">
        <v>0</v>
      </c>
      <c r="I29" s="105">
        <v>0</v>
      </c>
      <c r="J29" s="291" t="s">
        <v>88</v>
      </c>
      <c r="K29" s="110">
        <v>0</v>
      </c>
      <c r="L29" s="111">
        <v>0</v>
      </c>
      <c r="M29" s="104" vm="203">
        <v>56180778.32</v>
      </c>
      <c r="N29" s="105">
        <v>0</v>
      </c>
      <c r="O29" s="291" t="s">
        <v>88</v>
      </c>
      <c r="P29" s="110">
        <v>0.64</v>
      </c>
      <c r="Q29" s="111">
        <v>0</v>
      </c>
      <c r="R29"/>
      <c r="S29"/>
    </row>
    <row r="30" spans="1:19" ht="23.45" customHeight="1" x14ac:dyDescent="0.25">
      <c r="B30" s="86" t="s" vm="160">
        <v>90</v>
      </c>
      <c r="C30" s="104">
        <v>0</v>
      </c>
      <c r="D30" s="105">
        <v>0</v>
      </c>
      <c r="E30" s="291" t="s">
        <v>88</v>
      </c>
      <c r="F30" s="110">
        <v>0</v>
      </c>
      <c r="G30" s="111">
        <v>0</v>
      </c>
      <c r="H30" s="104" vm="188">
        <v>21146244.659999996</v>
      </c>
      <c r="I30" s="105">
        <v>0</v>
      </c>
      <c r="J30" s="291" t="s">
        <v>88</v>
      </c>
      <c r="K30" s="110">
        <v>0.72</v>
      </c>
      <c r="L30" s="111">
        <v>0</v>
      </c>
      <c r="M30" s="104" vm="187">
        <v>21146244.659999996</v>
      </c>
      <c r="N30" s="105">
        <v>0</v>
      </c>
      <c r="O30" s="291" t="s">
        <v>88</v>
      </c>
      <c r="P30" s="110">
        <v>0.24</v>
      </c>
      <c r="Q30" s="111">
        <v>0</v>
      </c>
      <c r="R30"/>
      <c r="S30"/>
    </row>
    <row r="31" spans="1:19" ht="23.45" customHeight="1" x14ac:dyDescent="0.25">
      <c r="B31" s="86" t="s" vm="137">
        <v>38</v>
      </c>
      <c r="C31" s="104" vm="1459">
        <v>299229999.4199999</v>
      </c>
      <c r="D31" s="105" vm="1456">
        <v>309522627.70000017</v>
      </c>
      <c r="E31" s="291">
        <v>3.4397046753168183</v>
      </c>
      <c r="F31" s="110">
        <v>5.12</v>
      </c>
      <c r="G31" s="111">
        <v>5.0599999999999996</v>
      </c>
      <c r="H31" s="104" vm="1461">
        <v>291940069.13000005</v>
      </c>
      <c r="I31" s="105" vm="1457">
        <v>283247297.51000005</v>
      </c>
      <c r="J31" s="291">
        <v>-2.9775877103492547</v>
      </c>
      <c r="K31" s="110">
        <v>10</v>
      </c>
      <c r="L31" s="111">
        <v>9.6300000000000008</v>
      </c>
      <c r="M31" s="104" vm="1458">
        <v>591170068.54999995</v>
      </c>
      <c r="N31" s="105" vm="1460">
        <v>592769925.21000028</v>
      </c>
      <c r="O31" s="291">
        <v>0.2706254502912202</v>
      </c>
      <c r="P31" s="110">
        <v>6.75</v>
      </c>
      <c r="Q31" s="111">
        <v>6.54</v>
      </c>
      <c r="R31"/>
      <c r="S31"/>
    </row>
    <row r="32" spans="1:19" ht="23.45" customHeight="1" thickBot="1" x14ac:dyDescent="0.3">
      <c r="B32" s="87" t="s" vm="143">
        <v>37</v>
      </c>
      <c r="C32" s="217">
        <v>0</v>
      </c>
      <c r="D32" s="218" vm="1087">
        <v>0</v>
      </c>
      <c r="E32" s="292" t="s">
        <v>88</v>
      </c>
      <c r="F32" s="219">
        <v>0</v>
      </c>
      <c r="G32" s="220">
        <v>0</v>
      </c>
      <c r="H32" s="217" vm="1329">
        <v>46827664.579999998</v>
      </c>
      <c r="I32" s="218" vm="1330">
        <v>39612431.170000002</v>
      </c>
      <c r="J32" s="292">
        <v>-15.408057341133357</v>
      </c>
      <c r="K32" s="219">
        <v>1.6</v>
      </c>
      <c r="L32" s="220">
        <v>1.35</v>
      </c>
      <c r="M32" s="217" vm="1331">
        <v>46827664.579999998</v>
      </c>
      <c r="N32" s="218" vm="1328">
        <v>39612431.170000002</v>
      </c>
      <c r="O32" s="292">
        <v>-15.408057341133357</v>
      </c>
      <c r="P32" s="219">
        <v>0.53</v>
      </c>
      <c r="Q32" s="220">
        <v>0.44</v>
      </c>
      <c r="R32"/>
      <c r="S32"/>
    </row>
    <row r="33" spans="2:19" ht="2.4500000000000002" customHeight="1" x14ac:dyDescent="0.25">
      <c r="B33" s="83"/>
      <c r="C33" s="82"/>
      <c r="D33" s="82"/>
      <c r="E33" s="293"/>
      <c r="F33" s="112"/>
      <c r="G33" s="112"/>
      <c r="H33" s="114"/>
      <c r="I33" s="114"/>
      <c r="J33" s="293"/>
      <c r="K33" s="112"/>
      <c r="L33" s="112"/>
      <c r="M33" s="114"/>
      <c r="N33" s="114"/>
      <c r="O33" s="293"/>
      <c r="P33" s="112"/>
      <c r="Q33" s="112"/>
      <c r="R33"/>
      <c r="S33"/>
    </row>
    <row r="34" spans="2:19" ht="23.1" customHeight="1" x14ac:dyDescent="0.25">
      <c r="B34" s="84" t="s" vm="136">
        <v>43</v>
      </c>
      <c r="C34" s="106">
        <v>5842194761.9099998</v>
      </c>
      <c r="D34" s="106">
        <v>6115668522.2000008</v>
      </c>
      <c r="E34" s="294">
        <v>4.6810106721021612</v>
      </c>
      <c r="F34" s="113">
        <v>100.00000000000001</v>
      </c>
      <c r="G34" s="113">
        <v>100.00000000000003</v>
      </c>
      <c r="H34" s="106">
        <v>2917980450.5100002</v>
      </c>
      <c r="I34" s="106">
        <v>2940195294.8200002</v>
      </c>
      <c r="J34" s="294">
        <v>0.76130888080889747</v>
      </c>
      <c r="K34" s="113">
        <v>99.999999999999986</v>
      </c>
      <c r="L34" s="113">
        <v>100</v>
      </c>
      <c r="M34" s="106">
        <v>8760175212.4200001</v>
      </c>
      <c r="N34" s="106">
        <v>9055863817.0200024</v>
      </c>
      <c r="O34" s="294">
        <v>3.3753731795316213</v>
      </c>
      <c r="P34" s="113">
        <v>99.999999999999986</v>
      </c>
      <c r="Q34" s="113">
        <v>100.00000000000001</v>
      </c>
      <c r="R34"/>
      <c r="S34"/>
    </row>
    <row r="35" spans="2:19" ht="14.45" customHeight="1" x14ac:dyDescent="0.25">
      <c r="B35" s="223" t="s">
        <v>57</v>
      </c>
      <c r="R35"/>
      <c r="S35"/>
    </row>
    <row r="36" spans="2:19" x14ac:dyDescent="0.25">
      <c r="B36" s="223" t="s">
        <v>56</v>
      </c>
      <c r="R36"/>
      <c r="S36"/>
    </row>
    <row r="37" spans="2:19" x14ac:dyDescent="0.25">
      <c r="B37" s="324" t="s">
        <v>62</v>
      </c>
      <c r="R37"/>
      <c r="S37"/>
    </row>
    <row r="38" spans="2:19" x14ac:dyDescent="0.25">
      <c r="B38" s="223"/>
      <c r="R38"/>
      <c r="S38"/>
    </row>
    <row r="39" spans="2:19" x14ac:dyDescent="0.25">
      <c r="B39" s="223"/>
      <c r="R39"/>
      <c r="S39"/>
    </row>
    <row r="40" spans="2:19" x14ac:dyDescent="0.25">
      <c r="R40"/>
      <c r="S40"/>
    </row>
    <row r="41" spans="2:19" x14ac:dyDescent="0.25">
      <c r="R41"/>
      <c r="S41"/>
    </row>
    <row r="42" spans="2:19" x14ac:dyDescent="0.25">
      <c r="R42"/>
      <c r="S42"/>
    </row>
    <row r="43" spans="2:19" x14ac:dyDescent="0.25">
      <c r="R43"/>
      <c r="S43"/>
    </row>
    <row r="44" spans="2:19" x14ac:dyDescent="0.25">
      <c r="R44"/>
      <c r="S44"/>
    </row>
    <row r="45" spans="2:19" x14ac:dyDescent="0.25">
      <c r="R45"/>
      <c r="S45"/>
    </row>
    <row r="46" spans="2:19" x14ac:dyDescent="0.25">
      <c r="R46"/>
      <c r="S46"/>
    </row>
    <row r="47" spans="2:19" x14ac:dyDescent="0.25">
      <c r="R47"/>
      <c r="S47"/>
    </row>
    <row r="48" spans="2:19" x14ac:dyDescent="0.25">
      <c r="R48"/>
      <c r="S48"/>
    </row>
    <row r="49" spans="18:19" x14ac:dyDescent="0.25">
      <c r="R49"/>
      <c r="S49"/>
    </row>
    <row r="50" spans="18:19" x14ac:dyDescent="0.25">
      <c r="R50"/>
      <c r="S50"/>
    </row>
    <row r="51" spans="18:19" x14ac:dyDescent="0.25">
      <c r="R51"/>
      <c r="S51"/>
    </row>
    <row r="52" spans="18:19" x14ac:dyDescent="0.25">
      <c r="R52"/>
      <c r="S52"/>
    </row>
    <row r="53" spans="18:19" x14ac:dyDescent="0.25">
      <c r="R53"/>
      <c r="S53"/>
    </row>
    <row r="54" spans="18:19" x14ac:dyDescent="0.25">
      <c r="R54"/>
      <c r="S54"/>
    </row>
    <row r="55" spans="18:19" x14ac:dyDescent="0.25">
      <c r="R55"/>
      <c r="S55"/>
    </row>
    <row r="56" spans="18:19" x14ac:dyDescent="0.25">
      <c r="R56"/>
      <c r="S56"/>
    </row>
    <row r="57" spans="18:19" x14ac:dyDescent="0.25">
      <c r="R57"/>
      <c r="S57"/>
    </row>
    <row r="58" spans="18:19" x14ac:dyDescent="0.25">
      <c r="R58"/>
      <c r="S58"/>
    </row>
    <row r="59" spans="18:19" x14ac:dyDescent="0.25">
      <c r="R59"/>
      <c r="S59"/>
    </row>
    <row r="60" spans="18:19" x14ac:dyDescent="0.25">
      <c r="R60"/>
      <c r="S60"/>
    </row>
    <row r="61" spans="18:19" x14ac:dyDescent="0.25">
      <c r="R61"/>
      <c r="S61"/>
    </row>
    <row r="62" spans="18:19" x14ac:dyDescent="0.25">
      <c r="R62"/>
      <c r="S62"/>
    </row>
    <row r="63" spans="18:19" x14ac:dyDescent="0.25">
      <c r="R63"/>
      <c r="S63"/>
    </row>
    <row r="64" spans="18:19" x14ac:dyDescent="0.25">
      <c r="R64"/>
      <c r="S64"/>
    </row>
    <row r="65" spans="18:19" x14ac:dyDescent="0.25">
      <c r="R65"/>
      <c r="S65"/>
    </row>
    <row r="66" spans="18:19" x14ac:dyDescent="0.25">
      <c r="R66"/>
      <c r="S66"/>
    </row>
    <row r="67" spans="18:19" x14ac:dyDescent="0.25">
      <c r="R67"/>
      <c r="S67"/>
    </row>
    <row r="68" spans="18:19" x14ac:dyDescent="0.25">
      <c r="R68"/>
      <c r="S68"/>
    </row>
    <row r="69" spans="18:19" x14ac:dyDescent="0.25">
      <c r="R69"/>
      <c r="S69"/>
    </row>
    <row r="70" spans="18:19" x14ac:dyDescent="0.25">
      <c r="R70"/>
      <c r="S70"/>
    </row>
    <row r="71" spans="18:19" x14ac:dyDescent="0.25">
      <c r="R71"/>
      <c r="S71"/>
    </row>
    <row r="72" spans="18:19" x14ac:dyDescent="0.25">
      <c r="R72"/>
      <c r="S72"/>
    </row>
    <row r="73" spans="18:19" x14ac:dyDescent="0.25">
      <c r="R73"/>
      <c r="S73"/>
    </row>
    <row r="74" spans="18:19" x14ac:dyDescent="0.25">
      <c r="R74"/>
      <c r="S74"/>
    </row>
    <row r="75" spans="18:19" x14ac:dyDescent="0.25">
      <c r="R75"/>
      <c r="S75"/>
    </row>
    <row r="76" spans="18:19" x14ac:dyDescent="0.25">
      <c r="R76"/>
      <c r="S76"/>
    </row>
    <row r="77" spans="18:19" x14ac:dyDescent="0.25">
      <c r="R77"/>
      <c r="S77"/>
    </row>
    <row r="78" spans="18:19" x14ac:dyDescent="0.25">
      <c r="R78"/>
      <c r="S78"/>
    </row>
    <row r="79" spans="18:19" x14ac:dyDescent="0.25">
      <c r="R79"/>
      <c r="S79"/>
    </row>
    <row r="80" spans="18:19" x14ac:dyDescent="0.25">
      <c r="R80"/>
      <c r="S80"/>
    </row>
    <row r="81" spans="18:19" x14ac:dyDescent="0.25">
      <c r="R81"/>
      <c r="S81"/>
    </row>
    <row r="82" spans="18:19" x14ac:dyDescent="0.25">
      <c r="R82"/>
      <c r="S82"/>
    </row>
    <row r="83" spans="18:19" x14ac:dyDescent="0.25">
      <c r="R83"/>
      <c r="S83"/>
    </row>
    <row r="84" spans="18:19" x14ac:dyDescent="0.25">
      <c r="R84"/>
      <c r="S84"/>
    </row>
    <row r="85" spans="18:19" x14ac:dyDescent="0.25">
      <c r="R85"/>
      <c r="S85"/>
    </row>
    <row r="86" spans="18:19" x14ac:dyDescent="0.25">
      <c r="R86"/>
      <c r="S86"/>
    </row>
    <row r="87" spans="18:19" x14ac:dyDescent="0.25">
      <c r="R87"/>
      <c r="S87"/>
    </row>
    <row r="88" spans="18:19" x14ac:dyDescent="0.25">
      <c r="R88"/>
      <c r="S88"/>
    </row>
    <row r="89" spans="18:19" x14ac:dyDescent="0.25">
      <c r="R89"/>
      <c r="S89"/>
    </row>
    <row r="90" spans="18:19" x14ac:dyDescent="0.25">
      <c r="R90"/>
      <c r="S90"/>
    </row>
    <row r="91" spans="18:19" x14ac:dyDescent="0.25">
      <c r="R91"/>
      <c r="S91"/>
    </row>
    <row r="92" spans="18:19" x14ac:dyDescent="0.25">
      <c r="R92"/>
      <c r="S92"/>
    </row>
    <row r="93" spans="18:19" x14ac:dyDescent="0.25">
      <c r="R93"/>
      <c r="S93"/>
    </row>
    <row r="94" spans="18:19" x14ac:dyDescent="0.25">
      <c r="R94"/>
      <c r="S94"/>
    </row>
    <row r="95" spans="18:19" x14ac:dyDescent="0.25">
      <c r="R95"/>
      <c r="S95"/>
    </row>
    <row r="96" spans="18:19" x14ac:dyDescent="0.25">
      <c r="R96"/>
      <c r="S96"/>
    </row>
    <row r="97" spans="18:19" x14ac:dyDescent="0.25">
      <c r="R97"/>
      <c r="S97"/>
    </row>
    <row r="98" spans="18:19" x14ac:dyDescent="0.25">
      <c r="R98"/>
      <c r="S98"/>
    </row>
    <row r="99" spans="18:19" x14ac:dyDescent="0.25">
      <c r="R99"/>
      <c r="S99"/>
    </row>
    <row r="100" spans="18:19" x14ac:dyDescent="0.25">
      <c r="R100"/>
      <c r="S100"/>
    </row>
    <row r="101" spans="18:19" x14ac:dyDescent="0.25">
      <c r="R101"/>
      <c r="S101"/>
    </row>
    <row r="102" spans="18:19" x14ac:dyDescent="0.25">
      <c r="R102"/>
      <c r="S102"/>
    </row>
    <row r="103" spans="18:19" x14ac:dyDescent="0.25">
      <c r="R103"/>
      <c r="S103"/>
    </row>
    <row r="104" spans="18:19" x14ac:dyDescent="0.25">
      <c r="R104"/>
      <c r="S104"/>
    </row>
    <row r="105" spans="18:19" x14ac:dyDescent="0.25">
      <c r="R105"/>
      <c r="S105"/>
    </row>
    <row r="106" spans="18:19" x14ac:dyDescent="0.25">
      <c r="R106"/>
      <c r="S106"/>
    </row>
    <row r="107" spans="18:19" x14ac:dyDescent="0.25">
      <c r="R107"/>
      <c r="S107"/>
    </row>
    <row r="108" spans="18:19" x14ac:dyDescent="0.25">
      <c r="R108"/>
      <c r="S108"/>
    </row>
    <row r="109" spans="18:19" x14ac:dyDescent="0.25">
      <c r="R109"/>
      <c r="S109"/>
    </row>
    <row r="110" spans="18:19" x14ac:dyDescent="0.25">
      <c r="R110"/>
      <c r="S110"/>
    </row>
    <row r="111" spans="18:19" x14ac:dyDescent="0.25">
      <c r="R111"/>
      <c r="S111"/>
    </row>
    <row r="112" spans="18:19" x14ac:dyDescent="0.25">
      <c r="R112"/>
      <c r="S112"/>
    </row>
    <row r="113" spans="18:19" x14ac:dyDescent="0.25">
      <c r="R113"/>
      <c r="S113"/>
    </row>
    <row r="114" spans="18:19" x14ac:dyDescent="0.25">
      <c r="R114"/>
      <c r="S114"/>
    </row>
    <row r="115" spans="18:19" x14ac:dyDescent="0.25">
      <c r="R115"/>
      <c r="S115"/>
    </row>
    <row r="116" spans="18:19" x14ac:dyDescent="0.25">
      <c r="R116"/>
      <c r="S116"/>
    </row>
    <row r="117" spans="18:19" x14ac:dyDescent="0.25">
      <c r="R117"/>
      <c r="S117"/>
    </row>
    <row r="118" spans="18:19" x14ac:dyDescent="0.25">
      <c r="R118"/>
      <c r="S118"/>
    </row>
    <row r="119" spans="18:19" x14ac:dyDescent="0.25">
      <c r="R119"/>
      <c r="S119"/>
    </row>
    <row r="120" spans="18:19" x14ac:dyDescent="0.25">
      <c r="R120"/>
      <c r="S120"/>
    </row>
    <row r="121" spans="18:19" x14ac:dyDescent="0.25">
      <c r="R121"/>
      <c r="S121"/>
    </row>
    <row r="122" spans="18:19" x14ac:dyDescent="0.25">
      <c r="R122"/>
      <c r="S122"/>
    </row>
    <row r="123" spans="18:19" x14ac:dyDescent="0.25">
      <c r="R123"/>
      <c r="S123"/>
    </row>
    <row r="124" spans="18:19" x14ac:dyDescent="0.25">
      <c r="R124"/>
      <c r="S124"/>
    </row>
    <row r="125" spans="18:19" x14ac:dyDescent="0.25">
      <c r="R125"/>
      <c r="S125"/>
    </row>
    <row r="126" spans="18:19" x14ac:dyDescent="0.25">
      <c r="R126"/>
      <c r="S126"/>
    </row>
    <row r="127" spans="18:19" x14ac:dyDescent="0.25">
      <c r="R127"/>
      <c r="S127"/>
    </row>
    <row r="128" spans="18:19" x14ac:dyDescent="0.25">
      <c r="R128"/>
      <c r="S128"/>
    </row>
    <row r="129" spans="18:19" x14ac:dyDescent="0.25">
      <c r="R129"/>
      <c r="S129"/>
    </row>
    <row r="130" spans="18:19" x14ac:dyDescent="0.25">
      <c r="R130"/>
      <c r="S130"/>
    </row>
    <row r="131" spans="18:19" x14ac:dyDescent="0.25">
      <c r="R131"/>
      <c r="S131"/>
    </row>
    <row r="132" spans="18:19" x14ac:dyDescent="0.25">
      <c r="R132"/>
      <c r="S132"/>
    </row>
    <row r="133" spans="18:19" x14ac:dyDescent="0.25">
      <c r="R133"/>
      <c r="S133"/>
    </row>
    <row r="134" spans="18:19" x14ac:dyDescent="0.25">
      <c r="R134"/>
      <c r="S134"/>
    </row>
    <row r="135" spans="18:19" x14ac:dyDescent="0.25">
      <c r="R135"/>
      <c r="S135"/>
    </row>
    <row r="136" spans="18:19" x14ac:dyDescent="0.25">
      <c r="R136"/>
      <c r="S136"/>
    </row>
    <row r="137" spans="18:19" x14ac:dyDescent="0.25">
      <c r="R137"/>
      <c r="S137"/>
    </row>
    <row r="138" spans="18:19" x14ac:dyDescent="0.25">
      <c r="R138"/>
      <c r="S138"/>
    </row>
    <row r="139" spans="18:19" x14ac:dyDescent="0.25">
      <c r="R139"/>
      <c r="S139"/>
    </row>
    <row r="140" spans="18:19" x14ac:dyDescent="0.25">
      <c r="R140"/>
      <c r="S140"/>
    </row>
    <row r="141" spans="18:19" x14ac:dyDescent="0.25">
      <c r="R141"/>
      <c r="S141"/>
    </row>
    <row r="142" spans="18:19" x14ac:dyDescent="0.25">
      <c r="R142"/>
      <c r="S142"/>
    </row>
    <row r="143" spans="18:19" x14ac:dyDescent="0.25">
      <c r="R143"/>
      <c r="S143"/>
    </row>
    <row r="144" spans="18:19" x14ac:dyDescent="0.25">
      <c r="R144"/>
      <c r="S144"/>
    </row>
    <row r="145" spans="18:19" x14ac:dyDescent="0.25">
      <c r="R145"/>
      <c r="S145"/>
    </row>
    <row r="146" spans="18:19" x14ac:dyDescent="0.25">
      <c r="R146"/>
      <c r="S146"/>
    </row>
    <row r="147" spans="18:19" x14ac:dyDescent="0.25">
      <c r="R147"/>
      <c r="S147"/>
    </row>
    <row r="148" spans="18:19" x14ac:dyDescent="0.25">
      <c r="R148"/>
      <c r="S148"/>
    </row>
    <row r="149" spans="18:19" x14ac:dyDescent="0.25">
      <c r="R149"/>
      <c r="S149"/>
    </row>
    <row r="150" spans="18:19" x14ac:dyDescent="0.25">
      <c r="R150"/>
      <c r="S150"/>
    </row>
    <row r="151" spans="18:19" x14ac:dyDescent="0.25">
      <c r="R151"/>
      <c r="S151"/>
    </row>
    <row r="152" spans="18:19" x14ac:dyDescent="0.25">
      <c r="R152"/>
      <c r="S152"/>
    </row>
    <row r="153" spans="18:19" x14ac:dyDescent="0.25">
      <c r="R153"/>
      <c r="S153"/>
    </row>
    <row r="154" spans="18:19" x14ac:dyDescent="0.25">
      <c r="R154"/>
      <c r="S154"/>
    </row>
    <row r="155" spans="18:19" x14ac:dyDescent="0.25">
      <c r="R155"/>
      <c r="S155"/>
    </row>
    <row r="156" spans="18:19" x14ac:dyDescent="0.25">
      <c r="R156"/>
      <c r="S156"/>
    </row>
    <row r="157" spans="18:19" x14ac:dyDescent="0.25">
      <c r="R157"/>
      <c r="S157"/>
    </row>
    <row r="158" spans="18:19" x14ac:dyDescent="0.25">
      <c r="R158"/>
      <c r="S158"/>
    </row>
    <row r="159" spans="18:19" x14ac:dyDescent="0.25">
      <c r="R159"/>
      <c r="S159"/>
    </row>
    <row r="160" spans="18:19" x14ac:dyDescent="0.25">
      <c r="R160"/>
      <c r="S160"/>
    </row>
    <row r="161" spans="18:19" x14ac:dyDescent="0.25">
      <c r="R161"/>
      <c r="S161"/>
    </row>
    <row r="162" spans="18:19" x14ac:dyDescent="0.25">
      <c r="R162"/>
      <c r="S162"/>
    </row>
    <row r="163" spans="18:19" x14ac:dyDescent="0.25">
      <c r="R163"/>
      <c r="S163"/>
    </row>
    <row r="164" spans="18:19" x14ac:dyDescent="0.25">
      <c r="R164"/>
      <c r="S164"/>
    </row>
    <row r="165" spans="18:19" x14ac:dyDescent="0.25">
      <c r="R165"/>
      <c r="S165"/>
    </row>
    <row r="166" spans="18:19" x14ac:dyDescent="0.25">
      <c r="R166"/>
      <c r="S166"/>
    </row>
    <row r="167" spans="18:19" x14ac:dyDescent="0.25">
      <c r="R167"/>
      <c r="S167"/>
    </row>
    <row r="168" spans="18:19" x14ac:dyDescent="0.25">
      <c r="R168"/>
      <c r="S168"/>
    </row>
    <row r="169" spans="18:19" x14ac:dyDescent="0.25">
      <c r="R169"/>
      <c r="S169"/>
    </row>
    <row r="170" spans="18:19" x14ac:dyDescent="0.25">
      <c r="R170"/>
      <c r="S170"/>
    </row>
    <row r="171" spans="18:19" x14ac:dyDescent="0.25">
      <c r="R171"/>
      <c r="S171"/>
    </row>
    <row r="172" spans="18:19" x14ac:dyDescent="0.25">
      <c r="R172"/>
      <c r="S172"/>
    </row>
    <row r="173" spans="18:19" x14ac:dyDescent="0.25">
      <c r="R173"/>
      <c r="S173"/>
    </row>
    <row r="174" spans="18:19" x14ac:dyDescent="0.25">
      <c r="R174"/>
      <c r="S174"/>
    </row>
    <row r="175" spans="18:19" x14ac:dyDescent="0.25">
      <c r="R175"/>
      <c r="S175"/>
    </row>
    <row r="176" spans="18:19" x14ac:dyDescent="0.25">
      <c r="R176"/>
      <c r="S176"/>
    </row>
    <row r="177" spans="18:19" x14ac:dyDescent="0.25">
      <c r="R177"/>
      <c r="S177"/>
    </row>
    <row r="178" spans="18:19" x14ac:dyDescent="0.25">
      <c r="R178"/>
      <c r="S178"/>
    </row>
    <row r="179" spans="18:19" x14ac:dyDescent="0.25">
      <c r="R179"/>
      <c r="S179"/>
    </row>
    <row r="180" spans="18:19" x14ac:dyDescent="0.25">
      <c r="R180"/>
      <c r="S180"/>
    </row>
    <row r="181" spans="18:19" x14ac:dyDescent="0.25">
      <c r="R181"/>
      <c r="S181"/>
    </row>
    <row r="182" spans="18:19" x14ac:dyDescent="0.25">
      <c r="R182"/>
      <c r="S182"/>
    </row>
    <row r="183" spans="18:19" x14ac:dyDescent="0.25">
      <c r="R183"/>
      <c r="S183"/>
    </row>
    <row r="184" spans="18:19" x14ac:dyDescent="0.25">
      <c r="R184"/>
      <c r="S184"/>
    </row>
    <row r="185" spans="18:19" x14ac:dyDescent="0.25">
      <c r="R185"/>
      <c r="S185"/>
    </row>
    <row r="186" spans="18:19" x14ac:dyDescent="0.25">
      <c r="R186"/>
      <c r="S186"/>
    </row>
    <row r="187" spans="18:19" x14ac:dyDescent="0.25">
      <c r="R187"/>
      <c r="S187"/>
    </row>
    <row r="188" spans="18:19" x14ac:dyDescent="0.25">
      <c r="R188"/>
      <c r="S188"/>
    </row>
    <row r="189" spans="18:19" x14ac:dyDescent="0.25">
      <c r="R189"/>
      <c r="S189"/>
    </row>
    <row r="190" spans="18:19" x14ac:dyDescent="0.25">
      <c r="R190"/>
      <c r="S190"/>
    </row>
    <row r="191" spans="18:19" x14ac:dyDescent="0.25">
      <c r="R191"/>
      <c r="S191"/>
    </row>
    <row r="192" spans="18:19" x14ac:dyDescent="0.25">
      <c r="R192"/>
      <c r="S192"/>
    </row>
    <row r="193" spans="18:19" x14ac:dyDescent="0.25">
      <c r="R193"/>
      <c r="S193"/>
    </row>
    <row r="194" spans="18:19" x14ac:dyDescent="0.25">
      <c r="R194"/>
      <c r="S194"/>
    </row>
    <row r="195" spans="18:19" x14ac:dyDescent="0.25">
      <c r="R195"/>
      <c r="S195"/>
    </row>
    <row r="196" spans="18:19" x14ac:dyDescent="0.25">
      <c r="R196"/>
      <c r="S196"/>
    </row>
    <row r="197" spans="18:19" x14ac:dyDescent="0.25">
      <c r="R197"/>
      <c r="S197"/>
    </row>
    <row r="198" spans="18:19" x14ac:dyDescent="0.25">
      <c r="R198"/>
      <c r="S198"/>
    </row>
    <row r="199" spans="18:19" x14ac:dyDescent="0.25">
      <c r="R199"/>
      <c r="S199"/>
    </row>
    <row r="200" spans="18:19" x14ac:dyDescent="0.25">
      <c r="R200"/>
      <c r="S200"/>
    </row>
    <row r="201" spans="18:19" x14ac:dyDescent="0.25">
      <c r="R201"/>
      <c r="S201"/>
    </row>
    <row r="202" spans="18:19" x14ac:dyDescent="0.25">
      <c r="R202"/>
      <c r="S202"/>
    </row>
    <row r="203" spans="18:19" x14ac:dyDescent="0.25">
      <c r="R203"/>
      <c r="S203"/>
    </row>
    <row r="204" spans="18:19" x14ac:dyDescent="0.25">
      <c r="R204"/>
      <c r="S204"/>
    </row>
    <row r="205" spans="18:19" x14ac:dyDescent="0.25">
      <c r="R205"/>
      <c r="S205"/>
    </row>
    <row r="206" spans="18:19" x14ac:dyDescent="0.25">
      <c r="R206"/>
      <c r="S206"/>
    </row>
    <row r="207" spans="18:19" x14ac:dyDescent="0.25">
      <c r="R207"/>
      <c r="S207"/>
    </row>
    <row r="208" spans="18:19" x14ac:dyDescent="0.25">
      <c r="R208"/>
      <c r="S208"/>
    </row>
    <row r="209" spans="18:19" x14ac:dyDescent="0.25">
      <c r="R209"/>
      <c r="S209"/>
    </row>
    <row r="210" spans="18:19" x14ac:dyDescent="0.25">
      <c r="R210"/>
      <c r="S210"/>
    </row>
    <row r="211" spans="18:19" x14ac:dyDescent="0.25">
      <c r="R211"/>
      <c r="S211"/>
    </row>
    <row r="212" spans="18:19" x14ac:dyDescent="0.25">
      <c r="R212"/>
      <c r="S212"/>
    </row>
    <row r="213" spans="18:19" x14ac:dyDescent="0.25">
      <c r="R213"/>
      <c r="S213"/>
    </row>
    <row r="214" spans="18:19" x14ac:dyDescent="0.25">
      <c r="R214"/>
      <c r="S214"/>
    </row>
    <row r="215" spans="18:19" x14ac:dyDescent="0.25">
      <c r="R215"/>
      <c r="S215"/>
    </row>
    <row r="216" spans="18:19" x14ac:dyDescent="0.25">
      <c r="R216"/>
      <c r="S216"/>
    </row>
    <row r="217" spans="18:19" x14ac:dyDescent="0.25">
      <c r="R217"/>
      <c r="S217"/>
    </row>
    <row r="218" spans="18:19" x14ac:dyDescent="0.25">
      <c r="R218"/>
      <c r="S218"/>
    </row>
    <row r="219" spans="18:19" x14ac:dyDescent="0.25">
      <c r="R219"/>
      <c r="S219"/>
    </row>
    <row r="220" spans="18:19" x14ac:dyDescent="0.25">
      <c r="R220"/>
      <c r="S220"/>
    </row>
    <row r="221" spans="18:19" x14ac:dyDescent="0.25">
      <c r="R221"/>
      <c r="S221"/>
    </row>
    <row r="222" spans="18:19" x14ac:dyDescent="0.25">
      <c r="R222"/>
      <c r="S222"/>
    </row>
    <row r="223" spans="18:19" x14ac:dyDescent="0.25">
      <c r="R223"/>
      <c r="S223"/>
    </row>
    <row r="224" spans="18:19" x14ac:dyDescent="0.25">
      <c r="R224"/>
      <c r="S224"/>
    </row>
    <row r="225" spans="18:19" x14ac:dyDescent="0.25">
      <c r="R225"/>
      <c r="S225"/>
    </row>
    <row r="226" spans="18:19" x14ac:dyDescent="0.25">
      <c r="R226"/>
      <c r="S226"/>
    </row>
    <row r="227" spans="18:19" x14ac:dyDescent="0.25">
      <c r="R227"/>
      <c r="S227"/>
    </row>
    <row r="228" spans="18:19" x14ac:dyDescent="0.25">
      <c r="R228"/>
      <c r="S228"/>
    </row>
    <row r="229" spans="18:19" x14ac:dyDescent="0.25">
      <c r="R229"/>
      <c r="S229"/>
    </row>
    <row r="230" spans="18:19" x14ac:dyDescent="0.25">
      <c r="R230"/>
      <c r="S230"/>
    </row>
    <row r="231" spans="18:19" x14ac:dyDescent="0.25">
      <c r="R231"/>
      <c r="S231"/>
    </row>
    <row r="232" spans="18:19" x14ac:dyDescent="0.25">
      <c r="R232"/>
      <c r="S232"/>
    </row>
    <row r="233" spans="18:19" x14ac:dyDescent="0.25">
      <c r="R233"/>
      <c r="S233"/>
    </row>
    <row r="234" spans="18:19" x14ac:dyDescent="0.25">
      <c r="R234"/>
      <c r="S234"/>
    </row>
    <row r="235" spans="18:19" x14ac:dyDescent="0.25">
      <c r="R235"/>
      <c r="S235"/>
    </row>
    <row r="236" spans="18:19" x14ac:dyDescent="0.25">
      <c r="R236"/>
      <c r="S236"/>
    </row>
    <row r="237" spans="18:19" x14ac:dyDescent="0.25">
      <c r="R237"/>
      <c r="S237"/>
    </row>
    <row r="238" spans="18:19" x14ac:dyDescent="0.25">
      <c r="R238"/>
      <c r="S238"/>
    </row>
    <row r="239" spans="18:19" x14ac:dyDescent="0.25">
      <c r="R239"/>
      <c r="S239"/>
    </row>
    <row r="240" spans="18:19" x14ac:dyDescent="0.25">
      <c r="R240"/>
      <c r="S240"/>
    </row>
    <row r="241" spans="18:19" x14ac:dyDescent="0.25">
      <c r="R241"/>
      <c r="S241"/>
    </row>
    <row r="242" spans="18:19" x14ac:dyDescent="0.25">
      <c r="R242"/>
      <c r="S242"/>
    </row>
    <row r="243" spans="18:19" x14ac:dyDescent="0.25">
      <c r="R243"/>
      <c r="S243"/>
    </row>
    <row r="244" spans="18:19" x14ac:dyDescent="0.25">
      <c r="R244"/>
      <c r="S244"/>
    </row>
    <row r="245" spans="18:19" x14ac:dyDescent="0.25">
      <c r="R245"/>
      <c r="S245"/>
    </row>
    <row r="246" spans="18:19" x14ac:dyDescent="0.25">
      <c r="R246"/>
      <c r="S246"/>
    </row>
    <row r="247" spans="18:19" x14ac:dyDescent="0.25">
      <c r="R247"/>
      <c r="S247"/>
    </row>
    <row r="248" spans="18:19" x14ac:dyDescent="0.25">
      <c r="R248"/>
      <c r="S248"/>
    </row>
    <row r="249" spans="18:19" x14ac:dyDescent="0.25">
      <c r="R249"/>
      <c r="S249"/>
    </row>
    <row r="250" spans="18:19" x14ac:dyDescent="0.25">
      <c r="R250"/>
      <c r="S250"/>
    </row>
    <row r="251" spans="18:19" x14ac:dyDescent="0.25">
      <c r="R251"/>
      <c r="S251"/>
    </row>
    <row r="252" spans="18:19" x14ac:dyDescent="0.25">
      <c r="R252"/>
      <c r="S252"/>
    </row>
    <row r="253" spans="18:19" x14ac:dyDescent="0.25">
      <c r="R253"/>
      <c r="S253"/>
    </row>
    <row r="254" spans="18:19" x14ac:dyDescent="0.25">
      <c r="R254"/>
      <c r="S254"/>
    </row>
    <row r="255" spans="18:19" x14ac:dyDescent="0.25">
      <c r="R255"/>
      <c r="S255"/>
    </row>
    <row r="256" spans="18:19" x14ac:dyDescent="0.25">
      <c r="R256"/>
      <c r="S256"/>
    </row>
    <row r="257" spans="18:19" x14ac:dyDescent="0.25">
      <c r="R257"/>
      <c r="S257"/>
    </row>
    <row r="258" spans="18:19" x14ac:dyDescent="0.25">
      <c r="R258"/>
      <c r="S258"/>
    </row>
    <row r="259" spans="18:19" x14ac:dyDescent="0.25">
      <c r="R259"/>
      <c r="S259"/>
    </row>
    <row r="260" spans="18:19" x14ac:dyDescent="0.25">
      <c r="R260"/>
      <c r="S260"/>
    </row>
    <row r="261" spans="18:19" x14ac:dyDescent="0.25">
      <c r="R261"/>
      <c r="S261"/>
    </row>
    <row r="262" spans="18:19" x14ac:dyDescent="0.25">
      <c r="R262"/>
      <c r="S262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topLeftCell="C10" zoomScale="86" zoomScaleNormal="86" workbookViewId="0">
      <selection activeCell="N10" sqref="N1:X1048576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3" width="16.7109375" style="4" bestFit="1" customWidth="1"/>
    <col min="4" max="4" width="11.28515625" style="4" bestFit="1" customWidth="1"/>
    <col min="5" max="5" width="16.7109375" style="4" bestFit="1" customWidth="1"/>
    <col min="6" max="6" width="11.28515625" style="4" bestFit="1" customWidth="1"/>
    <col min="7" max="7" width="11.5703125" style="53" bestFit="1" customWidth="1"/>
    <col min="8" max="8" width="13.5703125" style="4" bestFit="1" customWidth="1"/>
    <col min="9" max="9" width="12.28515625" style="4" bestFit="1" customWidth="1"/>
    <col min="10" max="10" width="13.5703125" style="4" bestFit="1" customWidth="1"/>
    <col min="11" max="11" width="12.28515625" style="4" bestFit="1" customWidth="1"/>
    <col min="12" max="12" width="11.5703125" style="53" customWidth="1"/>
    <col min="13" max="13" width="7.7109375" style="4" customWidth="1"/>
    <col min="14" max="16384" width="9.28515625" style="4"/>
  </cols>
  <sheetData>
    <row r="1" spans="1:13" s="10" customFormat="1" ht="58.9" customHeight="1" x14ac:dyDescent="0.25">
      <c r="A1" s="359" t="s">
        <v>213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s="10" customFormat="1" ht="12.75" x14ac:dyDescent="0.25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56" t="s">
        <v>23</v>
      </c>
      <c r="C5" s="354" t="s">
        <v>16</v>
      </c>
      <c r="D5" s="354"/>
      <c r="E5" s="354"/>
      <c r="F5" s="354"/>
      <c r="G5" s="354"/>
      <c r="H5" s="354" t="s">
        <v>20</v>
      </c>
      <c r="I5" s="354"/>
      <c r="J5" s="354"/>
      <c r="K5" s="354"/>
      <c r="L5" s="355"/>
    </row>
    <row r="6" spans="1:13" s="46" customFormat="1" ht="24.75" thickBot="1" x14ac:dyDescent="0.3">
      <c r="B6" s="357"/>
      <c r="C6" s="2" t="s">
        <v>86</v>
      </c>
      <c r="D6" s="2" t="s">
        <v>17</v>
      </c>
      <c r="E6" s="2" t="s">
        <v>87</v>
      </c>
      <c r="F6" s="2" t="s">
        <v>17</v>
      </c>
      <c r="G6" s="14" t="s">
        <v>85</v>
      </c>
      <c r="H6" s="2" t="s">
        <v>86</v>
      </c>
      <c r="I6" s="2" t="s">
        <v>17</v>
      </c>
      <c r="J6" s="2" t="s">
        <v>87</v>
      </c>
      <c r="K6" s="2" t="s">
        <v>17</v>
      </c>
      <c r="L6" s="16" t="s">
        <v>85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0" customFormat="1" ht="37.5" customHeight="1" x14ac:dyDescent="0.25">
      <c r="B8" s="6" t="s" vm="54">
        <v>214</v>
      </c>
      <c r="C8" s="166" vm="1438">
        <v>754940.7300000001</v>
      </c>
      <c r="D8" s="157">
        <v>0.22</v>
      </c>
      <c r="E8" s="166" vm="1440">
        <v>2387800.71</v>
      </c>
      <c r="F8" s="157">
        <v>0.64</v>
      </c>
      <c r="G8" s="279">
        <v>216.28982450052729</v>
      </c>
      <c r="H8" s="189" vm="1439">
        <v>172</v>
      </c>
      <c r="I8" s="157">
        <v>0.1</v>
      </c>
      <c r="J8" s="165" vm="1546">
        <v>202</v>
      </c>
      <c r="K8" s="157">
        <v>0.11</v>
      </c>
      <c r="L8" s="157">
        <v>17.441860465116292</v>
      </c>
    </row>
    <row r="9" spans="1:13" s="10" customFormat="1" ht="37.5" customHeight="1" x14ac:dyDescent="0.25">
      <c r="B9" s="6" t="s" vm="59">
        <v>215</v>
      </c>
      <c r="C9" s="166" vm="960">
        <v>873728.59</v>
      </c>
      <c r="D9" s="157">
        <v>0.25</v>
      </c>
      <c r="E9" s="166" vm="819">
        <v>603281.54</v>
      </c>
      <c r="F9" s="157">
        <v>0.16</v>
      </c>
      <c r="G9" s="279">
        <v>-30.953210538755513</v>
      </c>
      <c r="H9" s="189" vm="737">
        <v>80</v>
      </c>
      <c r="I9" s="157">
        <v>0.05</v>
      </c>
      <c r="J9" s="165" vm="666">
        <v>65</v>
      </c>
      <c r="K9" s="157">
        <v>0.03</v>
      </c>
      <c r="L9" s="157">
        <v>-18.75</v>
      </c>
    </row>
    <row r="10" spans="1:13" s="10" customFormat="1" ht="37.5" customHeight="1" x14ac:dyDescent="0.25">
      <c r="B10" s="6" t="s" vm="69">
        <v>216</v>
      </c>
      <c r="C10" s="166" vm="1338">
        <v>21374.91</v>
      </c>
      <c r="D10" s="157">
        <v>0.01</v>
      </c>
      <c r="E10" s="166" vm="1548">
        <v>1220.33</v>
      </c>
      <c r="F10" s="157">
        <v>0</v>
      </c>
      <c r="G10" s="279">
        <v>-94.290829762558062</v>
      </c>
      <c r="H10" s="189" vm="1339">
        <v>1</v>
      </c>
      <c r="I10" s="157">
        <v>0</v>
      </c>
      <c r="J10" s="165" vm="971">
        <v>1</v>
      </c>
      <c r="K10" s="157">
        <v>0</v>
      </c>
      <c r="L10" s="157">
        <v>0</v>
      </c>
    </row>
    <row r="11" spans="1:13" s="10" customFormat="1" ht="35.450000000000003" customHeight="1" x14ac:dyDescent="0.25">
      <c r="B11" s="6" t="s" vm="73">
        <v>217</v>
      </c>
      <c r="C11" s="166" vm="890">
        <v>6074964.6200000001</v>
      </c>
      <c r="D11" s="157">
        <v>1.75</v>
      </c>
      <c r="E11" s="166" vm="1116">
        <v>7370482.3999999985</v>
      </c>
      <c r="F11" s="157">
        <v>1.98</v>
      </c>
      <c r="G11" s="279">
        <v>21.325519752574266</v>
      </c>
      <c r="H11" s="189" vm="1217">
        <v>302</v>
      </c>
      <c r="I11" s="157">
        <v>0.18</v>
      </c>
      <c r="J11" s="165" vm="1165">
        <v>326</v>
      </c>
      <c r="K11" s="157">
        <v>0.18</v>
      </c>
      <c r="L11" s="157">
        <v>7.9470198675496704</v>
      </c>
    </row>
    <row r="12" spans="1:13" s="10" customFormat="1" ht="35.450000000000003" customHeight="1" x14ac:dyDescent="0.25">
      <c r="B12" s="6" t="s" vm="53">
        <v>218</v>
      </c>
      <c r="C12" s="166" vm="372">
        <v>0</v>
      </c>
      <c r="D12" s="157">
        <v>0</v>
      </c>
      <c r="E12" s="166" vm="409">
        <v>0</v>
      </c>
      <c r="F12" s="157">
        <v>0</v>
      </c>
      <c r="G12" s="279" t="s">
        <v>88</v>
      </c>
      <c r="H12" s="189" vm="932">
        <v>0</v>
      </c>
      <c r="I12" s="157">
        <v>0</v>
      </c>
      <c r="J12" s="165" vm="512">
        <v>0</v>
      </c>
      <c r="K12" s="157">
        <v>0</v>
      </c>
      <c r="L12" s="157" t="s">
        <v>88</v>
      </c>
    </row>
    <row r="13" spans="1:13" s="10" customFormat="1" ht="35.450000000000003" customHeight="1" x14ac:dyDescent="0.25">
      <c r="B13" s="6" t="s" vm="58">
        <v>219</v>
      </c>
      <c r="C13" s="166" vm="521">
        <v>27036070.079999998</v>
      </c>
      <c r="D13" s="157">
        <v>7.81</v>
      </c>
      <c r="E13" s="166" vm="1187">
        <v>32726084.010000002</v>
      </c>
      <c r="F13" s="157">
        <v>8.7899999999999991</v>
      </c>
      <c r="G13" s="279">
        <v>21.046009694320205</v>
      </c>
      <c r="H13" s="189" vm="350">
        <v>212</v>
      </c>
      <c r="I13" s="157">
        <v>0.12</v>
      </c>
      <c r="J13" s="165" vm="348">
        <v>213</v>
      </c>
      <c r="K13" s="157">
        <v>0.11</v>
      </c>
      <c r="L13" s="157">
        <v>0.47169811320755173</v>
      </c>
    </row>
    <row r="14" spans="1:13" ht="38.25" customHeight="1" x14ac:dyDescent="0.25">
      <c r="B14" s="6" t="s" vm="68">
        <v>220</v>
      </c>
      <c r="C14" s="166" vm="1260">
        <v>209206672.38</v>
      </c>
      <c r="D14" s="157">
        <v>60.44</v>
      </c>
      <c r="E14" s="166" vm="1259">
        <v>236453548.47999999</v>
      </c>
      <c r="F14" s="157">
        <v>63.54</v>
      </c>
      <c r="G14" s="279">
        <v>13.02390396540946</v>
      </c>
      <c r="H14" s="189" vm="1262">
        <v>148303</v>
      </c>
      <c r="I14" s="157">
        <v>86.31</v>
      </c>
      <c r="J14" s="165" vm="1261">
        <v>163982</v>
      </c>
      <c r="K14" s="157">
        <v>88.47</v>
      </c>
      <c r="L14" s="157">
        <v>10.572274330256292</v>
      </c>
    </row>
    <row r="15" spans="1:13" ht="37.5" customHeight="1" x14ac:dyDescent="0.25">
      <c r="B15" s="6" t="s" vm="72">
        <v>221</v>
      </c>
      <c r="C15" s="166" vm="953">
        <v>0</v>
      </c>
      <c r="D15" s="157">
        <v>0</v>
      </c>
      <c r="E15" s="166" vm="1090">
        <v>12832</v>
      </c>
      <c r="F15" s="157">
        <v>0</v>
      </c>
      <c r="G15" s="279" t="s">
        <v>88</v>
      </c>
      <c r="H15" s="189" vm="947">
        <v>0</v>
      </c>
      <c r="I15" s="157">
        <v>0</v>
      </c>
      <c r="J15" s="165" vm="993">
        <v>1</v>
      </c>
      <c r="K15" s="157">
        <v>0</v>
      </c>
      <c r="L15" s="157" t="s">
        <v>88</v>
      </c>
    </row>
    <row r="16" spans="1:13" ht="36" customHeight="1" x14ac:dyDescent="0.25">
      <c r="B16" s="6" t="s" vm="52">
        <v>222</v>
      </c>
      <c r="C16" s="166" vm="793">
        <v>863711.17999999993</v>
      </c>
      <c r="D16" s="157">
        <v>0.25</v>
      </c>
      <c r="E16" s="166" vm="1150">
        <v>1254741.7799999998</v>
      </c>
      <c r="F16" s="157">
        <v>0.34</v>
      </c>
      <c r="G16" s="279">
        <v>45.273305365805243</v>
      </c>
      <c r="H16" s="189" vm="902">
        <v>106</v>
      </c>
      <c r="I16" s="157">
        <v>0.06</v>
      </c>
      <c r="J16" s="165" vm="1537">
        <v>172</v>
      </c>
      <c r="K16" s="157">
        <v>0.09</v>
      </c>
      <c r="L16" s="157">
        <v>62.264150943396231</v>
      </c>
    </row>
    <row r="17" spans="2:13" s="10" customFormat="1" ht="31.9" customHeight="1" x14ac:dyDescent="0.25">
      <c r="B17" s="6" t="s" vm="57">
        <v>223</v>
      </c>
      <c r="C17" s="166" vm="459">
        <v>8119343.3099999996</v>
      </c>
      <c r="D17" s="157">
        <v>2.35</v>
      </c>
      <c r="E17" s="166" vm="738">
        <v>8147453.4299999997</v>
      </c>
      <c r="F17" s="157">
        <v>2.19</v>
      </c>
      <c r="G17" s="279">
        <v>0.34621174307754643</v>
      </c>
      <c r="H17" s="189" vm="647">
        <v>4811</v>
      </c>
      <c r="I17" s="157">
        <v>2.8</v>
      </c>
      <c r="J17" s="165" vm="1202">
        <v>5010</v>
      </c>
      <c r="K17" s="157">
        <v>2.7</v>
      </c>
      <c r="L17" s="157">
        <v>4.1363541883184354</v>
      </c>
    </row>
    <row r="18" spans="2:13" s="10" customFormat="1" ht="37.5" customHeight="1" x14ac:dyDescent="0.25">
      <c r="B18" s="6" t="s" vm="67">
        <v>224</v>
      </c>
      <c r="C18" s="166" vm="362">
        <v>1321043.0299999998</v>
      </c>
      <c r="D18" s="157">
        <v>0.38</v>
      </c>
      <c r="E18" s="166" vm="503">
        <v>1181794.29</v>
      </c>
      <c r="F18" s="157">
        <v>0.32</v>
      </c>
      <c r="G18" s="279">
        <v>-10.540817886908641</v>
      </c>
      <c r="H18" s="189" vm="1031">
        <v>317</v>
      </c>
      <c r="I18" s="157">
        <v>0.18</v>
      </c>
      <c r="J18" s="165" vm="728">
        <v>292</v>
      </c>
      <c r="K18" s="157">
        <v>0.16</v>
      </c>
      <c r="L18" s="157">
        <v>-7.886435331230274</v>
      </c>
    </row>
    <row r="19" spans="2:13" s="10" customFormat="1" ht="37.5" customHeight="1" x14ac:dyDescent="0.25">
      <c r="B19" s="6" t="s" vm="71">
        <v>225</v>
      </c>
      <c r="C19" s="166" vm="474">
        <v>1791175.5899999999</v>
      </c>
      <c r="D19" s="157">
        <v>0.52</v>
      </c>
      <c r="E19" s="166" vm="327">
        <v>1756696.45</v>
      </c>
      <c r="F19" s="157">
        <v>0.47</v>
      </c>
      <c r="G19" s="279">
        <v>-1.9249447230352104</v>
      </c>
      <c r="H19" s="189" vm="494">
        <v>245</v>
      </c>
      <c r="I19" s="157">
        <v>0.14000000000000001</v>
      </c>
      <c r="J19" s="165" vm="758">
        <v>247</v>
      </c>
      <c r="K19" s="157">
        <v>0.13</v>
      </c>
      <c r="L19" s="157">
        <v>0.81632653061225824</v>
      </c>
    </row>
    <row r="20" spans="2:13" s="10" customFormat="1" ht="37.5" customHeight="1" x14ac:dyDescent="0.25">
      <c r="B20" s="6" t="s" vm="51">
        <v>226</v>
      </c>
      <c r="C20" s="166" vm="1008">
        <v>1011878.5299999999</v>
      </c>
      <c r="D20" s="157">
        <v>0.28999999999999998</v>
      </c>
      <c r="E20" s="166" vm="1164">
        <v>828515.71</v>
      </c>
      <c r="F20" s="157">
        <v>0.22</v>
      </c>
      <c r="G20" s="279">
        <v>-18.121030792105046</v>
      </c>
      <c r="H20" s="189" vm="837">
        <v>51</v>
      </c>
      <c r="I20" s="157">
        <v>0.03</v>
      </c>
      <c r="J20" s="165" vm="680">
        <v>40</v>
      </c>
      <c r="K20" s="157">
        <v>0.02</v>
      </c>
      <c r="L20" s="157">
        <v>-21.568627450980387</v>
      </c>
    </row>
    <row r="21" spans="2:13" s="10" customFormat="1" ht="35.450000000000003" customHeight="1" x14ac:dyDescent="0.25">
      <c r="B21" s="6" t="s" vm="56">
        <v>227</v>
      </c>
      <c r="C21" s="166" vm="643">
        <v>8239365.9999999991</v>
      </c>
      <c r="D21" s="157">
        <v>2.38</v>
      </c>
      <c r="E21" s="166" vm="1284">
        <v>7521369.1199999992</v>
      </c>
      <c r="F21" s="157">
        <v>2.02</v>
      </c>
      <c r="G21" s="279">
        <v>-8.714224856621243</v>
      </c>
      <c r="H21" s="189" vm="794">
        <v>195</v>
      </c>
      <c r="I21" s="157">
        <v>0.11</v>
      </c>
      <c r="J21" s="165" vm="1285">
        <v>165</v>
      </c>
      <c r="K21" s="157">
        <v>0.09</v>
      </c>
      <c r="L21" s="157">
        <v>-15.384615384615387</v>
      </c>
    </row>
    <row r="22" spans="2:13" s="10" customFormat="1" ht="35.450000000000003" customHeight="1" x14ac:dyDescent="0.25">
      <c r="B22" s="6" t="s" vm="66">
        <v>228</v>
      </c>
      <c r="C22" s="166" vm="572">
        <v>6989231.209999999</v>
      </c>
      <c r="D22" s="157">
        <v>2.02</v>
      </c>
      <c r="E22" s="166" vm="623">
        <v>6271028.9999999981</v>
      </c>
      <c r="F22" s="157">
        <v>1.69</v>
      </c>
      <c r="G22" s="279">
        <v>-10.275839908864612</v>
      </c>
      <c r="H22" s="189" vm="605">
        <v>118</v>
      </c>
      <c r="I22" s="157">
        <v>7.0000000000000007E-2</v>
      </c>
      <c r="J22" s="165" vm="1147">
        <v>141</v>
      </c>
      <c r="K22" s="157">
        <v>0.08</v>
      </c>
      <c r="L22" s="157">
        <v>19.491525423728802</v>
      </c>
    </row>
    <row r="23" spans="2:13" s="10" customFormat="1" ht="35.450000000000003" customHeight="1" x14ac:dyDescent="0.25">
      <c r="B23" s="6" t="s" vm="70">
        <v>229</v>
      </c>
      <c r="C23" s="166" vm="1228">
        <v>2911161.94</v>
      </c>
      <c r="D23" s="157">
        <v>0.84</v>
      </c>
      <c r="E23" s="166" vm="1227">
        <v>2795588.82</v>
      </c>
      <c r="F23" s="157">
        <v>0.75</v>
      </c>
      <c r="G23" s="279">
        <v>-3.9699996902267856</v>
      </c>
      <c r="H23" s="189" vm="538">
        <v>81</v>
      </c>
      <c r="I23" s="157">
        <v>0.05</v>
      </c>
      <c r="J23" s="165" vm="495">
        <v>66</v>
      </c>
      <c r="K23" s="157">
        <v>0.04</v>
      </c>
      <c r="L23" s="157">
        <v>-18.518518518518519</v>
      </c>
    </row>
    <row r="24" spans="2:13" ht="38.25" customHeight="1" x14ac:dyDescent="0.25">
      <c r="B24" s="6" t="s" vm="50">
        <v>230</v>
      </c>
      <c r="C24" s="166" vm="1358">
        <v>392047.52999999997</v>
      </c>
      <c r="D24" s="157">
        <v>0.11</v>
      </c>
      <c r="E24" s="166" vm="1088">
        <v>355238.95999999996</v>
      </c>
      <c r="F24" s="157">
        <v>0.1</v>
      </c>
      <c r="G24" s="279">
        <v>-9.3888029341748478</v>
      </c>
      <c r="H24" s="189" vm="987">
        <v>229</v>
      </c>
      <c r="I24" s="157">
        <v>0.13</v>
      </c>
      <c r="J24" s="165" vm="1357">
        <v>263</v>
      </c>
      <c r="K24" s="157">
        <v>0.14000000000000001</v>
      </c>
      <c r="L24" s="157">
        <v>14.847161572052386</v>
      </c>
    </row>
    <row r="25" spans="2:13" ht="37.5" customHeight="1" x14ac:dyDescent="0.25">
      <c r="B25" s="6" t="s" vm="55">
        <v>231</v>
      </c>
      <c r="C25" s="166" vm="1441">
        <v>20662656.82</v>
      </c>
      <c r="D25" s="157">
        <v>5.97</v>
      </c>
      <c r="E25" s="166" vm="1443">
        <v>22488952.760000005</v>
      </c>
      <c r="F25" s="157">
        <v>6.04</v>
      </c>
      <c r="G25" s="279">
        <v>8.8386307526158845</v>
      </c>
      <c r="H25" s="189" vm="1161">
        <v>5001</v>
      </c>
      <c r="I25" s="157">
        <v>2.91</v>
      </c>
      <c r="J25" s="165" vm="1442">
        <v>4752</v>
      </c>
      <c r="K25" s="157">
        <v>2.56</v>
      </c>
      <c r="L25" s="157">
        <v>-4.9790041991601584</v>
      </c>
    </row>
    <row r="26" spans="2:13" ht="36" customHeight="1" x14ac:dyDescent="0.25">
      <c r="B26" s="6" t="s" vm="149">
        <v>232</v>
      </c>
      <c r="C26" s="166" vm="1299">
        <v>2456842.2799999998</v>
      </c>
      <c r="D26" s="157">
        <v>0.71</v>
      </c>
      <c r="E26" s="166" vm="1298">
        <v>2107995.08</v>
      </c>
      <c r="F26" s="157">
        <v>0.56999999999999995</v>
      </c>
      <c r="G26" s="279">
        <v>-14.199006702212884</v>
      </c>
      <c r="H26" s="189" vm="1523">
        <v>422</v>
      </c>
      <c r="I26" s="157">
        <v>0.25</v>
      </c>
      <c r="J26" s="165" vm="1297">
        <v>405</v>
      </c>
      <c r="K26" s="157">
        <v>0.22</v>
      </c>
      <c r="L26" s="157">
        <v>-4.0284360189573505</v>
      </c>
    </row>
    <row r="27" spans="2:13" ht="36" customHeight="1" x14ac:dyDescent="0.25">
      <c r="B27" s="288" t="s" vm="172">
        <v>233</v>
      </c>
      <c r="C27" s="166">
        <v>0</v>
      </c>
      <c r="D27" s="157">
        <v>0</v>
      </c>
      <c r="E27" s="166" vm="238">
        <v>446260.58999999997</v>
      </c>
      <c r="F27" s="157">
        <v>0.12</v>
      </c>
      <c r="G27" s="279" t="s">
        <v>88</v>
      </c>
      <c r="H27" s="189">
        <v>0</v>
      </c>
      <c r="I27" s="157">
        <v>0</v>
      </c>
      <c r="J27" s="165" vm="232">
        <v>85</v>
      </c>
      <c r="K27" s="157">
        <v>0.05</v>
      </c>
      <c r="L27" s="157" t="s">
        <v>88</v>
      </c>
    </row>
    <row r="28" spans="2:13" ht="36" customHeight="1" x14ac:dyDescent="0.25">
      <c r="B28" s="288" t="s" vm="173">
        <v>234</v>
      </c>
      <c r="C28" s="166">
        <v>0</v>
      </c>
      <c r="D28" s="157">
        <v>0</v>
      </c>
      <c r="E28" s="166" vm="231">
        <v>6335187.7400000002</v>
      </c>
      <c r="F28" s="157">
        <v>1.7</v>
      </c>
      <c r="G28" s="279" t="s">
        <v>88</v>
      </c>
      <c r="H28" s="189">
        <v>0</v>
      </c>
      <c r="I28" s="157">
        <v>0</v>
      </c>
      <c r="J28" s="165" vm="226">
        <v>125</v>
      </c>
      <c r="K28" s="157">
        <v>7.0000000000000007E-2</v>
      </c>
      <c r="L28" s="157" t="s">
        <v>88</v>
      </c>
    </row>
    <row r="29" spans="2:13" ht="36" customHeight="1" x14ac:dyDescent="0.25">
      <c r="B29" s="288" t="s" vm="174">
        <v>235</v>
      </c>
      <c r="C29" s="166">
        <v>0</v>
      </c>
      <c r="D29" s="157">
        <v>0</v>
      </c>
      <c r="E29" s="166" vm="228">
        <v>843923.95000000007</v>
      </c>
      <c r="F29" s="157">
        <v>0.23</v>
      </c>
      <c r="G29" s="279" t="s">
        <v>88</v>
      </c>
      <c r="H29" s="189">
        <v>0</v>
      </c>
      <c r="I29" s="157">
        <v>0</v>
      </c>
      <c r="J29" s="165" vm="227">
        <v>415</v>
      </c>
      <c r="K29" s="157">
        <v>0.22</v>
      </c>
      <c r="L29" s="157" t="s">
        <v>88</v>
      </c>
    </row>
    <row r="30" spans="2:13" s="10" customFormat="1" ht="31.9" customHeight="1" x14ac:dyDescent="0.25">
      <c r="B30" s="6" t="s" vm="49">
        <v>236</v>
      </c>
      <c r="C30" s="166" vm="891">
        <v>47409407.649999999</v>
      </c>
      <c r="D30" s="157">
        <v>13.7</v>
      </c>
      <c r="E30" s="166" vm="1068">
        <v>30236378.620000001</v>
      </c>
      <c r="F30" s="157">
        <v>8.1300000000000008</v>
      </c>
      <c r="G30" s="279">
        <v>-36.222829774166129</v>
      </c>
      <c r="H30" s="189" vm="751">
        <v>11181</v>
      </c>
      <c r="I30" s="157">
        <v>6.51</v>
      </c>
      <c r="J30" s="149" vm="1133">
        <v>8394</v>
      </c>
      <c r="K30" s="157">
        <v>4.53</v>
      </c>
      <c r="L30" s="157">
        <v>-24.9262141132278</v>
      </c>
    </row>
    <row r="31" spans="2:13" s="47" customFormat="1" ht="3.75" customHeight="1" thickBot="1" x14ac:dyDescent="0.3">
      <c r="B31" s="6"/>
      <c r="C31" s="166"/>
      <c r="D31" s="7"/>
      <c r="E31" s="214"/>
      <c r="F31" s="8"/>
      <c r="G31" s="31"/>
      <c r="H31" s="189"/>
      <c r="I31" s="8"/>
      <c r="J31" s="149"/>
      <c r="K31" s="8"/>
      <c r="L31" s="157"/>
      <c r="M31" s="60"/>
    </row>
    <row r="32" spans="2:13" ht="37.5" customHeight="1" thickBot="1" x14ac:dyDescent="0.3">
      <c r="B32" s="235" t="s" vm="65">
        <v>49</v>
      </c>
      <c r="C32" s="281">
        <v>346135616.37999994</v>
      </c>
      <c r="D32" s="282">
        <v>99.999999999999972</v>
      </c>
      <c r="E32" s="281">
        <v>372126375.76999986</v>
      </c>
      <c r="F32" s="282">
        <v>99.999999999999986</v>
      </c>
      <c r="G32" s="283">
        <v>7.5088370453811848</v>
      </c>
      <c r="H32" s="281">
        <v>171827</v>
      </c>
      <c r="I32" s="282">
        <v>100</v>
      </c>
      <c r="J32" s="236">
        <v>185362</v>
      </c>
      <c r="K32" s="282">
        <v>100</v>
      </c>
      <c r="L32" s="283">
        <v>7.8771089526093192</v>
      </c>
    </row>
    <row r="33" spans="2:13" ht="23.25" hidden="1" customHeight="1" x14ac:dyDescent="0.25">
      <c r="B33" s="216" t="s">
        <v>31</v>
      </c>
      <c r="C33" s="242">
        <v>346135616.37999994</v>
      </c>
      <c r="D33" s="278"/>
      <c r="E33" s="244">
        <v>372126375.76999986</v>
      </c>
      <c r="F33" s="278"/>
      <c r="G33" s="267">
        <v>7.5088370453811848</v>
      </c>
      <c r="H33" s="242">
        <v>171827</v>
      </c>
      <c r="I33" s="278"/>
      <c r="J33" s="242">
        <v>185362</v>
      </c>
      <c r="K33" s="278"/>
      <c r="L33" s="271">
        <v>7.8771089526093192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0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Q35"/>
  <sheetViews>
    <sheetView showGridLines="0" zoomScale="86" zoomScaleNormal="86" workbookViewId="0">
      <selection sqref="A1:I1"/>
    </sheetView>
  </sheetViews>
  <sheetFormatPr defaultColWidth="9.28515625" defaultRowHeight="15" x14ac:dyDescent="0.25"/>
  <cols>
    <col min="1" max="1" width="2.5703125" style="4" customWidth="1"/>
    <col min="2" max="2" width="67" style="4" bestFit="1" customWidth="1"/>
    <col min="3" max="4" width="16.7109375" style="4" bestFit="1" customWidth="1"/>
    <col min="5" max="5" width="11.5703125" style="53" bestFit="1" customWidth="1"/>
    <col min="6" max="7" width="13.5703125" style="4" bestFit="1" customWidth="1"/>
    <col min="8" max="8" width="11.5703125" style="53" customWidth="1"/>
    <col min="9" max="9" width="2.5703125" style="4" customWidth="1"/>
    <col min="10" max="16384" width="9.28515625" style="4"/>
  </cols>
  <sheetData>
    <row r="1" spans="1:13" s="10" customFormat="1" ht="58.9" customHeight="1" x14ac:dyDescent="0.25">
      <c r="A1" s="359" t="s">
        <v>237</v>
      </c>
      <c r="B1" s="359"/>
      <c r="C1" s="359"/>
      <c r="D1" s="359"/>
      <c r="E1" s="359"/>
      <c r="F1" s="359"/>
      <c r="G1" s="359"/>
      <c r="H1" s="359"/>
      <c r="I1" s="359"/>
    </row>
    <row r="2" spans="1:13" s="10" customFormat="1" ht="13.9" x14ac:dyDescent="0.3">
      <c r="A2" s="348"/>
      <c r="B2" s="348"/>
      <c r="C2" s="348"/>
      <c r="D2" s="348"/>
      <c r="E2" s="348"/>
      <c r="F2" s="348"/>
      <c r="G2" s="348"/>
      <c r="H2" s="348"/>
      <c r="I2" s="348"/>
    </row>
    <row r="3" spans="1:13" ht="21.75" customHeight="1" x14ac:dyDescent="0.3"/>
    <row r="4" spans="1:13" ht="7.5" customHeight="1" thickBot="1" x14ac:dyDescent="0.35"/>
    <row r="5" spans="1:13" s="45" customFormat="1" ht="15" customHeight="1" x14ac:dyDescent="0.25">
      <c r="B5" s="356" t="s">
        <v>23</v>
      </c>
      <c r="C5" s="354" t="s">
        <v>30</v>
      </c>
      <c r="D5" s="354"/>
      <c r="E5" s="354"/>
      <c r="F5" s="354" t="s">
        <v>21</v>
      </c>
      <c r="G5" s="354"/>
      <c r="H5" s="355"/>
    </row>
    <row r="6" spans="1:13" s="46" customFormat="1" ht="24.75" thickBot="1" x14ac:dyDescent="0.3">
      <c r="B6" s="357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25">
      <c r="B8" s="6" t="s" vm="54">
        <v>214</v>
      </c>
      <c r="C8" s="166" vm="1273">
        <v>520923.74</v>
      </c>
      <c r="D8" s="165" vm="1271">
        <v>90942.389999999985</v>
      </c>
      <c r="E8" s="279">
        <v>-82.542091477727624</v>
      </c>
      <c r="F8" s="189" vm="1272">
        <v>16</v>
      </c>
      <c r="G8" s="166" vm="745">
        <v>16</v>
      </c>
      <c r="H8" s="194">
        <v>0</v>
      </c>
    </row>
    <row r="9" spans="1:13" s="10" customFormat="1" ht="37.5" customHeight="1" x14ac:dyDescent="0.25">
      <c r="B9" s="6" t="s" vm="59">
        <v>215</v>
      </c>
      <c r="C9" s="166" vm="476">
        <v>21426.35</v>
      </c>
      <c r="D9" s="165" vm="457">
        <v>94500.650000000009</v>
      </c>
      <c r="E9" s="273">
        <v>341.0487553876419</v>
      </c>
      <c r="F9" s="189" vm="705">
        <v>1</v>
      </c>
      <c r="G9" s="166" vm="1072">
        <v>10</v>
      </c>
      <c r="H9" s="194">
        <v>900</v>
      </c>
    </row>
    <row r="10" spans="1:13" s="10" customFormat="1" ht="37.5" customHeight="1" x14ac:dyDescent="0.25">
      <c r="B10" s="6" t="s" vm="69">
        <v>216</v>
      </c>
      <c r="C10" s="166" vm="1488">
        <v>0</v>
      </c>
      <c r="D10" s="165" vm="1175">
        <v>19053.68</v>
      </c>
      <c r="E10" s="273" t="s">
        <v>88</v>
      </c>
      <c r="F10" s="189" vm="1511">
        <v>0</v>
      </c>
      <c r="G10" s="166" vm="475">
        <v>3</v>
      </c>
      <c r="H10" s="194" t="s">
        <v>88</v>
      </c>
    </row>
    <row r="11" spans="1:13" s="10" customFormat="1" ht="35.450000000000003" customHeight="1" x14ac:dyDescent="0.25">
      <c r="B11" s="6" t="s" vm="73">
        <v>217</v>
      </c>
      <c r="C11" s="166" vm="791">
        <v>1083167.5899999999</v>
      </c>
      <c r="D11" s="165" vm="1479">
        <v>1698416.92</v>
      </c>
      <c r="E11" s="273">
        <v>56.800936039823711</v>
      </c>
      <c r="F11" s="189" vm="473">
        <v>10</v>
      </c>
      <c r="G11" s="166" vm="986">
        <v>15</v>
      </c>
      <c r="H11" s="194">
        <v>50</v>
      </c>
    </row>
    <row r="12" spans="1:13" s="10" customFormat="1" ht="35.450000000000003" customHeight="1" x14ac:dyDescent="0.25">
      <c r="B12" s="6" t="s" vm="53">
        <v>218</v>
      </c>
      <c r="C12" s="166" vm="1092">
        <v>0</v>
      </c>
      <c r="D12" s="165" vm="1407">
        <v>0</v>
      </c>
      <c r="E12" s="273" t="s">
        <v>88</v>
      </c>
      <c r="F12" s="189" vm="1408">
        <v>0</v>
      </c>
      <c r="G12" s="166" vm="1406">
        <v>0</v>
      </c>
      <c r="H12" s="194" t="s">
        <v>88</v>
      </c>
    </row>
    <row r="13" spans="1:13" s="10" customFormat="1" ht="35.450000000000003" customHeight="1" x14ac:dyDescent="0.25">
      <c r="B13" s="6" t="s" vm="58">
        <v>219</v>
      </c>
      <c r="C13" s="166" vm="1344">
        <v>12496567.77</v>
      </c>
      <c r="D13" s="165" vm="1342">
        <v>14220504.900000002</v>
      </c>
      <c r="E13" s="273">
        <v>13.795284927262898</v>
      </c>
      <c r="F13" s="189" vm="1343">
        <v>102</v>
      </c>
      <c r="G13" s="166" vm="1341">
        <v>121</v>
      </c>
      <c r="H13" s="194">
        <v>18.627450980392155</v>
      </c>
    </row>
    <row r="14" spans="1:13" ht="38.25" customHeight="1" x14ac:dyDescent="0.25">
      <c r="B14" s="6" t="s" vm="68">
        <v>220</v>
      </c>
      <c r="C14" s="166" vm="344">
        <v>92164308.469999999</v>
      </c>
      <c r="D14" s="165" vm="1524">
        <v>102120256.03</v>
      </c>
      <c r="E14" s="273">
        <v>10.802389477311294</v>
      </c>
      <c r="F14" s="189" vm="300">
        <v>10065</v>
      </c>
      <c r="G14" s="166" vm="1574">
        <v>11251</v>
      </c>
      <c r="H14" s="194">
        <v>11.783407848981625</v>
      </c>
    </row>
    <row r="15" spans="1:13" ht="37.5" customHeight="1" x14ac:dyDescent="0.25">
      <c r="B15" s="6" t="s" vm="72">
        <v>221</v>
      </c>
      <c r="C15" s="166" vm="1555">
        <v>0</v>
      </c>
      <c r="D15" s="165" vm="1505">
        <v>0</v>
      </c>
      <c r="E15" s="273" t="s">
        <v>88</v>
      </c>
      <c r="F15" s="189" vm="897">
        <v>0</v>
      </c>
      <c r="G15" s="166" vm="1083">
        <v>0</v>
      </c>
      <c r="H15" s="194" t="s">
        <v>88</v>
      </c>
    </row>
    <row r="16" spans="1:13" ht="36" customHeight="1" x14ac:dyDescent="0.25">
      <c r="B16" s="6" t="s" vm="52">
        <v>222</v>
      </c>
      <c r="C16" s="166" vm="569">
        <v>26056.97</v>
      </c>
      <c r="D16" s="165" vm="988">
        <v>825783.49000000011</v>
      </c>
      <c r="E16" s="273">
        <v>3069.1462591391096</v>
      </c>
      <c r="F16" s="189" vm="1201">
        <v>1</v>
      </c>
      <c r="G16" s="166" vm="644">
        <v>7</v>
      </c>
      <c r="H16" s="194">
        <v>600</v>
      </c>
    </row>
    <row r="17" spans="2:17" s="10" customFormat="1" ht="31.9" customHeight="1" x14ac:dyDescent="0.25">
      <c r="B17" s="6" t="s" vm="57">
        <v>223</v>
      </c>
      <c r="C17" s="166" vm="821">
        <v>1460089.4600000002</v>
      </c>
      <c r="D17" s="165" vm="1487">
        <v>2652770.9400000004</v>
      </c>
      <c r="E17" s="273">
        <v>81.685507133241003</v>
      </c>
      <c r="F17" s="189" vm="871">
        <v>39</v>
      </c>
      <c r="G17" s="166" vm="916">
        <v>35</v>
      </c>
      <c r="H17" s="194">
        <v>-10.256410256410248</v>
      </c>
    </row>
    <row r="18" spans="2:17" s="10" customFormat="1" ht="37.5" customHeight="1" x14ac:dyDescent="0.25">
      <c r="B18" s="6" t="s" vm="67">
        <v>224</v>
      </c>
      <c r="C18" s="166" vm="1042">
        <v>1820.65</v>
      </c>
      <c r="D18" s="165" vm="1301">
        <v>422908.86</v>
      </c>
      <c r="E18" s="273">
        <v>23128.454672781696</v>
      </c>
      <c r="F18" s="189" vm="789">
        <v>1</v>
      </c>
      <c r="G18" s="166" vm="1300">
        <v>3</v>
      </c>
      <c r="H18" s="194">
        <v>200</v>
      </c>
    </row>
    <row r="19" spans="2:17" s="10" customFormat="1" ht="37.5" customHeight="1" x14ac:dyDescent="0.25">
      <c r="B19" s="6" t="s" vm="71">
        <v>225</v>
      </c>
      <c r="C19" s="166" vm="895">
        <v>0</v>
      </c>
      <c r="D19" s="165" vm="504">
        <v>0</v>
      </c>
      <c r="E19" s="273" t="s">
        <v>88</v>
      </c>
      <c r="F19" s="189" vm="1509">
        <v>0</v>
      </c>
      <c r="G19" s="166" vm="596">
        <v>0</v>
      </c>
      <c r="H19" s="194" t="s">
        <v>88</v>
      </c>
    </row>
    <row r="20" spans="2:17" s="10" customFormat="1" ht="37.5" customHeight="1" x14ac:dyDescent="0.25">
      <c r="B20" s="6" t="s" vm="51">
        <v>226</v>
      </c>
      <c r="C20" s="166" vm="1127">
        <v>256607.17</v>
      </c>
      <c r="D20" s="165" vm="1570">
        <v>-735240.87</v>
      </c>
      <c r="E20" s="273" t="s">
        <v>88</v>
      </c>
      <c r="F20" s="189" vm="1069">
        <v>39</v>
      </c>
      <c r="G20" s="166" vm="1256">
        <v>23</v>
      </c>
      <c r="H20" s="194">
        <v>-41.025641025641022</v>
      </c>
    </row>
    <row r="21" spans="2:17" s="10" customFormat="1" ht="35.450000000000003" customHeight="1" x14ac:dyDescent="0.25">
      <c r="B21" s="6" t="s" vm="56">
        <v>227</v>
      </c>
      <c r="C21" s="166" vm="278">
        <v>3842581.4699999997</v>
      </c>
      <c r="D21" s="165" vm="594">
        <v>2710298.13</v>
      </c>
      <c r="E21" s="273">
        <v>-29.466736068968757</v>
      </c>
      <c r="F21" s="189" vm="524">
        <v>149</v>
      </c>
      <c r="G21" s="166" vm="480">
        <v>163</v>
      </c>
      <c r="H21" s="194">
        <v>9.395973154362423</v>
      </c>
    </row>
    <row r="22" spans="2:17" s="10" customFormat="1" ht="35.450000000000003" customHeight="1" x14ac:dyDescent="0.25">
      <c r="B22" s="6" t="s" vm="66">
        <v>228</v>
      </c>
      <c r="C22" s="166" vm="780">
        <v>488021.77000000008</v>
      </c>
      <c r="D22" s="165" vm="429">
        <v>6171534.7200000007</v>
      </c>
      <c r="E22" s="273">
        <v>1164.6023393587545</v>
      </c>
      <c r="F22" s="189" vm="589">
        <v>10</v>
      </c>
      <c r="G22" s="166" vm="1131">
        <v>9</v>
      </c>
      <c r="H22" s="194">
        <v>-10</v>
      </c>
    </row>
    <row r="23" spans="2:17" s="10" customFormat="1" ht="35.450000000000003" customHeight="1" x14ac:dyDescent="0.25">
      <c r="B23" s="6" t="s" vm="70">
        <v>229</v>
      </c>
      <c r="C23" s="166" vm="356">
        <v>1200513.6099999999</v>
      </c>
      <c r="D23" s="165" vm="767">
        <v>322682.68999999994</v>
      </c>
      <c r="E23" s="273">
        <v>-73.121280149418709</v>
      </c>
      <c r="F23" s="189" vm="1474">
        <v>21</v>
      </c>
      <c r="G23" s="166" vm="448">
        <v>12</v>
      </c>
      <c r="H23" s="194">
        <v>-42.857142857142861</v>
      </c>
    </row>
    <row r="24" spans="2:17" ht="38.25" customHeight="1" x14ac:dyDescent="0.25">
      <c r="B24" s="6" t="s" vm="50">
        <v>230</v>
      </c>
      <c r="C24" s="166" vm="275">
        <v>13731.92</v>
      </c>
      <c r="D24" s="165" vm="351">
        <v>18637.650000000001</v>
      </c>
      <c r="E24" s="273">
        <v>35.72501150603847</v>
      </c>
      <c r="F24" s="189" vm="378">
        <v>2</v>
      </c>
      <c r="G24" s="166" vm="277">
        <v>3</v>
      </c>
      <c r="H24" s="194">
        <v>50</v>
      </c>
    </row>
    <row r="25" spans="2:17" ht="37.5" customHeight="1" x14ac:dyDescent="0.25">
      <c r="B25" s="6" t="s" vm="55">
        <v>231</v>
      </c>
      <c r="C25" s="166" vm="754">
        <v>4834390.8999999994</v>
      </c>
      <c r="D25" s="165" vm="1577">
        <v>4225197.67</v>
      </c>
      <c r="E25" s="273">
        <v>-12.601240623715384</v>
      </c>
      <c r="F25" s="189" vm="520">
        <v>41</v>
      </c>
      <c r="G25" s="166" vm="1040">
        <v>47</v>
      </c>
      <c r="H25" s="194">
        <v>14.634146341463406</v>
      </c>
    </row>
    <row r="26" spans="2:17" ht="36" customHeight="1" x14ac:dyDescent="0.25">
      <c r="B26" s="6" t="s" vm="149">
        <v>232</v>
      </c>
      <c r="C26" s="166" vm="1091">
        <v>0</v>
      </c>
      <c r="D26" s="165" vm="809">
        <v>6688.6399999999994</v>
      </c>
      <c r="E26" s="273" t="s">
        <v>88</v>
      </c>
      <c r="F26" s="189" vm="956">
        <v>0</v>
      </c>
      <c r="G26" s="166" vm="994">
        <v>0</v>
      </c>
      <c r="H26" s="194" t="s">
        <v>88</v>
      </c>
    </row>
    <row r="27" spans="2:17" ht="36" customHeight="1" x14ac:dyDescent="0.25">
      <c r="B27" s="288" t="s" vm="172">
        <v>233</v>
      </c>
      <c r="C27" s="166">
        <v>0</v>
      </c>
      <c r="D27" s="165" vm="234">
        <v>5000</v>
      </c>
      <c r="E27" s="273" t="s">
        <v>88</v>
      </c>
      <c r="F27" s="189">
        <v>0</v>
      </c>
      <c r="G27" s="166" vm="242">
        <v>0</v>
      </c>
      <c r="H27" s="194" t="s">
        <v>88</v>
      </c>
    </row>
    <row r="28" spans="2:17" ht="36" customHeight="1" x14ac:dyDescent="0.25">
      <c r="B28" s="288" t="s" vm="173">
        <v>234</v>
      </c>
      <c r="C28" s="166">
        <v>0</v>
      </c>
      <c r="D28" s="165" vm="230">
        <v>113270.59</v>
      </c>
      <c r="E28" s="273" t="s">
        <v>88</v>
      </c>
      <c r="F28" s="189">
        <v>0</v>
      </c>
      <c r="G28" s="166" vm="244">
        <v>18</v>
      </c>
      <c r="H28" s="194" t="s">
        <v>88</v>
      </c>
    </row>
    <row r="29" spans="2:17" ht="36" customHeight="1" x14ac:dyDescent="0.25">
      <c r="B29" s="288" t="s" vm="174">
        <v>235</v>
      </c>
      <c r="C29" s="166">
        <v>0</v>
      </c>
      <c r="D29" s="165" vm="243">
        <v>7208.9900000000007</v>
      </c>
      <c r="E29" s="273" t="s">
        <v>88</v>
      </c>
      <c r="F29" s="189">
        <v>0</v>
      </c>
      <c r="G29" s="166" vm="240">
        <v>1</v>
      </c>
      <c r="H29" s="194" t="s">
        <v>88</v>
      </c>
    </row>
    <row r="30" spans="2:17" s="10" customFormat="1" ht="31.9" customHeight="1" x14ac:dyDescent="0.25">
      <c r="B30" s="6" t="s" vm="49">
        <v>236</v>
      </c>
      <c r="C30" s="166" vm="1005">
        <v>11127284.73</v>
      </c>
      <c r="D30" s="165" vm="1368">
        <v>5266984.7399999993</v>
      </c>
      <c r="E30" s="273">
        <v>-52.666037871756707</v>
      </c>
      <c r="F30" s="189" vm="1212">
        <v>1116</v>
      </c>
      <c r="G30" s="166" vm="1369">
        <v>355</v>
      </c>
      <c r="H30" s="194">
        <v>-68.1899641577061</v>
      </c>
    </row>
    <row r="31" spans="2:17" s="47" customFormat="1" ht="3.75" customHeight="1" thickBot="1" x14ac:dyDescent="0.3">
      <c r="B31" s="6"/>
      <c r="C31" s="166"/>
      <c r="D31" s="165"/>
      <c r="E31" s="273"/>
      <c r="F31" s="189"/>
      <c r="G31" s="166"/>
      <c r="H31" s="194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3">
      <c r="B32" s="235" t="s" vm="65">
        <v>49</v>
      </c>
      <c r="C32" s="281">
        <v>129537492.57000001</v>
      </c>
      <c r="D32" s="284">
        <v>140257400.81</v>
      </c>
      <c r="E32" s="285">
        <v>8.275525507958335</v>
      </c>
      <c r="F32" s="281">
        <v>11613</v>
      </c>
      <c r="G32" s="281">
        <v>12092</v>
      </c>
      <c r="H32" s="286">
        <v>4.1246878498234736</v>
      </c>
    </row>
    <row r="33" spans="2:12" ht="23.25" hidden="1" customHeight="1" x14ac:dyDescent="0.25">
      <c r="B33" s="17" t="s">
        <v>31</v>
      </c>
      <c r="C33" s="169">
        <v>129537492.57000001</v>
      </c>
      <c r="D33" s="176">
        <v>140257400.81</v>
      </c>
      <c r="E33" s="275">
        <v>8.275525507958335</v>
      </c>
      <c r="F33" s="169">
        <v>11613</v>
      </c>
      <c r="G33" s="170">
        <v>12092</v>
      </c>
      <c r="H33" s="185">
        <v>4.1246878498234736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0"/>
      <c r="J34" s="10"/>
      <c r="K34" s="10"/>
      <c r="L34" s="10"/>
    </row>
    <row r="35" spans="2:12" x14ac:dyDescent="0.2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topLeftCell="C10" zoomScale="86" zoomScaleNormal="86" workbookViewId="0">
      <selection activeCell="N10" sqref="N1:X1048576"/>
    </sheetView>
  </sheetViews>
  <sheetFormatPr defaultColWidth="9.28515625" defaultRowHeight="15" x14ac:dyDescent="0.25"/>
  <cols>
    <col min="1" max="1" width="2.7109375" style="4" customWidth="1"/>
    <col min="2" max="2" width="47.42578125" style="4" customWidth="1"/>
    <col min="3" max="3" width="16.7109375" style="4" bestFit="1" customWidth="1"/>
    <col min="4" max="4" width="11.28515625" style="4" bestFit="1" customWidth="1"/>
    <col min="5" max="5" width="16.7109375" style="4" bestFit="1" customWidth="1"/>
    <col min="6" max="6" width="11.28515625" style="4" bestFit="1" customWidth="1"/>
    <col min="7" max="7" width="11.5703125" style="53" bestFit="1" customWidth="1"/>
    <col min="8" max="8" width="13.5703125" style="4" bestFit="1" customWidth="1"/>
    <col min="9" max="9" width="12.28515625" style="4" bestFit="1" customWidth="1"/>
    <col min="10" max="10" width="13.5703125" style="4" bestFit="1" customWidth="1"/>
    <col min="11" max="11" width="12.28515625" style="4" bestFit="1" customWidth="1"/>
    <col min="12" max="12" width="11.5703125" style="53" customWidth="1"/>
    <col min="13" max="16384" width="9.28515625" style="4"/>
  </cols>
  <sheetData>
    <row r="1" spans="1:13" s="10" customFormat="1" ht="58.9" customHeight="1" x14ac:dyDescent="0.25">
      <c r="A1" s="361" t="s">
        <v>238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</row>
    <row r="2" spans="1:13" s="10" customFormat="1" ht="12.75" x14ac:dyDescent="0.25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56" t="s">
        <v>23</v>
      </c>
      <c r="C5" s="354" t="s">
        <v>16</v>
      </c>
      <c r="D5" s="354"/>
      <c r="E5" s="354"/>
      <c r="F5" s="354"/>
      <c r="G5" s="354"/>
      <c r="H5" s="354" t="s">
        <v>20</v>
      </c>
      <c r="I5" s="354"/>
      <c r="J5" s="354"/>
      <c r="K5" s="354"/>
      <c r="L5" s="355"/>
    </row>
    <row r="6" spans="1:13" s="46" customFormat="1" ht="24.75" thickBot="1" x14ac:dyDescent="0.3">
      <c r="B6" s="357"/>
      <c r="C6" s="2" t="s">
        <v>86</v>
      </c>
      <c r="D6" s="2" t="s">
        <v>17</v>
      </c>
      <c r="E6" s="2" t="s">
        <v>87</v>
      </c>
      <c r="F6" s="2" t="s">
        <v>17</v>
      </c>
      <c r="G6" s="14" t="s">
        <v>85</v>
      </c>
      <c r="H6" s="2" t="s">
        <v>86</v>
      </c>
      <c r="I6" s="2" t="s">
        <v>17</v>
      </c>
      <c r="J6" s="2" t="s">
        <v>87</v>
      </c>
      <c r="K6" s="2" t="s">
        <v>17</v>
      </c>
      <c r="L6" s="16" t="s">
        <v>203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0" customFormat="1" ht="37.5" customHeight="1" x14ac:dyDescent="0.25">
      <c r="B8" s="6" t="s" vm="30">
        <v>239</v>
      </c>
      <c r="C8" s="166" vm="1000">
        <v>9132094.209999999</v>
      </c>
      <c r="D8" s="157">
        <v>6</v>
      </c>
      <c r="E8" s="166" vm="1094">
        <v>8871837.540000001</v>
      </c>
      <c r="F8" s="157">
        <v>4.5599999999999996</v>
      </c>
      <c r="G8" s="279">
        <v>-2.8499122327823443</v>
      </c>
      <c r="H8" s="189" vm="624">
        <v>63</v>
      </c>
      <c r="I8" s="157">
        <v>0.22</v>
      </c>
      <c r="J8" s="166" vm="668">
        <v>126</v>
      </c>
      <c r="K8" s="157">
        <v>0.24</v>
      </c>
      <c r="L8" s="191">
        <v>100</v>
      </c>
    </row>
    <row r="9" spans="1:13" s="10" customFormat="1" ht="37.5" customHeight="1" x14ac:dyDescent="0.25">
      <c r="B9" s="6" t="s" vm="24">
        <v>240</v>
      </c>
      <c r="C9" s="166" vm="501">
        <v>139610751.66</v>
      </c>
      <c r="D9" s="157">
        <v>91.64</v>
      </c>
      <c r="E9" s="166" vm="689">
        <v>14276914.65</v>
      </c>
      <c r="F9" s="157">
        <v>7.35</v>
      </c>
      <c r="G9" s="279">
        <v>-89.773771374880084</v>
      </c>
      <c r="H9" s="189" vm="526">
        <v>28105</v>
      </c>
      <c r="I9" s="157">
        <v>98.53</v>
      </c>
      <c r="J9" s="166" vm="402">
        <v>4774</v>
      </c>
      <c r="K9" s="157">
        <v>9.14</v>
      </c>
      <c r="L9" s="191">
        <v>-83.013698630136986</v>
      </c>
    </row>
    <row r="10" spans="1:13" s="10" customFormat="1" ht="37.5" customHeight="1" x14ac:dyDescent="0.25">
      <c r="B10" s="6" t="s" vm="48">
        <v>241</v>
      </c>
      <c r="C10" s="166" vm="1327">
        <v>3600967.9299999997</v>
      </c>
      <c r="D10" s="157">
        <v>2.36</v>
      </c>
      <c r="E10" s="166" vm="1325">
        <v>171201039.25999999</v>
      </c>
      <c r="F10" s="157">
        <v>88.09</v>
      </c>
      <c r="G10" s="279">
        <v>4654.30613623932</v>
      </c>
      <c r="H10" s="189" vm="1144">
        <v>357</v>
      </c>
      <c r="I10" s="157">
        <v>1.25</v>
      </c>
      <c r="J10" s="166" vm="1326">
        <v>47317</v>
      </c>
      <c r="K10" s="157">
        <v>90.62</v>
      </c>
      <c r="L10" s="191">
        <v>13154.061624649859</v>
      </c>
    </row>
    <row r="11" spans="1:13" s="10" customFormat="1" ht="37.5" customHeight="1" x14ac:dyDescent="0.25">
      <c r="B11" s="288" t="s" vm="175">
        <v>242</v>
      </c>
      <c r="C11" s="166">
        <v>0</v>
      </c>
      <c r="D11" s="157">
        <v>0</v>
      </c>
      <c r="E11" s="166" vm="225">
        <v>0</v>
      </c>
      <c r="F11" s="157">
        <v>0</v>
      </c>
      <c r="G11" s="279" t="s">
        <v>88</v>
      </c>
      <c r="H11" s="189">
        <v>0</v>
      </c>
      <c r="I11" s="157">
        <v>0</v>
      </c>
      <c r="J11" s="166" vm="229">
        <v>0</v>
      </c>
      <c r="K11" s="157">
        <v>0</v>
      </c>
      <c r="L11" s="257" t="s">
        <v>88</v>
      </c>
    </row>
    <row r="12" spans="1:13" s="47" customFormat="1" ht="3" customHeight="1" thickBot="1" x14ac:dyDescent="0.3">
      <c r="B12" s="59"/>
      <c r="C12" s="166"/>
      <c r="D12" s="60"/>
      <c r="E12" s="166"/>
      <c r="F12" s="60"/>
      <c r="G12" s="213"/>
      <c r="H12" s="189"/>
      <c r="I12" s="60"/>
      <c r="J12" s="166"/>
      <c r="K12" s="60"/>
      <c r="L12" s="191"/>
      <c r="M12" s="60"/>
    </row>
    <row r="13" spans="1:13" ht="37.5" customHeight="1" thickBot="1" x14ac:dyDescent="0.3">
      <c r="B13" s="98" t="s" vm="43">
        <v>60</v>
      </c>
      <c r="C13" s="168">
        <v>152343813.80000001</v>
      </c>
      <c r="D13" s="192">
        <v>100</v>
      </c>
      <c r="E13" s="168">
        <v>194349791.44999999</v>
      </c>
      <c r="F13" s="192">
        <v>100</v>
      </c>
      <c r="G13" s="280">
        <v>27.573143012650476</v>
      </c>
      <c r="H13" s="168">
        <v>28525</v>
      </c>
      <c r="I13" s="192">
        <v>100</v>
      </c>
      <c r="J13" s="168">
        <v>52217</v>
      </c>
      <c r="K13" s="192">
        <v>100</v>
      </c>
      <c r="L13" s="260">
        <v>83.056967572304984</v>
      </c>
    </row>
    <row r="14" spans="1:13" s="47" customFormat="1" ht="3" customHeight="1" x14ac:dyDescent="0.25">
      <c r="B14" s="59"/>
      <c r="C14" s="166"/>
      <c r="D14" s="198"/>
      <c r="E14" s="166"/>
      <c r="F14" s="198"/>
      <c r="G14" s="213"/>
      <c r="H14" s="189"/>
      <c r="I14" s="198"/>
      <c r="J14" s="166"/>
      <c r="K14" s="198"/>
      <c r="L14" s="191"/>
      <c r="M14" s="60"/>
    </row>
    <row r="15" spans="1:13" s="10" customFormat="1" ht="35.450000000000003" customHeight="1" x14ac:dyDescent="0.25">
      <c r="B15" s="6" t="s" vm="29">
        <v>243</v>
      </c>
      <c r="C15" s="166" vm="1522">
        <v>3100556.64</v>
      </c>
      <c r="D15" s="157">
        <v>52.97</v>
      </c>
      <c r="E15" s="166" vm="1429">
        <v>3525520.5300000003</v>
      </c>
      <c r="F15" s="157">
        <v>48.45</v>
      </c>
      <c r="G15" s="279">
        <v>13.706051504351819</v>
      </c>
      <c r="H15" s="189" vm="1430">
        <v>1206</v>
      </c>
      <c r="I15" s="157">
        <v>89.14</v>
      </c>
      <c r="J15" s="166" vm="1428">
        <v>1367</v>
      </c>
      <c r="K15" s="157">
        <v>75.989999999999995</v>
      </c>
      <c r="L15" s="191">
        <v>13.349917081260372</v>
      </c>
    </row>
    <row r="16" spans="1:13" s="10" customFormat="1" ht="35.450000000000003" customHeight="1" x14ac:dyDescent="0.25">
      <c r="B16" s="6" t="s" vm="23">
        <v>244</v>
      </c>
      <c r="C16" s="166" vm="839">
        <v>2752891.51</v>
      </c>
      <c r="D16" s="157">
        <v>47.03</v>
      </c>
      <c r="E16" s="166" vm="1056">
        <v>3420338.560000001</v>
      </c>
      <c r="F16" s="157">
        <v>47</v>
      </c>
      <c r="G16" s="279">
        <v>24.245308889779011</v>
      </c>
      <c r="H16" s="189" vm="775">
        <v>147</v>
      </c>
      <c r="I16" s="157">
        <v>10.86</v>
      </c>
      <c r="J16" s="166" vm="1588">
        <v>426</v>
      </c>
      <c r="K16" s="157">
        <v>23.68</v>
      </c>
      <c r="L16" s="257">
        <v>189.79591836734693</v>
      </c>
    </row>
    <row r="17" spans="2:13" s="10" customFormat="1" ht="35.450000000000003" customHeight="1" x14ac:dyDescent="0.25">
      <c r="B17" s="288" t="s" vm="176">
        <v>245</v>
      </c>
      <c r="C17" s="166">
        <v>0</v>
      </c>
      <c r="D17" s="157">
        <v>0</v>
      </c>
      <c r="E17" s="166" vm="201">
        <v>331162.93</v>
      </c>
      <c r="F17" s="157">
        <v>4.55</v>
      </c>
      <c r="G17" s="279" t="s">
        <v>88</v>
      </c>
      <c r="H17" s="189">
        <v>0</v>
      </c>
      <c r="I17" s="157">
        <v>0</v>
      </c>
      <c r="J17" s="166" vm="223">
        <v>6</v>
      </c>
      <c r="K17" s="157">
        <v>0.33</v>
      </c>
      <c r="L17" s="257" t="s">
        <v>88</v>
      </c>
    </row>
    <row r="18" spans="2:13" ht="3.75" customHeight="1" thickBot="1" x14ac:dyDescent="0.3">
      <c r="B18" s="18"/>
      <c r="C18" s="166"/>
      <c r="D18" s="194"/>
      <c r="E18" s="166"/>
      <c r="F18" s="194"/>
      <c r="G18" s="203"/>
      <c r="H18" s="189"/>
      <c r="I18" s="194"/>
      <c r="J18" s="166"/>
      <c r="K18" s="194"/>
      <c r="L18" s="191"/>
    </row>
    <row r="19" spans="2:13" ht="37.5" customHeight="1" thickBot="1" x14ac:dyDescent="0.3">
      <c r="B19" s="98" t="s" vm="47">
        <v>98</v>
      </c>
      <c r="C19" s="168">
        <v>5853448.1500000004</v>
      </c>
      <c r="D19" s="192">
        <v>100</v>
      </c>
      <c r="E19" s="168">
        <v>7277022.0200000014</v>
      </c>
      <c r="F19" s="192">
        <v>100</v>
      </c>
      <c r="G19" s="280">
        <v>24.320261041348786</v>
      </c>
      <c r="H19" s="168">
        <v>1353</v>
      </c>
      <c r="I19" s="192">
        <v>100</v>
      </c>
      <c r="J19" s="168">
        <v>1799</v>
      </c>
      <c r="K19" s="192">
        <v>99.999999999999986</v>
      </c>
      <c r="L19" s="260">
        <v>32.963784183296383</v>
      </c>
    </row>
    <row r="20" spans="2:13" ht="4.9000000000000004" customHeight="1" x14ac:dyDescent="0.25">
      <c r="B20" s="23"/>
      <c r="C20" s="166"/>
      <c r="D20" s="193"/>
      <c r="E20" s="166"/>
      <c r="F20" s="193"/>
      <c r="G20" s="203"/>
      <c r="H20" s="189"/>
      <c r="I20" s="193"/>
      <c r="J20" s="166"/>
      <c r="K20" s="193"/>
      <c r="L20" s="191"/>
    </row>
    <row r="21" spans="2:13" ht="38.25" customHeight="1" x14ac:dyDescent="0.25">
      <c r="B21" s="6" t="s" vm="42">
        <v>246</v>
      </c>
      <c r="C21" s="166" vm="968">
        <v>35418815.060000002</v>
      </c>
      <c r="D21" s="157">
        <v>28.98</v>
      </c>
      <c r="E21" s="166" vm="824">
        <v>31242843.689999998</v>
      </c>
      <c r="F21" s="157">
        <v>27.45</v>
      </c>
      <c r="G21" s="279">
        <v>-11.790262782438788</v>
      </c>
      <c r="H21" s="189" vm="981">
        <v>7142</v>
      </c>
      <c r="I21" s="157">
        <v>5.7700000000000005</v>
      </c>
      <c r="J21" s="166" vm="1002">
        <v>9416</v>
      </c>
      <c r="K21" s="157">
        <v>7.13</v>
      </c>
      <c r="L21" s="191">
        <v>31.839820778493419</v>
      </c>
    </row>
    <row r="22" spans="2:13" ht="38.25" customHeight="1" x14ac:dyDescent="0.25">
      <c r="B22" s="6" t="s" vm="28">
        <v>247</v>
      </c>
      <c r="C22" s="166" vm="1035">
        <v>1971565.9499999997</v>
      </c>
      <c r="D22" s="157">
        <v>1.61</v>
      </c>
      <c r="E22" s="166" vm="1534">
        <v>1351377.3699999999</v>
      </c>
      <c r="F22" s="157">
        <v>1.19</v>
      </c>
      <c r="G22" s="279">
        <v>-31.456648964748041</v>
      </c>
      <c r="H22" s="189" vm="420">
        <v>296</v>
      </c>
      <c r="I22" s="157">
        <v>0.24</v>
      </c>
      <c r="J22" s="166" vm="469">
        <v>152</v>
      </c>
      <c r="K22" s="157">
        <v>0.12</v>
      </c>
      <c r="L22" s="191">
        <v>-48.648648648648653</v>
      </c>
    </row>
    <row r="23" spans="2:13" ht="38.25" customHeight="1" x14ac:dyDescent="0.25">
      <c r="B23" s="6" t="s" vm="22">
        <v>248</v>
      </c>
      <c r="C23" s="166" vm="677">
        <v>0</v>
      </c>
      <c r="D23" s="157">
        <v>0</v>
      </c>
      <c r="E23" s="166" vm="1114">
        <v>18901.010000000002</v>
      </c>
      <c r="F23" s="157">
        <v>0.02</v>
      </c>
      <c r="G23" s="279" t="s">
        <v>88</v>
      </c>
      <c r="H23" s="189" vm="1007">
        <v>0</v>
      </c>
      <c r="I23" s="157">
        <v>0</v>
      </c>
      <c r="J23" s="166" vm="834">
        <v>3</v>
      </c>
      <c r="K23" s="157">
        <v>0</v>
      </c>
      <c r="L23" s="257" t="s">
        <v>88</v>
      </c>
    </row>
    <row r="24" spans="2:13" ht="37.5" customHeight="1" x14ac:dyDescent="0.25">
      <c r="B24" s="6" t="s" vm="46">
        <v>249</v>
      </c>
      <c r="C24" s="166" vm="829">
        <v>471467.47</v>
      </c>
      <c r="D24" s="157">
        <v>0.39</v>
      </c>
      <c r="E24" s="166" vm="673">
        <v>372254.22</v>
      </c>
      <c r="F24" s="157">
        <v>0.33</v>
      </c>
      <c r="G24" s="279">
        <v>-21.043498504785489</v>
      </c>
      <c r="H24" s="189" vm="1137">
        <v>46</v>
      </c>
      <c r="I24" s="157">
        <v>0.04</v>
      </c>
      <c r="J24" s="166" vm="888">
        <v>58</v>
      </c>
      <c r="K24" s="157">
        <v>0.04</v>
      </c>
      <c r="L24" s="191">
        <v>26.08695652173914</v>
      </c>
    </row>
    <row r="25" spans="2:13" ht="36" customHeight="1" x14ac:dyDescent="0.25">
      <c r="B25" s="6" t="s" vm="41">
        <v>250</v>
      </c>
      <c r="C25" s="166" vm="1226">
        <v>5248723.7300000004</v>
      </c>
      <c r="D25" s="157">
        <v>4.29</v>
      </c>
      <c r="E25" s="166" vm="386">
        <v>6720550.1900000004</v>
      </c>
      <c r="F25" s="157">
        <v>5.91</v>
      </c>
      <c r="G25" s="279">
        <v>28.041606602144412</v>
      </c>
      <c r="H25" s="189" vm="1225">
        <v>27469</v>
      </c>
      <c r="I25" s="157">
        <v>22.21</v>
      </c>
      <c r="J25" s="166" vm="436">
        <v>34084</v>
      </c>
      <c r="K25" s="157">
        <v>25.82</v>
      </c>
      <c r="L25" s="191">
        <v>24.081692089264251</v>
      </c>
    </row>
    <row r="26" spans="2:13" ht="36" customHeight="1" x14ac:dyDescent="0.25">
      <c r="B26" s="288" t="s" vm="177">
        <v>251</v>
      </c>
      <c r="C26" s="166">
        <v>0</v>
      </c>
      <c r="D26" s="157">
        <v>0</v>
      </c>
      <c r="E26" s="166" vm="211">
        <v>1063245.3800000001</v>
      </c>
      <c r="F26" s="157">
        <v>0.93</v>
      </c>
      <c r="G26" s="279" t="s">
        <v>88</v>
      </c>
      <c r="H26" s="189">
        <v>0</v>
      </c>
      <c r="I26" s="157">
        <v>0</v>
      </c>
      <c r="J26" s="166" vm="204">
        <v>83</v>
      </c>
      <c r="K26" s="157">
        <v>0.06</v>
      </c>
      <c r="L26" s="191" t="s">
        <v>88</v>
      </c>
    </row>
    <row r="27" spans="2:13" s="10" customFormat="1" ht="31.9" customHeight="1" x14ac:dyDescent="0.25">
      <c r="B27" s="6" t="s" vm="27">
        <v>252</v>
      </c>
      <c r="C27" s="166" vm="1501">
        <v>79120388.100000009</v>
      </c>
      <c r="D27" s="157">
        <v>64.73</v>
      </c>
      <c r="E27" s="166" vm="422">
        <v>73030946.559999987</v>
      </c>
      <c r="F27" s="157">
        <v>64.17</v>
      </c>
      <c r="G27" s="279">
        <v>-7.6964252656389789</v>
      </c>
      <c r="H27" s="189" vm="602">
        <v>88716</v>
      </c>
      <c r="I27" s="157">
        <v>71.739999999999995</v>
      </c>
      <c r="J27" s="166" vm="938">
        <v>88218</v>
      </c>
      <c r="K27" s="157">
        <v>66.83</v>
      </c>
      <c r="L27" s="191">
        <v>-0.56134180982010662</v>
      </c>
    </row>
    <row r="28" spans="2:13" s="47" customFormat="1" ht="3.75" customHeight="1" thickBot="1" x14ac:dyDescent="0.3">
      <c r="C28" s="166"/>
      <c r="D28" s="194"/>
      <c r="E28" s="166"/>
      <c r="F28" s="194"/>
      <c r="G28" s="203"/>
      <c r="H28" s="189"/>
      <c r="I28" s="194"/>
      <c r="J28" s="166"/>
      <c r="K28" s="194"/>
      <c r="L28" s="191"/>
      <c r="M28" s="60"/>
    </row>
    <row r="29" spans="2:13" ht="37.5" customHeight="1" thickBot="1" x14ac:dyDescent="0.3">
      <c r="B29" s="98" t="s" vm="21">
        <v>99</v>
      </c>
      <c r="C29" s="168">
        <v>122230960.31000002</v>
      </c>
      <c r="D29" s="192">
        <v>100</v>
      </c>
      <c r="E29" s="168">
        <v>113800118.41999999</v>
      </c>
      <c r="F29" s="192">
        <v>100</v>
      </c>
      <c r="G29" s="280">
        <v>-6.8974684225812268</v>
      </c>
      <c r="H29" s="168">
        <v>123669</v>
      </c>
      <c r="I29" s="192">
        <v>100</v>
      </c>
      <c r="J29" s="168">
        <v>132014</v>
      </c>
      <c r="K29" s="192">
        <v>100</v>
      </c>
      <c r="L29" s="260">
        <v>6.7478511187120489</v>
      </c>
    </row>
    <row r="30" spans="2:13" s="47" customFormat="1" ht="3.75" customHeight="1" x14ac:dyDescent="0.25">
      <c r="C30" s="166"/>
      <c r="D30" s="194"/>
      <c r="E30" s="166"/>
      <c r="F30" s="194"/>
      <c r="G30" s="203"/>
      <c r="H30" s="189"/>
      <c r="I30" s="194"/>
      <c r="J30" s="166"/>
      <c r="K30" s="194"/>
      <c r="L30" s="191"/>
      <c r="M30" s="60"/>
    </row>
    <row r="31" spans="2:13" s="10" customFormat="1" ht="31.9" customHeight="1" x14ac:dyDescent="0.25">
      <c r="B31" s="6" t="s" vm="45">
        <v>253</v>
      </c>
      <c r="C31" s="166" vm="748">
        <v>3742832.0799999996</v>
      </c>
      <c r="D31" s="194">
        <v>100</v>
      </c>
      <c r="E31" s="166" vm="716">
        <v>4650559.84</v>
      </c>
      <c r="F31" s="194">
        <v>100</v>
      </c>
      <c r="G31" s="279">
        <v>24.25243079566637</v>
      </c>
      <c r="H31" s="189" vm="553">
        <v>50408</v>
      </c>
      <c r="I31" s="194">
        <v>100</v>
      </c>
      <c r="J31" s="166" vm="984">
        <v>36644</v>
      </c>
      <c r="K31" s="194">
        <v>100</v>
      </c>
      <c r="L31" s="191">
        <v>-27.305189652436127</v>
      </c>
    </row>
    <row r="32" spans="2:13" s="10" customFormat="1" ht="31.9" customHeight="1" x14ac:dyDescent="0.25">
      <c r="B32" s="288" t="s" vm="178">
        <v>254</v>
      </c>
      <c r="C32" s="166">
        <v>0</v>
      </c>
      <c r="D32" s="194">
        <v>0</v>
      </c>
      <c r="E32" s="166" vm="218">
        <v>0</v>
      </c>
      <c r="F32" s="194">
        <v>0</v>
      </c>
      <c r="G32" s="279" t="s">
        <v>88</v>
      </c>
      <c r="H32" s="189">
        <v>0</v>
      </c>
      <c r="I32" s="194">
        <v>0</v>
      </c>
      <c r="J32" s="166" vm="207">
        <v>0</v>
      </c>
      <c r="K32" s="194">
        <v>0</v>
      </c>
      <c r="L32" s="191" t="s">
        <v>88</v>
      </c>
    </row>
    <row r="33" spans="2:13" s="47" customFormat="1" ht="3.75" customHeight="1" thickBot="1" x14ac:dyDescent="0.3">
      <c r="C33" s="166"/>
      <c r="D33" s="194"/>
      <c r="E33" s="166"/>
      <c r="F33" s="194"/>
      <c r="G33" s="203"/>
      <c r="H33" s="189"/>
      <c r="I33" s="194"/>
      <c r="J33" s="166"/>
      <c r="K33" s="194"/>
      <c r="L33" s="191"/>
      <c r="M33" s="60"/>
    </row>
    <row r="34" spans="2:13" ht="37.5" customHeight="1" thickBot="1" x14ac:dyDescent="0.3">
      <c r="B34" s="98" t="s" vm="40">
        <v>100</v>
      </c>
      <c r="C34" s="168">
        <v>3742832.0799999996</v>
      </c>
      <c r="D34" s="192">
        <v>100</v>
      </c>
      <c r="E34" s="168">
        <v>4650559.84</v>
      </c>
      <c r="F34" s="192">
        <v>100</v>
      </c>
      <c r="G34" s="280">
        <v>24.25243079566637</v>
      </c>
      <c r="H34" s="168">
        <v>50408</v>
      </c>
      <c r="I34" s="192">
        <v>100</v>
      </c>
      <c r="J34" s="168">
        <v>36644</v>
      </c>
      <c r="K34" s="192">
        <v>100</v>
      </c>
      <c r="L34" s="260">
        <v>-27.305189652436127</v>
      </c>
    </row>
    <row r="35" spans="2:13" s="47" customFormat="1" ht="3.75" customHeight="1" x14ac:dyDescent="0.25">
      <c r="B35" s="59"/>
      <c r="C35" s="166"/>
      <c r="D35" s="198"/>
      <c r="E35" s="166"/>
      <c r="F35" s="198"/>
      <c r="G35" s="151"/>
      <c r="H35" s="189"/>
      <c r="I35" s="198"/>
      <c r="J35" s="166"/>
      <c r="K35" s="198"/>
      <c r="L35" s="191"/>
      <c r="M35" s="60"/>
    </row>
    <row r="36" spans="2:13" s="10" customFormat="1" ht="37.5" customHeight="1" x14ac:dyDescent="0.25">
      <c r="B36" s="6" t="s" vm="26">
        <v>255</v>
      </c>
      <c r="C36" s="166" vm="1172">
        <v>908149.86999999988</v>
      </c>
      <c r="D36" s="157">
        <v>1.18</v>
      </c>
      <c r="E36" s="166" vm="379">
        <v>861829.58</v>
      </c>
      <c r="F36" s="157">
        <v>0.9</v>
      </c>
      <c r="G36" s="279">
        <v>-5.1005116589401638</v>
      </c>
      <c r="H36" s="189" vm="928">
        <v>8725</v>
      </c>
      <c r="I36" s="157">
        <v>1.82</v>
      </c>
      <c r="J36" s="166" vm="257">
        <v>7362</v>
      </c>
      <c r="K36" s="157">
        <v>1.2</v>
      </c>
      <c r="L36" s="191">
        <v>-15.621776504297998</v>
      </c>
    </row>
    <row r="37" spans="2:13" s="10" customFormat="1" ht="37.5" customHeight="1" x14ac:dyDescent="0.25">
      <c r="B37" s="6" t="s" vm="20">
        <v>256</v>
      </c>
      <c r="C37" s="166" vm="835">
        <v>32119017.760000002</v>
      </c>
      <c r="D37" s="157">
        <v>41.58</v>
      </c>
      <c r="E37" s="166" vm="678">
        <v>35247653.090000004</v>
      </c>
      <c r="F37" s="157">
        <v>36.94</v>
      </c>
      <c r="G37" s="279">
        <v>9.7407565616664158</v>
      </c>
      <c r="H37" s="189" vm="1581">
        <v>124353</v>
      </c>
      <c r="I37" s="157">
        <v>25.89</v>
      </c>
      <c r="J37" s="166" vm="1081">
        <v>142266</v>
      </c>
      <c r="K37" s="157">
        <v>23.26</v>
      </c>
      <c r="L37" s="191">
        <v>14.404960073339595</v>
      </c>
    </row>
    <row r="38" spans="2:13" s="10" customFormat="1" ht="37.5" customHeight="1" x14ac:dyDescent="0.25">
      <c r="B38" s="6" t="s" vm="44">
        <v>257</v>
      </c>
      <c r="C38" s="166" vm="515">
        <v>39222545.880000003</v>
      </c>
      <c r="D38" s="157">
        <v>50.78</v>
      </c>
      <c r="E38" s="166" vm="636">
        <v>153106.28</v>
      </c>
      <c r="F38" s="157">
        <v>0.16</v>
      </c>
      <c r="G38" s="279">
        <v>-99.609647266476728</v>
      </c>
      <c r="H38" s="189" vm="912">
        <v>343215</v>
      </c>
      <c r="I38" s="157">
        <v>71.45</v>
      </c>
      <c r="J38" s="166" vm="1050">
        <v>2350</v>
      </c>
      <c r="K38" s="157">
        <v>0.38</v>
      </c>
      <c r="L38" s="191">
        <v>-99.315297991055175</v>
      </c>
    </row>
    <row r="39" spans="2:13" s="10" customFormat="1" ht="37.5" customHeight="1" x14ac:dyDescent="0.25">
      <c r="B39" s="288" t="s" vm="179">
        <v>258</v>
      </c>
      <c r="C39" s="166">
        <v>0</v>
      </c>
      <c r="D39" s="157">
        <v>0</v>
      </c>
      <c r="E39" s="166" vm="196">
        <v>53654411.879999995</v>
      </c>
      <c r="F39" s="157">
        <v>56.22</v>
      </c>
      <c r="G39" s="279" t="s">
        <v>88</v>
      </c>
      <c r="H39" s="189">
        <v>0</v>
      </c>
      <c r="I39" s="157">
        <v>0</v>
      </c>
      <c r="J39" s="166" vm="200">
        <v>447989</v>
      </c>
      <c r="K39" s="157">
        <v>73.23</v>
      </c>
      <c r="L39" s="257" t="s">
        <v>88</v>
      </c>
    </row>
    <row r="40" spans="2:13" s="10" customFormat="1" ht="37.5" customHeight="1" x14ac:dyDescent="0.25">
      <c r="B40" s="6" t="s" vm="39">
        <v>259</v>
      </c>
      <c r="C40" s="166" vm="950">
        <v>4987805.17</v>
      </c>
      <c r="D40" s="157">
        <v>6.46</v>
      </c>
      <c r="E40" s="166" vm="688">
        <v>5518058.6899999995</v>
      </c>
      <c r="F40" s="157">
        <v>5.78</v>
      </c>
      <c r="G40" s="279">
        <v>10.630999045217322</v>
      </c>
      <c r="H40" s="189" vm="1518">
        <v>4052</v>
      </c>
      <c r="I40" s="157">
        <v>0.84</v>
      </c>
      <c r="J40" s="166" vm="1028">
        <v>11794</v>
      </c>
      <c r="K40" s="157">
        <v>1.93</v>
      </c>
      <c r="L40" s="191">
        <v>191.06614017769004</v>
      </c>
    </row>
    <row r="41" spans="2:13" s="47" customFormat="1" ht="3" customHeight="1" thickBot="1" x14ac:dyDescent="0.3">
      <c r="B41" s="59"/>
      <c r="C41" s="166"/>
      <c r="D41" s="198"/>
      <c r="E41" s="166"/>
      <c r="F41" s="158"/>
      <c r="G41" s="213"/>
      <c r="H41" s="189"/>
      <c r="I41" s="158"/>
      <c r="J41" s="166"/>
      <c r="K41" s="158"/>
      <c r="L41" s="191"/>
      <c r="M41" s="60"/>
    </row>
    <row r="42" spans="2:13" ht="37.5" customHeight="1" thickBot="1" x14ac:dyDescent="0.3">
      <c r="B42" s="98" t="s" vm="25">
        <v>101</v>
      </c>
      <c r="C42" s="168">
        <v>77237518.680000007</v>
      </c>
      <c r="D42" s="192">
        <v>99.999999999999986</v>
      </c>
      <c r="E42" s="168">
        <v>95435059.519999996</v>
      </c>
      <c r="F42" s="179">
        <v>100</v>
      </c>
      <c r="G42" s="280">
        <v>23.560493851949801</v>
      </c>
      <c r="H42" s="168">
        <v>480345</v>
      </c>
      <c r="I42" s="179">
        <v>100</v>
      </c>
      <c r="J42" s="168">
        <v>611761</v>
      </c>
      <c r="K42" s="179">
        <v>100.00000000000001</v>
      </c>
      <c r="L42" s="260">
        <v>27.358669289781304</v>
      </c>
    </row>
    <row r="43" spans="2:13" s="47" customFormat="1" ht="3" customHeight="1" x14ac:dyDescent="0.25">
      <c r="B43" s="59"/>
      <c r="C43" s="7"/>
      <c r="D43" s="198"/>
      <c r="E43" s="7" t="s">
        <v>135</v>
      </c>
      <c r="F43" s="164"/>
      <c r="G43" s="213"/>
      <c r="H43" s="28"/>
      <c r="I43" s="198"/>
      <c r="J43" s="9" t="s">
        <v>135</v>
      </c>
      <c r="K43" s="198"/>
      <c r="L43" s="257"/>
      <c r="M43" s="60"/>
    </row>
    <row r="44" spans="2:13" ht="23.25" customHeight="1" x14ac:dyDescent="0.25">
      <c r="B44" s="216" t="s">
        <v>32</v>
      </c>
      <c r="C44" s="242">
        <v>361408573.02000004</v>
      </c>
      <c r="D44" s="270"/>
      <c r="E44" s="242">
        <v>415512551.24999994</v>
      </c>
      <c r="F44" s="268"/>
      <c r="G44" s="267">
        <v>14.970308473287332</v>
      </c>
      <c r="H44" s="244">
        <v>684300</v>
      </c>
      <c r="I44" s="270"/>
      <c r="J44" s="244">
        <v>834435</v>
      </c>
      <c r="K44" s="270"/>
      <c r="L44" s="265">
        <v>21.939938623410796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0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Q46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4" customWidth="1"/>
    <col min="2" max="2" width="74.7109375" style="4" customWidth="1"/>
    <col min="3" max="4" width="16.7109375" style="4" bestFit="1" customWidth="1"/>
    <col min="5" max="5" width="11.5703125" style="53" bestFit="1" customWidth="1"/>
    <col min="6" max="7" width="13.5703125" style="4" bestFit="1" customWidth="1"/>
    <col min="8" max="8" width="11.5703125" style="53" customWidth="1"/>
    <col min="9" max="16384" width="9.28515625" style="4"/>
  </cols>
  <sheetData>
    <row r="1" spans="1:17" s="10" customFormat="1" ht="58.9" customHeight="1" x14ac:dyDescent="0.25">
      <c r="A1" s="361" t="s">
        <v>260</v>
      </c>
      <c r="B1" s="361"/>
      <c r="C1" s="361"/>
      <c r="D1" s="361"/>
      <c r="E1" s="361"/>
      <c r="F1" s="361"/>
      <c r="G1" s="361"/>
      <c r="H1" s="361"/>
    </row>
    <row r="2" spans="1:17" s="10" customFormat="1" ht="13.9" x14ac:dyDescent="0.3">
      <c r="A2" s="348"/>
      <c r="B2" s="348"/>
      <c r="C2" s="348"/>
      <c r="D2" s="348"/>
      <c r="E2" s="348"/>
      <c r="F2" s="348"/>
      <c r="G2" s="348"/>
      <c r="H2" s="348"/>
    </row>
    <row r="3" spans="1:17" ht="21.75" customHeight="1" x14ac:dyDescent="0.3"/>
    <row r="4" spans="1:17" ht="4.9000000000000004" customHeight="1" thickBot="1" x14ac:dyDescent="0.35"/>
    <row r="5" spans="1:17" s="45" customFormat="1" ht="15" customHeight="1" x14ac:dyDescent="0.25">
      <c r="B5" s="356" t="s">
        <v>23</v>
      </c>
      <c r="C5" s="354" t="s">
        <v>30</v>
      </c>
      <c r="D5" s="354"/>
      <c r="E5" s="354"/>
      <c r="F5" s="354" t="s">
        <v>21</v>
      </c>
      <c r="G5" s="354"/>
      <c r="H5" s="355"/>
    </row>
    <row r="6" spans="1:17" s="46" customFormat="1" ht="24.75" thickBot="1" x14ac:dyDescent="0.3">
      <c r="B6" s="357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25">
      <c r="B8" s="6" t="s" vm="30">
        <v>239</v>
      </c>
      <c r="C8" s="165" vm="1078">
        <v>1556207.62</v>
      </c>
      <c r="D8" s="166" vm="1468">
        <v>7750837.0999999996</v>
      </c>
      <c r="E8" s="273">
        <v>398.05932064514627</v>
      </c>
      <c r="F8" s="189" vm="638">
        <v>48</v>
      </c>
      <c r="G8" s="166" vm="620">
        <v>18</v>
      </c>
      <c r="H8" s="157">
        <v>-62.5</v>
      </c>
    </row>
    <row r="9" spans="1:17" s="10" customFormat="1" ht="37.5" customHeight="1" x14ac:dyDescent="0.25">
      <c r="B9" s="6" t="s" vm="24">
        <v>240</v>
      </c>
      <c r="C9" s="165" vm="973">
        <v>-3396649.4600000018</v>
      </c>
      <c r="D9" s="166" vm="1564">
        <v>-34632327.650000006</v>
      </c>
      <c r="E9" s="273" t="s">
        <v>88</v>
      </c>
      <c r="F9" s="189" vm="1340">
        <v>2415</v>
      </c>
      <c r="G9" s="166" vm="1019">
        <v>1330</v>
      </c>
      <c r="H9" s="157">
        <v>-44.927536231884055</v>
      </c>
    </row>
    <row r="10" spans="1:17" s="10" customFormat="1" ht="37.5" customHeight="1" x14ac:dyDescent="0.25">
      <c r="B10" s="6" t="s" vm="48">
        <v>241</v>
      </c>
      <c r="C10" s="165" vm="982">
        <v>191062.36999999979</v>
      </c>
      <c r="D10" s="166" vm="1178">
        <v>12458781.199999999</v>
      </c>
      <c r="E10" s="273">
        <v>6420.7927652106546</v>
      </c>
      <c r="F10" s="189" vm="1506">
        <v>29</v>
      </c>
      <c r="G10" s="166" vm="1305">
        <v>839</v>
      </c>
      <c r="H10" s="157">
        <v>2793.1034482758619</v>
      </c>
    </row>
    <row r="11" spans="1:17" s="10" customFormat="1" ht="37.5" customHeight="1" x14ac:dyDescent="0.25">
      <c r="B11" s="288" t="s" vm="175">
        <v>242</v>
      </c>
      <c r="C11" s="165">
        <v>0</v>
      </c>
      <c r="D11" s="166" vm="220">
        <v>-1175263.54</v>
      </c>
      <c r="E11" s="273" t="s">
        <v>88</v>
      </c>
      <c r="F11" s="189">
        <v>0</v>
      </c>
      <c r="G11" s="166" vm="194">
        <v>23</v>
      </c>
      <c r="H11" s="157" t="s">
        <v>88</v>
      </c>
    </row>
    <row r="12" spans="1:17" s="47" customFormat="1" ht="3" customHeight="1" thickBot="1" x14ac:dyDescent="0.3">
      <c r="B12" s="59"/>
      <c r="C12" s="165"/>
      <c r="D12" s="166"/>
      <c r="E12" s="287"/>
      <c r="F12" s="189"/>
      <c r="G12" s="166"/>
      <c r="H12" s="151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3">
      <c r="B13" s="98" t="s" vm="43">
        <v>60</v>
      </c>
      <c r="C13" s="167">
        <v>-1649379.4700000018</v>
      </c>
      <c r="D13" s="167">
        <v>-15597972.890000004</v>
      </c>
      <c r="E13" s="261" t="s">
        <v>88</v>
      </c>
      <c r="F13" s="168">
        <v>2492</v>
      </c>
      <c r="G13" s="168">
        <v>2210</v>
      </c>
      <c r="H13" s="280">
        <v>-11.316211878009625</v>
      </c>
    </row>
    <row r="14" spans="1:17" s="47" customFormat="1" ht="3" customHeight="1" x14ac:dyDescent="0.25">
      <c r="B14" s="59"/>
      <c r="C14" s="165"/>
      <c r="D14" s="166"/>
      <c r="E14" s="287"/>
      <c r="F14" s="189"/>
      <c r="G14" s="166"/>
      <c r="H14" s="151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0" customFormat="1" ht="35.450000000000003" customHeight="1" x14ac:dyDescent="0.25">
      <c r="B15" s="6" t="s" vm="29">
        <v>243</v>
      </c>
      <c r="C15" s="165" vm="1496">
        <v>345091.39</v>
      </c>
      <c r="D15" s="166" vm="1117">
        <v>642520.90999999992</v>
      </c>
      <c r="E15" s="273">
        <v>86.188623830921983</v>
      </c>
      <c r="F15" s="189" vm="1057">
        <v>74</v>
      </c>
      <c r="G15" s="166" vm="1218">
        <v>88</v>
      </c>
      <c r="H15" s="157">
        <v>18.918918918918919</v>
      </c>
    </row>
    <row r="16" spans="1:17" s="10" customFormat="1" ht="35.450000000000003" customHeight="1" x14ac:dyDescent="0.25">
      <c r="B16" s="6" t="s" vm="23">
        <v>244</v>
      </c>
      <c r="C16" s="165" vm="1287">
        <v>2762932.6</v>
      </c>
      <c r="D16" s="166" vm="1286">
        <v>2649778.17</v>
      </c>
      <c r="E16" s="273">
        <v>-4.0954466279778217</v>
      </c>
      <c r="F16" s="189" vm="852">
        <v>416</v>
      </c>
      <c r="G16" s="166" vm="1531">
        <v>465</v>
      </c>
      <c r="H16" s="157">
        <v>11.778846153846146</v>
      </c>
    </row>
    <row r="17" spans="2:17" s="10" customFormat="1" ht="35.450000000000003" customHeight="1" x14ac:dyDescent="0.25">
      <c r="B17" s="288" t="s" vm="176">
        <v>245</v>
      </c>
      <c r="C17" s="165">
        <v>0</v>
      </c>
      <c r="D17" s="166" vm="206">
        <v>0</v>
      </c>
      <c r="E17" s="273" t="s">
        <v>88</v>
      </c>
      <c r="F17" s="189">
        <v>0</v>
      </c>
      <c r="G17" s="166" vm="212">
        <v>0</v>
      </c>
      <c r="H17" s="157" t="s">
        <v>88</v>
      </c>
    </row>
    <row r="18" spans="2:17" ht="3.75" customHeight="1" thickBot="1" x14ac:dyDescent="0.3">
      <c r="B18" s="18"/>
      <c r="C18" s="165"/>
      <c r="D18" s="166"/>
      <c r="E18" s="273"/>
      <c r="F18" s="189"/>
      <c r="G18" s="166"/>
      <c r="H18" s="151"/>
    </row>
    <row r="19" spans="2:17" ht="37.5" customHeight="1" thickBot="1" x14ac:dyDescent="0.3">
      <c r="B19" s="98" t="s" vm="47">
        <v>98</v>
      </c>
      <c r="C19" s="167">
        <v>3108023.99</v>
      </c>
      <c r="D19" s="167">
        <v>3292299.08</v>
      </c>
      <c r="E19" s="261">
        <v>5.9290111850134082</v>
      </c>
      <c r="F19" s="168">
        <v>490</v>
      </c>
      <c r="G19" s="168">
        <v>553</v>
      </c>
      <c r="H19" s="280">
        <v>12.857142857142861</v>
      </c>
    </row>
    <row r="20" spans="2:17" ht="4.9000000000000004" customHeight="1" x14ac:dyDescent="0.25">
      <c r="B20" s="23"/>
      <c r="C20" s="165"/>
      <c r="D20" s="166"/>
      <c r="E20" s="273"/>
      <c r="F20" s="189"/>
      <c r="G20" s="166"/>
      <c r="H20" s="151"/>
    </row>
    <row r="21" spans="2:17" ht="38.25" customHeight="1" x14ac:dyDescent="0.25">
      <c r="B21" s="6" t="s" vm="42">
        <v>246</v>
      </c>
      <c r="C21" s="165" vm="989">
        <v>9840611.4299999997</v>
      </c>
      <c r="D21" s="166" vm="797">
        <v>20504591.100000001</v>
      </c>
      <c r="E21" s="273">
        <v>108.36704351001899</v>
      </c>
      <c r="F21" s="189" vm="872">
        <v>47</v>
      </c>
      <c r="G21" s="166" vm="635">
        <v>48</v>
      </c>
      <c r="H21" s="157">
        <v>2.1276595744680833</v>
      </c>
    </row>
    <row r="22" spans="2:17" ht="38.25" customHeight="1" x14ac:dyDescent="0.25">
      <c r="B22" s="6" t="s" vm="28">
        <v>247</v>
      </c>
      <c r="C22" s="165" vm="1391">
        <v>4461928.879999999</v>
      </c>
      <c r="D22" s="166" vm="1392">
        <v>6417409.8499999996</v>
      </c>
      <c r="E22" s="273">
        <v>43.825910779644715</v>
      </c>
      <c r="F22" s="189" vm="1390">
        <v>64</v>
      </c>
      <c r="G22" s="166" vm="1393">
        <v>14</v>
      </c>
      <c r="H22" s="157">
        <v>-78.125</v>
      </c>
    </row>
    <row r="23" spans="2:17" ht="38.25" customHeight="1" x14ac:dyDescent="0.25">
      <c r="B23" s="6" t="s" vm="22">
        <v>248</v>
      </c>
      <c r="C23" s="165" vm="961">
        <v>0</v>
      </c>
      <c r="D23" s="166" vm="1268">
        <v>0</v>
      </c>
      <c r="E23" s="273" t="s">
        <v>88</v>
      </c>
      <c r="F23" s="189" vm="1267">
        <v>0</v>
      </c>
      <c r="G23" s="166" vm="954">
        <v>0</v>
      </c>
      <c r="H23" s="157" t="s">
        <v>88</v>
      </c>
    </row>
    <row r="24" spans="2:17" ht="37.5" customHeight="1" x14ac:dyDescent="0.25">
      <c r="B24" s="6" t="s" vm="46">
        <v>249</v>
      </c>
      <c r="C24" s="165" vm="270">
        <v>88938.17</v>
      </c>
      <c r="D24" s="166" vm="433">
        <v>85048.510000000009</v>
      </c>
      <c r="E24" s="273">
        <v>-4.3734428086388419</v>
      </c>
      <c r="F24" s="189" vm="778">
        <v>211</v>
      </c>
      <c r="G24" s="166" vm="1514">
        <v>162</v>
      </c>
      <c r="H24" s="157">
        <v>-23.222748815165872</v>
      </c>
    </row>
    <row r="25" spans="2:17" ht="36" customHeight="1" x14ac:dyDescent="0.25">
      <c r="B25" s="6" t="s" vm="41">
        <v>250</v>
      </c>
      <c r="C25" s="165" vm="1542">
        <v>4041252.9099999997</v>
      </c>
      <c r="D25" s="166" vm="1412">
        <v>5413932.0800000001</v>
      </c>
      <c r="E25" s="273">
        <v>33.966673221647028</v>
      </c>
      <c r="F25" s="189" vm="1413">
        <v>834</v>
      </c>
      <c r="G25" s="166" vm="1411">
        <v>970</v>
      </c>
      <c r="H25" s="157">
        <v>16.306954436450852</v>
      </c>
    </row>
    <row r="26" spans="2:17" ht="36" customHeight="1" x14ac:dyDescent="0.25">
      <c r="B26" s="288" t="s" vm="177">
        <v>251</v>
      </c>
      <c r="C26" s="165">
        <v>0</v>
      </c>
      <c r="D26" s="166" vm="215">
        <v>0</v>
      </c>
      <c r="E26" s="273" t="s">
        <v>88</v>
      </c>
      <c r="F26" s="189">
        <v>0</v>
      </c>
      <c r="G26" s="166" vm="197">
        <v>0</v>
      </c>
      <c r="H26" s="157" t="s">
        <v>88</v>
      </c>
    </row>
    <row r="27" spans="2:17" s="10" customFormat="1" ht="31.9" customHeight="1" x14ac:dyDescent="0.25">
      <c r="B27" s="6" t="s" vm="27">
        <v>252</v>
      </c>
      <c r="C27" s="165" vm="1379">
        <v>17548822.630000003</v>
      </c>
      <c r="D27" s="166" vm="1016">
        <v>11427468.66</v>
      </c>
      <c r="E27" s="273">
        <v>-34.881849905619575</v>
      </c>
      <c r="F27" s="189" vm="1561">
        <v>1682</v>
      </c>
      <c r="G27" s="166" vm="1380">
        <v>1721</v>
      </c>
      <c r="H27" s="157">
        <v>2.3186682520808404</v>
      </c>
    </row>
    <row r="28" spans="2:17" s="47" customFormat="1" ht="3.75" customHeight="1" thickBot="1" x14ac:dyDescent="0.3">
      <c r="C28" s="165"/>
      <c r="D28" s="166"/>
      <c r="E28" s="273"/>
      <c r="F28" s="189"/>
      <c r="G28" s="166"/>
      <c r="H28" s="151"/>
      <c r="I28" s="60"/>
      <c r="J28" s="60"/>
      <c r="K28" s="60"/>
      <c r="L28" s="60"/>
      <c r="M28" s="46"/>
      <c r="N28" s="46"/>
      <c r="O28" s="46"/>
      <c r="P28" s="46"/>
      <c r="Q28" s="46"/>
    </row>
    <row r="29" spans="2:17" ht="37.5" customHeight="1" thickBot="1" x14ac:dyDescent="0.3">
      <c r="B29" s="98" t="s" vm="21">
        <v>99</v>
      </c>
      <c r="C29" s="167">
        <v>35981554.019999996</v>
      </c>
      <c r="D29" s="167">
        <v>43848450.200000003</v>
      </c>
      <c r="E29" s="261">
        <v>21.86369208963923</v>
      </c>
      <c r="F29" s="168">
        <v>2838</v>
      </c>
      <c r="G29" s="168">
        <v>2915</v>
      </c>
      <c r="H29" s="280">
        <v>2.7131782945736518</v>
      </c>
    </row>
    <row r="30" spans="2:17" s="47" customFormat="1" ht="3.75" customHeight="1" x14ac:dyDescent="0.25">
      <c r="C30" s="165"/>
      <c r="D30" s="166"/>
      <c r="E30" s="273"/>
      <c r="F30" s="189"/>
      <c r="G30" s="166"/>
      <c r="H30" s="151"/>
      <c r="I30" s="60"/>
      <c r="J30" s="60"/>
      <c r="K30" s="60"/>
      <c r="L30" s="60"/>
      <c r="M30" s="46"/>
      <c r="N30" s="46"/>
      <c r="O30" s="46"/>
      <c r="P30" s="46"/>
      <c r="Q30" s="46"/>
    </row>
    <row r="31" spans="2:17" s="10" customFormat="1" ht="31.9" customHeight="1" x14ac:dyDescent="0.25">
      <c r="B31" s="6" t="s" vm="45">
        <v>253</v>
      </c>
      <c r="C31" s="165" vm="655">
        <v>27852.720000000001</v>
      </c>
      <c r="D31" s="166" vm="1205">
        <v>240416.26999999996</v>
      </c>
      <c r="E31" s="273">
        <v>763.16980890914772</v>
      </c>
      <c r="F31" s="189" vm="781">
        <v>6</v>
      </c>
      <c r="G31" s="166" vm="590">
        <v>16</v>
      </c>
      <c r="H31" s="157">
        <v>166.66666666666663</v>
      </c>
    </row>
    <row r="32" spans="2:17" s="10" customFormat="1" ht="31.9" customHeight="1" x14ac:dyDescent="0.25">
      <c r="B32" s="288" t="s" vm="178">
        <v>254</v>
      </c>
      <c r="C32" s="165">
        <v>0</v>
      </c>
      <c r="D32" s="166" vm="214">
        <v>0</v>
      </c>
      <c r="E32" s="273" t="s">
        <v>88</v>
      </c>
      <c r="F32" s="189">
        <v>0</v>
      </c>
      <c r="G32" s="166" vm="193">
        <v>0</v>
      </c>
      <c r="H32" s="157" t="s">
        <v>88</v>
      </c>
    </row>
    <row r="33" spans="2:17" s="47" customFormat="1" ht="3.75" customHeight="1" thickBot="1" x14ac:dyDescent="0.3">
      <c r="C33" s="165"/>
      <c r="D33" s="166"/>
      <c r="E33" s="273"/>
      <c r="F33" s="189"/>
      <c r="G33" s="166"/>
      <c r="H33" s="151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37.5" customHeight="1" thickBot="1" x14ac:dyDescent="0.3">
      <c r="B34" s="98" t="s" vm="40">
        <v>100</v>
      </c>
      <c r="C34" s="167">
        <v>27852.720000000001</v>
      </c>
      <c r="D34" s="167">
        <v>240416.26999999996</v>
      </c>
      <c r="E34" s="261">
        <v>763.16980890914772</v>
      </c>
      <c r="F34" s="168">
        <v>6</v>
      </c>
      <c r="G34" s="168">
        <v>16</v>
      </c>
      <c r="H34" s="280">
        <v>166.66666666666663</v>
      </c>
    </row>
    <row r="35" spans="2:17" s="47" customFormat="1" ht="3.75" customHeight="1" x14ac:dyDescent="0.25">
      <c r="B35" s="59"/>
      <c r="C35" s="165"/>
      <c r="D35" s="166"/>
      <c r="E35" s="257"/>
      <c r="F35" s="189"/>
      <c r="G35" s="166"/>
      <c r="H35" s="151"/>
      <c r="I35" s="60"/>
      <c r="J35" s="60"/>
      <c r="K35" s="60"/>
      <c r="L35" s="60"/>
      <c r="M35" s="46"/>
      <c r="N35" s="46"/>
      <c r="O35" s="46"/>
      <c r="P35" s="46"/>
      <c r="Q35" s="46"/>
    </row>
    <row r="36" spans="2:17" s="10" customFormat="1" ht="37.5" customHeight="1" x14ac:dyDescent="0.25">
      <c r="B36" s="6" t="s" vm="26">
        <v>255</v>
      </c>
      <c r="C36" s="165" vm="1038">
        <v>206180.63999999998</v>
      </c>
      <c r="D36" s="166" vm="1519">
        <v>219642.14000000004</v>
      </c>
      <c r="E36" s="273">
        <v>6.5289835165901451</v>
      </c>
      <c r="F36" s="189" vm="904">
        <v>75</v>
      </c>
      <c r="G36" s="166" vm="796">
        <v>56</v>
      </c>
      <c r="H36" s="157">
        <v>-25.333333333333329</v>
      </c>
    </row>
    <row r="37" spans="2:17" s="10" customFormat="1" ht="37.5" customHeight="1" x14ac:dyDescent="0.25">
      <c r="B37" s="6" t="s" vm="20">
        <v>256</v>
      </c>
      <c r="C37" s="165" vm="440">
        <v>10469558.849999998</v>
      </c>
      <c r="D37" s="166" vm="854">
        <v>10861264.439999998</v>
      </c>
      <c r="E37" s="273">
        <v>3.7413762662979764</v>
      </c>
      <c r="F37" s="189" vm="382">
        <v>1890</v>
      </c>
      <c r="G37" s="166" vm="306">
        <v>2347</v>
      </c>
      <c r="H37" s="157">
        <v>24.179894179894191</v>
      </c>
    </row>
    <row r="38" spans="2:17" s="10" customFormat="1" ht="37.5" customHeight="1" x14ac:dyDescent="0.25">
      <c r="B38" s="6" t="s" vm="44">
        <v>257</v>
      </c>
      <c r="C38" s="165" vm="1416">
        <v>17058414.829999998</v>
      </c>
      <c r="D38" s="166" vm="1415">
        <v>193861.22999999998</v>
      </c>
      <c r="E38" s="273">
        <v>-98.863544872533737</v>
      </c>
      <c r="F38" s="189" vm="1500">
        <v>203998</v>
      </c>
      <c r="G38" s="166" vm="1414">
        <v>290</v>
      </c>
      <c r="H38" s="157">
        <v>-99.857841743546501</v>
      </c>
    </row>
    <row r="39" spans="2:17" s="10" customFormat="1" ht="37.5" customHeight="1" x14ac:dyDescent="0.25">
      <c r="B39" s="288" t="s" vm="179">
        <v>258</v>
      </c>
      <c r="C39" s="165">
        <v>0</v>
      </c>
      <c r="D39" s="166" vm="217">
        <v>20852720.859999999</v>
      </c>
      <c r="E39" s="273" t="s">
        <v>88</v>
      </c>
      <c r="F39" s="189">
        <v>0</v>
      </c>
      <c r="G39" s="166" vm="221">
        <v>227134</v>
      </c>
      <c r="H39" s="157" t="s">
        <v>88</v>
      </c>
    </row>
    <row r="40" spans="2:17" s="10" customFormat="1" ht="37.5" customHeight="1" x14ac:dyDescent="0.25">
      <c r="B40" s="6" t="s" vm="39">
        <v>259</v>
      </c>
      <c r="C40" s="165" vm="1354">
        <v>29629.75</v>
      </c>
      <c r="D40" s="166" vm="1353">
        <v>37344.750000000007</v>
      </c>
      <c r="E40" s="273">
        <v>26.038019220546943</v>
      </c>
      <c r="F40" s="189" vm="1198">
        <v>28</v>
      </c>
      <c r="G40" s="166" vm="1355">
        <v>27</v>
      </c>
      <c r="H40" s="157">
        <v>-3.5714285714285694</v>
      </c>
    </row>
    <row r="41" spans="2:17" s="47" customFormat="1" ht="3" customHeight="1" thickBot="1" x14ac:dyDescent="0.3">
      <c r="B41" s="59"/>
      <c r="C41" s="165"/>
      <c r="D41" s="166"/>
      <c r="E41" s="287"/>
      <c r="F41" s="189"/>
      <c r="G41" s="166"/>
      <c r="H41" s="151"/>
      <c r="I41" s="60"/>
      <c r="J41" s="60"/>
      <c r="K41" s="60"/>
      <c r="L41" s="60"/>
      <c r="M41" s="46"/>
      <c r="N41" s="46"/>
      <c r="O41" s="46"/>
      <c r="P41" s="46"/>
      <c r="Q41" s="46"/>
    </row>
    <row r="42" spans="2:17" ht="37.5" customHeight="1" thickBot="1" x14ac:dyDescent="0.3">
      <c r="B42" s="98" t="s" vm="25">
        <v>101</v>
      </c>
      <c r="C42" s="167">
        <v>27763784.069999997</v>
      </c>
      <c r="D42" s="167">
        <v>32164833.419999998</v>
      </c>
      <c r="E42" s="261">
        <v>15.85176335799099</v>
      </c>
      <c r="F42" s="168">
        <v>205991</v>
      </c>
      <c r="G42" s="168">
        <v>229854</v>
      </c>
      <c r="H42" s="280">
        <v>11.584486700875289</v>
      </c>
    </row>
    <row r="43" spans="2:17" s="47" customFormat="1" ht="3" customHeight="1" x14ac:dyDescent="0.25">
      <c r="B43" s="59"/>
      <c r="C43" s="7"/>
      <c r="D43" s="7"/>
      <c r="E43" s="287"/>
      <c r="F43" s="28"/>
      <c r="G43" s="166"/>
      <c r="H43" s="151"/>
      <c r="I43" s="60"/>
      <c r="J43" s="60"/>
      <c r="K43" s="60"/>
      <c r="L43" s="60"/>
      <c r="M43" s="46"/>
      <c r="N43" s="46"/>
      <c r="O43" s="46"/>
      <c r="P43" s="46"/>
      <c r="Q43" s="46"/>
    </row>
    <row r="44" spans="2:17" ht="23.25" customHeight="1" x14ac:dyDescent="0.25">
      <c r="B44" s="216" t="s">
        <v>32</v>
      </c>
      <c r="C44" s="242">
        <v>65231835.329999983</v>
      </c>
      <c r="D44" s="242">
        <v>63948026.079999998</v>
      </c>
      <c r="E44" s="265">
        <v>-1.9680716378825593</v>
      </c>
      <c r="F44" s="242">
        <v>211817</v>
      </c>
      <c r="G44" s="242">
        <v>235548</v>
      </c>
      <c r="H44" s="271">
        <v>11.203538903865123</v>
      </c>
    </row>
    <row r="45" spans="2:17" x14ac:dyDescent="0.25">
      <c r="B45" s="65"/>
      <c r="C45" s="65"/>
      <c r="D45" s="65"/>
      <c r="E45" s="71"/>
      <c r="F45" s="65"/>
      <c r="G45" s="65"/>
      <c r="H45" s="71"/>
      <c r="I45" s="10"/>
      <c r="J45" s="10"/>
      <c r="K45" s="10"/>
      <c r="L45" s="10"/>
    </row>
    <row r="46" spans="2:17" x14ac:dyDescent="0.25">
      <c r="B46" s="65"/>
      <c r="C46" s="65"/>
      <c r="D46" s="65"/>
      <c r="E46" s="71"/>
      <c r="F46" s="65"/>
      <c r="G46" s="65"/>
      <c r="H46" s="71"/>
      <c r="I46" s="10"/>
      <c r="J46" s="10"/>
      <c r="K46" s="10"/>
      <c r="L46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topLeftCell="C1" zoomScale="86" zoomScaleNormal="86" workbookViewId="0">
      <selection activeCell="N1" sqref="N1:Y1048576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3" width="17.28515625" style="4" bestFit="1" customWidth="1"/>
    <col min="4" max="4" width="11.28515625" style="4" bestFit="1" customWidth="1"/>
    <col min="5" max="5" width="17.28515625" style="4" bestFit="1" customWidth="1"/>
    <col min="6" max="6" width="11.28515625" style="4" bestFit="1" customWidth="1"/>
    <col min="7" max="7" width="11.7109375" style="53" bestFit="1" customWidth="1"/>
    <col min="8" max="8" width="13.7109375" style="4" bestFit="1" customWidth="1"/>
    <col min="9" max="9" width="12.28515625" style="4" bestFit="1" customWidth="1"/>
    <col min="10" max="10" width="13.7109375" style="4" bestFit="1" customWidth="1"/>
    <col min="11" max="11" width="12.28515625" style="4" bestFit="1" customWidth="1"/>
    <col min="12" max="12" width="11.5703125" style="53" customWidth="1"/>
    <col min="13" max="16384" width="9.28515625" style="4"/>
  </cols>
  <sheetData>
    <row r="1" spans="1:13" s="10" customFormat="1" ht="58.9" customHeight="1" x14ac:dyDescent="0.25">
      <c r="A1" s="359" t="s">
        <v>261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</row>
    <row r="2" spans="1:13" s="10" customFormat="1" ht="12.75" x14ac:dyDescent="0.25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56" t="s">
        <v>23</v>
      </c>
      <c r="C5" s="354" t="s">
        <v>16</v>
      </c>
      <c r="D5" s="354"/>
      <c r="E5" s="354"/>
      <c r="F5" s="354"/>
      <c r="G5" s="354"/>
      <c r="H5" s="354" t="s">
        <v>20</v>
      </c>
      <c r="I5" s="354"/>
      <c r="J5" s="354"/>
      <c r="K5" s="354"/>
      <c r="L5" s="355"/>
    </row>
    <row r="6" spans="1:13" s="46" customFormat="1" ht="24.75" thickBot="1" x14ac:dyDescent="0.3">
      <c r="B6" s="357"/>
      <c r="C6" s="2" t="s">
        <v>86</v>
      </c>
      <c r="D6" s="2" t="s">
        <v>17</v>
      </c>
      <c r="E6" s="2" t="s">
        <v>87</v>
      </c>
      <c r="F6" s="2" t="s">
        <v>17</v>
      </c>
      <c r="G6" s="14" t="s">
        <v>85</v>
      </c>
      <c r="H6" s="2" t="s">
        <v>86</v>
      </c>
      <c r="I6" s="2" t="s">
        <v>17</v>
      </c>
      <c r="J6" s="2" t="s">
        <v>87</v>
      </c>
      <c r="K6" s="2" t="s">
        <v>17</v>
      </c>
      <c r="L6" s="16" t="s">
        <v>85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0" customFormat="1" ht="37.5" customHeight="1" x14ac:dyDescent="0.25">
      <c r="B8" s="6" t="s" vm="19">
        <v>112</v>
      </c>
      <c r="C8" s="166" vm="357">
        <v>1757599356.26</v>
      </c>
      <c r="D8" s="157">
        <v>78.36</v>
      </c>
      <c r="E8" s="166" vm="377">
        <v>1802106250.9200003</v>
      </c>
      <c r="F8" s="157">
        <v>81.19</v>
      </c>
      <c r="G8" s="279">
        <v>2.5322548339290876</v>
      </c>
      <c r="H8" s="189" vm="325">
        <v>495759</v>
      </c>
      <c r="I8" s="157">
        <v>61.129999999999995</v>
      </c>
      <c r="J8" s="166" vm="338">
        <v>516191</v>
      </c>
      <c r="K8" s="157">
        <v>64.45</v>
      </c>
      <c r="L8" s="257">
        <v>4.1213573530687313</v>
      </c>
    </row>
    <row r="9" spans="1:13" s="10" customFormat="1" ht="37.5" customHeight="1" x14ac:dyDescent="0.25">
      <c r="B9" s="6" t="s" vm="12">
        <v>113</v>
      </c>
      <c r="C9" s="166" vm="566">
        <v>82494966.399999991</v>
      </c>
      <c r="D9" s="157">
        <v>3.68</v>
      </c>
      <c r="E9" s="166" vm="1059">
        <v>83449553.309999987</v>
      </c>
      <c r="F9" s="157">
        <v>3.76</v>
      </c>
      <c r="G9" s="273">
        <v>1.1571456437371239</v>
      </c>
      <c r="H9" s="189" vm="848">
        <v>159764</v>
      </c>
      <c r="I9" s="157">
        <v>19.7</v>
      </c>
      <c r="J9" s="166" vm="926">
        <v>163226</v>
      </c>
      <c r="K9" s="157">
        <v>20.38</v>
      </c>
      <c r="L9" s="257">
        <v>2.1669462457124382</v>
      </c>
    </row>
    <row r="10" spans="1:13" s="10" customFormat="1" ht="37.5" customHeight="1" x14ac:dyDescent="0.25">
      <c r="B10" s="6" t="s" vm="38">
        <v>114</v>
      </c>
      <c r="C10" s="166" vm="570">
        <v>220864505.32000002</v>
      </c>
      <c r="D10" s="157">
        <v>9.85</v>
      </c>
      <c r="E10" s="166" vm="1189">
        <v>229371303.47999999</v>
      </c>
      <c r="F10" s="157">
        <v>10.33</v>
      </c>
      <c r="G10" s="273">
        <v>3.8515913399823347</v>
      </c>
      <c r="H10" s="189" vm="434">
        <v>42443</v>
      </c>
      <c r="I10" s="157">
        <v>5.23</v>
      </c>
      <c r="J10" s="166" vm="762">
        <v>44629</v>
      </c>
      <c r="K10" s="157">
        <v>5.57</v>
      </c>
      <c r="L10" s="257">
        <v>5.1504370567584772</v>
      </c>
    </row>
    <row r="11" spans="1:13" s="10" customFormat="1" ht="37.5" customHeight="1" x14ac:dyDescent="0.25">
      <c r="B11" s="6" t="s" vm="36">
        <v>115</v>
      </c>
      <c r="C11" s="166" vm="595">
        <v>74677116.560000002</v>
      </c>
      <c r="D11" s="157">
        <v>3.33</v>
      </c>
      <c r="E11" s="166" vm="519">
        <v>71022897.079999998</v>
      </c>
      <c r="F11" s="157">
        <v>3.2</v>
      </c>
      <c r="G11" s="273">
        <v>-4.8933591015983922</v>
      </c>
      <c r="H11" s="189" vm="608">
        <v>68607</v>
      </c>
      <c r="I11" s="157">
        <v>8.4600000000000009</v>
      </c>
      <c r="J11" s="166" vm="690">
        <v>60220</v>
      </c>
      <c r="K11" s="157">
        <v>7.52</v>
      </c>
      <c r="L11" s="257">
        <v>-12.22470010348799</v>
      </c>
    </row>
    <row r="12" spans="1:13" s="10" customFormat="1" ht="37.5" customHeight="1" x14ac:dyDescent="0.25">
      <c r="B12" s="6" t="s" vm="18">
        <v>116</v>
      </c>
      <c r="C12" s="166" vm="1120">
        <v>91637399.63000001</v>
      </c>
      <c r="D12" s="157">
        <v>4.08</v>
      </c>
      <c r="E12" s="166" vm="289">
        <v>16302535.700000001</v>
      </c>
      <c r="F12" s="157">
        <v>0.74</v>
      </c>
      <c r="G12" s="273">
        <v>-82.209735581952373</v>
      </c>
      <c r="H12" s="189" vm="405">
        <v>39503</v>
      </c>
      <c r="I12" s="157">
        <v>4.87</v>
      </c>
      <c r="J12" s="166" vm="1012">
        <v>11498</v>
      </c>
      <c r="K12" s="157">
        <v>1.43</v>
      </c>
      <c r="L12" s="257">
        <v>-70.893349872161608</v>
      </c>
    </row>
    <row r="13" spans="1:13" s="10" customFormat="1" ht="37.5" customHeight="1" thickBot="1" x14ac:dyDescent="0.3">
      <c r="B13" s="6" t="s" vm="11">
        <v>117</v>
      </c>
      <c r="C13" s="166" vm="510">
        <v>15690735.67</v>
      </c>
      <c r="D13" s="157">
        <v>0.7</v>
      </c>
      <c r="E13" s="166" vm="764">
        <v>17390322.239999998</v>
      </c>
      <c r="F13" s="157">
        <v>0.78</v>
      </c>
      <c r="G13" s="273">
        <v>10.831783835665092</v>
      </c>
      <c r="H13" s="189" vm="1584">
        <v>4982</v>
      </c>
      <c r="I13" s="157">
        <v>0.61</v>
      </c>
      <c r="J13" s="166" vm="691">
        <v>5202</v>
      </c>
      <c r="K13" s="157">
        <v>0.65</v>
      </c>
      <c r="L13" s="257">
        <v>4.4158972300281079</v>
      </c>
    </row>
    <row r="14" spans="1:13" ht="37.5" customHeight="1" thickBot="1" x14ac:dyDescent="0.3">
      <c r="B14" s="98" t="s" vm="5">
        <v>102</v>
      </c>
      <c r="C14" s="168">
        <v>2242964079.8400002</v>
      </c>
      <c r="D14" s="178">
        <v>100</v>
      </c>
      <c r="E14" s="168">
        <v>2219642862.73</v>
      </c>
      <c r="F14" s="178">
        <v>100</v>
      </c>
      <c r="G14" s="261">
        <v>-1.039749914838751</v>
      </c>
      <c r="H14" s="171">
        <v>811058</v>
      </c>
      <c r="I14" s="178">
        <v>100.00000000000001</v>
      </c>
      <c r="J14" s="168">
        <v>800966</v>
      </c>
      <c r="K14" s="178">
        <v>100.00000000000001</v>
      </c>
      <c r="L14" s="261">
        <v>-1.2443006542072226</v>
      </c>
    </row>
    <row r="15" spans="1:13" s="10" customFormat="1" ht="35.450000000000003" customHeight="1" x14ac:dyDescent="0.25">
      <c r="B15" s="6" t="s" vm="35">
        <v>118</v>
      </c>
      <c r="C15" s="166" vm="314">
        <v>16535123.179999998</v>
      </c>
      <c r="D15" s="157">
        <v>38.619999999999997</v>
      </c>
      <c r="E15" s="166" vm="318">
        <v>9269587.5899999999</v>
      </c>
      <c r="F15" s="157">
        <v>32.39</v>
      </c>
      <c r="G15" s="273">
        <v>-43.940014905894401</v>
      </c>
      <c r="H15" s="215" vm="517">
        <v>1311</v>
      </c>
      <c r="I15" s="157">
        <v>46.96</v>
      </c>
      <c r="J15" s="166" vm="492">
        <v>1320</v>
      </c>
      <c r="K15" s="157">
        <v>34.56</v>
      </c>
      <c r="L15" s="257">
        <v>0.68649885583525361</v>
      </c>
    </row>
    <row r="16" spans="1:13" s="10" customFormat="1" ht="35.450000000000003" customHeight="1" x14ac:dyDescent="0.25">
      <c r="B16" s="6" t="s" vm="17">
        <v>119</v>
      </c>
      <c r="C16" s="166" vm="442">
        <v>26278747.43</v>
      </c>
      <c r="D16" s="157">
        <v>61.38</v>
      </c>
      <c r="E16" s="166" vm="1013">
        <v>19351468.449999999</v>
      </c>
      <c r="F16" s="157">
        <v>67.61</v>
      </c>
      <c r="G16" s="273">
        <v>-26.360765475799539</v>
      </c>
      <c r="H16" s="215" vm="296">
        <v>1462</v>
      </c>
      <c r="I16" s="157">
        <v>52.36</v>
      </c>
      <c r="J16" s="166" vm="260">
        <v>2481</v>
      </c>
      <c r="K16" s="157">
        <v>64.97</v>
      </c>
      <c r="L16" s="257">
        <v>69.699042407660727</v>
      </c>
    </row>
    <row r="17" spans="2:12" s="10" customFormat="1" ht="35.450000000000003" customHeight="1" thickBot="1" x14ac:dyDescent="0.3">
      <c r="B17" s="6" t="s" vm="10">
        <v>120</v>
      </c>
      <c r="C17" s="166" vm="806">
        <v>0</v>
      </c>
      <c r="D17" s="157">
        <v>0</v>
      </c>
      <c r="E17" s="166" vm="489">
        <v>0</v>
      </c>
      <c r="F17" s="157">
        <v>0</v>
      </c>
      <c r="G17" s="273" t="s">
        <v>88</v>
      </c>
      <c r="H17" s="215" vm="653">
        <v>19</v>
      </c>
      <c r="I17" s="157">
        <v>0.68</v>
      </c>
      <c r="J17" s="166" vm="908">
        <v>18</v>
      </c>
      <c r="K17" s="157">
        <v>0.47</v>
      </c>
      <c r="L17" s="257">
        <v>-5.2631578947368496</v>
      </c>
    </row>
    <row r="18" spans="2:12" ht="37.5" customHeight="1" thickBot="1" x14ac:dyDescent="0.3">
      <c r="B18" s="98" t="s" vm="4">
        <v>103</v>
      </c>
      <c r="C18" s="168">
        <v>42813870.609999999</v>
      </c>
      <c r="D18" s="178">
        <v>100</v>
      </c>
      <c r="E18" s="168">
        <v>28621056.039999999</v>
      </c>
      <c r="F18" s="178">
        <v>100</v>
      </c>
      <c r="G18" s="261">
        <v>-33.150038451989431</v>
      </c>
      <c r="H18" s="172">
        <v>2792</v>
      </c>
      <c r="I18" s="178">
        <v>100</v>
      </c>
      <c r="J18" s="168">
        <v>3819</v>
      </c>
      <c r="K18" s="178">
        <v>100</v>
      </c>
      <c r="L18" s="261">
        <v>36.783667621776488</v>
      </c>
    </row>
    <row r="19" spans="2:12" ht="38.25" customHeight="1" x14ac:dyDescent="0.25">
      <c r="B19" s="6" t="s" vm="34">
        <v>121</v>
      </c>
      <c r="C19" s="166" vm="1586">
        <v>122666345.33000001</v>
      </c>
      <c r="D19" s="157">
        <v>86.68</v>
      </c>
      <c r="E19" s="166" vm="360">
        <v>118288936.45000002</v>
      </c>
      <c r="F19" s="157">
        <v>87.44</v>
      </c>
      <c r="G19" s="273">
        <v>-3.5685491959704052</v>
      </c>
      <c r="H19" s="204" vm="927">
        <v>509488</v>
      </c>
      <c r="I19" s="157">
        <v>79.430000000000007</v>
      </c>
      <c r="J19" s="166" vm="619">
        <v>502530</v>
      </c>
      <c r="K19" s="157">
        <v>78.22</v>
      </c>
      <c r="L19" s="257">
        <v>-1.3656847658826194</v>
      </c>
    </row>
    <row r="20" spans="2:12" ht="38.25" customHeight="1" x14ac:dyDescent="0.25">
      <c r="B20" s="6" t="s" vm="16">
        <v>122</v>
      </c>
      <c r="C20" s="166" vm="1177">
        <v>2148781.4499999997</v>
      </c>
      <c r="D20" s="157">
        <v>1.52</v>
      </c>
      <c r="E20" s="166" vm="1018">
        <v>2565099.9699999997</v>
      </c>
      <c r="F20" s="157">
        <v>1.9</v>
      </c>
      <c r="G20" s="273">
        <v>19.374633004208036</v>
      </c>
      <c r="H20" s="204" vm="879">
        <v>5790</v>
      </c>
      <c r="I20" s="157">
        <v>0.9</v>
      </c>
      <c r="J20" s="166" vm="626">
        <v>5804</v>
      </c>
      <c r="K20" s="157">
        <v>0.9</v>
      </c>
      <c r="L20" s="257">
        <v>0.24179620034541927</v>
      </c>
    </row>
    <row r="21" spans="2:12" ht="38.25" customHeight="1" thickBot="1" x14ac:dyDescent="0.3">
      <c r="B21" s="6" t="s" vm="9">
        <v>123</v>
      </c>
      <c r="C21" s="166" vm="1275">
        <v>16703889.140000002</v>
      </c>
      <c r="D21" s="157">
        <v>11.8</v>
      </c>
      <c r="E21" s="166" vm="787">
        <v>14428047.640000001</v>
      </c>
      <c r="F21" s="157">
        <v>10.66</v>
      </c>
      <c r="G21" s="273">
        <v>-13.624620475660095</v>
      </c>
      <c r="H21" s="215" vm="1276">
        <v>126161</v>
      </c>
      <c r="I21" s="157">
        <v>19.670000000000002</v>
      </c>
      <c r="J21" s="166" vm="985">
        <v>134172</v>
      </c>
      <c r="K21" s="157">
        <v>20.88</v>
      </c>
      <c r="L21" s="257">
        <v>6.3498228454118077</v>
      </c>
    </row>
    <row r="22" spans="2:12" ht="37.5" customHeight="1" thickBot="1" x14ac:dyDescent="0.3">
      <c r="B22" s="289" t="s" vm="3">
        <v>104</v>
      </c>
      <c r="C22" s="168">
        <v>141519015.92000002</v>
      </c>
      <c r="D22" s="178">
        <v>100</v>
      </c>
      <c r="E22" s="168">
        <v>135282084.06</v>
      </c>
      <c r="F22" s="178">
        <v>100</v>
      </c>
      <c r="G22" s="261">
        <v>-4.4071334297051123</v>
      </c>
      <c r="H22" s="171">
        <v>641439</v>
      </c>
      <c r="I22" s="178">
        <v>100.00000000000001</v>
      </c>
      <c r="J22" s="168">
        <v>642506</v>
      </c>
      <c r="K22" s="178">
        <v>100</v>
      </c>
      <c r="L22" s="261">
        <v>0.16634473426155694</v>
      </c>
    </row>
    <row r="23" spans="2:12" s="10" customFormat="1" ht="31.9" customHeight="1" x14ac:dyDescent="0.25">
      <c r="B23" s="288" t="s" vm="33">
        <v>124</v>
      </c>
      <c r="C23" s="166" vm="642">
        <v>5675826.6799999997</v>
      </c>
      <c r="D23" s="157">
        <v>100</v>
      </c>
      <c r="E23" s="166" vm="977">
        <v>5079046.28</v>
      </c>
      <c r="F23" s="157">
        <v>100</v>
      </c>
      <c r="G23" s="273">
        <v>-10.514422543994939</v>
      </c>
      <c r="H23" s="215" vm="1200">
        <v>3035</v>
      </c>
      <c r="I23" s="157">
        <v>100</v>
      </c>
      <c r="J23" s="166" vm="465">
        <v>2859</v>
      </c>
      <c r="K23" s="157">
        <v>100</v>
      </c>
      <c r="L23" s="257">
        <v>-5.7990115321252063</v>
      </c>
    </row>
    <row r="24" spans="2:12" s="10" customFormat="1" ht="31.9" customHeight="1" thickBot="1" x14ac:dyDescent="0.3">
      <c r="B24" s="288" t="s" vm="180">
        <v>125</v>
      </c>
      <c r="C24" s="166">
        <v>0</v>
      </c>
      <c r="D24" s="157">
        <v>0</v>
      </c>
      <c r="E24" s="166" vm="202">
        <v>0</v>
      </c>
      <c r="F24" s="157">
        <v>0</v>
      </c>
      <c r="G24" s="273" t="s">
        <v>88</v>
      </c>
      <c r="H24" s="215">
        <v>0</v>
      </c>
      <c r="I24" s="157">
        <v>0</v>
      </c>
      <c r="J24" s="166" vm="209">
        <v>0</v>
      </c>
      <c r="K24" s="157">
        <v>0</v>
      </c>
      <c r="L24" s="257" t="s">
        <v>88</v>
      </c>
    </row>
    <row r="25" spans="2:12" ht="37.5" customHeight="1" thickBot="1" x14ac:dyDescent="0.3">
      <c r="B25" s="289" t="s" vm="15">
        <v>105</v>
      </c>
      <c r="C25" s="168">
        <v>5675826.6799999997</v>
      </c>
      <c r="D25" s="178">
        <v>100</v>
      </c>
      <c r="E25" s="168">
        <v>5079046.28</v>
      </c>
      <c r="F25" s="178">
        <v>100</v>
      </c>
      <c r="G25" s="261">
        <v>-10.514422543994939</v>
      </c>
      <c r="H25" s="172">
        <v>3035</v>
      </c>
      <c r="I25" s="178">
        <v>100</v>
      </c>
      <c r="J25" s="168">
        <v>2859</v>
      </c>
      <c r="K25" s="178">
        <v>100</v>
      </c>
      <c r="L25" s="261">
        <v>-5.7990115321252063</v>
      </c>
    </row>
    <row r="26" spans="2:12" s="10" customFormat="1" ht="37.5" customHeight="1" x14ac:dyDescent="0.25">
      <c r="B26" s="288" t="s" vm="8">
        <v>126</v>
      </c>
      <c r="C26" s="166" vm="1320">
        <v>294584299.55000001</v>
      </c>
      <c r="D26" s="157">
        <v>60.74</v>
      </c>
      <c r="E26" s="166" vm="1319">
        <v>389995058.29000008</v>
      </c>
      <c r="F26" s="157">
        <v>70.709999999999994</v>
      </c>
      <c r="G26" s="273">
        <v>32.388270143978218</v>
      </c>
      <c r="H26" s="204" vm="1076">
        <v>21429</v>
      </c>
      <c r="I26" s="157">
        <v>59.41</v>
      </c>
      <c r="J26" s="166" vm="1318">
        <v>29499</v>
      </c>
      <c r="K26" s="157">
        <v>63.43</v>
      </c>
      <c r="L26" s="257">
        <v>37.659246815063682</v>
      </c>
    </row>
    <row r="27" spans="2:12" s="10" customFormat="1" ht="37.5" customHeight="1" x14ac:dyDescent="0.25">
      <c r="B27" s="288" t="s" vm="37">
        <v>127</v>
      </c>
      <c r="C27" s="166" vm="687">
        <v>0</v>
      </c>
      <c r="D27" s="157">
        <v>0</v>
      </c>
      <c r="E27" s="166" vm="967">
        <v>0</v>
      </c>
      <c r="F27" s="157">
        <v>0</v>
      </c>
      <c r="G27" s="273" t="s">
        <v>88</v>
      </c>
      <c r="H27" s="204" vm="1060">
        <v>0</v>
      </c>
      <c r="I27" s="157">
        <v>0</v>
      </c>
      <c r="J27" s="166" vm="743">
        <v>0</v>
      </c>
      <c r="K27" s="157">
        <v>0</v>
      </c>
      <c r="L27" s="257" t="s">
        <v>88</v>
      </c>
    </row>
    <row r="28" spans="2:12" s="10" customFormat="1" ht="37.5" customHeight="1" x14ac:dyDescent="0.25">
      <c r="B28" s="288" t="s" vm="32">
        <v>128</v>
      </c>
      <c r="C28" s="166" vm="963">
        <v>0</v>
      </c>
      <c r="D28" s="157">
        <v>0</v>
      </c>
      <c r="E28" s="166" vm="1128">
        <v>0</v>
      </c>
      <c r="F28" s="157">
        <v>0</v>
      </c>
      <c r="G28" s="273" t="s">
        <v>88</v>
      </c>
      <c r="H28" s="204" vm="1195">
        <v>0</v>
      </c>
      <c r="I28" s="157">
        <v>0</v>
      </c>
      <c r="J28" s="166" vm="1196">
        <v>0</v>
      </c>
      <c r="K28" s="157">
        <v>0</v>
      </c>
      <c r="L28" s="257" t="s">
        <v>88</v>
      </c>
    </row>
    <row r="29" spans="2:12" s="10" customFormat="1" ht="37.5" customHeight="1" x14ac:dyDescent="0.25">
      <c r="B29" s="288" t="s" vm="14">
        <v>129</v>
      </c>
      <c r="C29" s="166" vm="1313">
        <v>175243701.26999998</v>
      </c>
      <c r="D29" s="157">
        <v>36.130000000000003</v>
      </c>
      <c r="E29" s="166" vm="1314">
        <v>115084817.05</v>
      </c>
      <c r="F29" s="157">
        <v>20.86</v>
      </c>
      <c r="G29" s="273">
        <v>-34.328699852848061</v>
      </c>
      <c r="H29" s="204" vm="909">
        <v>8385</v>
      </c>
      <c r="I29" s="157">
        <v>23.25</v>
      </c>
      <c r="J29" s="166" vm="808">
        <v>7982</v>
      </c>
      <c r="K29" s="157">
        <v>17.16</v>
      </c>
      <c r="L29" s="257">
        <v>-4.8062015503875983</v>
      </c>
    </row>
    <row r="30" spans="2:12" s="10" customFormat="1" ht="37.5" customHeight="1" thickBot="1" x14ac:dyDescent="0.3">
      <c r="B30" s="288" t="s" vm="7">
        <v>130</v>
      </c>
      <c r="C30" s="166" vm="771">
        <v>15179656.639999997</v>
      </c>
      <c r="D30" s="157">
        <v>3.13</v>
      </c>
      <c r="E30" s="166" vm="1312">
        <v>46490370.369999997</v>
      </c>
      <c r="F30" s="157">
        <v>8.43</v>
      </c>
      <c r="G30" s="273">
        <v>206.26760191329339</v>
      </c>
      <c r="H30" s="204" vm="1311">
        <v>6256</v>
      </c>
      <c r="I30" s="157">
        <v>17.34</v>
      </c>
      <c r="J30" s="166" vm="805">
        <v>9025</v>
      </c>
      <c r="K30" s="157">
        <v>19.41</v>
      </c>
      <c r="L30" s="257">
        <v>44.261508951406654</v>
      </c>
    </row>
    <row r="31" spans="2:12" ht="37.5" customHeight="1" thickBot="1" x14ac:dyDescent="0.3">
      <c r="B31" s="289" t="s" vm="2">
        <v>106</v>
      </c>
      <c r="C31" s="168">
        <v>485007657.45999998</v>
      </c>
      <c r="D31" s="178">
        <v>100</v>
      </c>
      <c r="E31" s="168">
        <v>551570245.71000004</v>
      </c>
      <c r="F31" s="192">
        <v>100</v>
      </c>
      <c r="G31" s="261">
        <v>13.724028317117785</v>
      </c>
      <c r="H31" s="172">
        <v>36070</v>
      </c>
      <c r="I31" s="192">
        <v>100</v>
      </c>
      <c r="J31" s="168">
        <v>46506</v>
      </c>
      <c r="K31" s="178">
        <v>100</v>
      </c>
      <c r="L31" s="261">
        <v>28.932630995286928</v>
      </c>
    </row>
    <row r="32" spans="2:12" s="10" customFormat="1" ht="31.9" customHeight="1" thickBot="1" x14ac:dyDescent="0.3">
      <c r="B32" s="288" t="s" vm="31">
        <v>131</v>
      </c>
      <c r="C32" s="166" vm="577">
        <v>0</v>
      </c>
      <c r="D32" s="194">
        <v>0</v>
      </c>
      <c r="E32" s="166" vm="1041">
        <v>0</v>
      </c>
      <c r="F32" s="194">
        <v>0</v>
      </c>
      <c r="G32" s="273" t="s">
        <v>88</v>
      </c>
      <c r="H32" s="204" vm="772">
        <v>0</v>
      </c>
      <c r="I32" s="194">
        <v>0</v>
      </c>
      <c r="J32" s="166" vm="445">
        <v>0</v>
      </c>
      <c r="K32" s="194">
        <v>0</v>
      </c>
      <c r="L32" s="257" t="s">
        <v>88</v>
      </c>
    </row>
    <row r="33" spans="2:13" ht="37.5" customHeight="1" thickBot="1" x14ac:dyDescent="0.3">
      <c r="B33" s="289" t="s" vm="13">
        <v>107</v>
      </c>
      <c r="C33" s="168">
        <v>0</v>
      </c>
      <c r="D33" s="192">
        <v>0</v>
      </c>
      <c r="E33" s="168">
        <v>0</v>
      </c>
      <c r="F33" s="192">
        <v>0</v>
      </c>
      <c r="G33" s="261" t="s">
        <v>88</v>
      </c>
      <c r="H33" s="172">
        <v>0</v>
      </c>
      <c r="I33" s="192">
        <v>0</v>
      </c>
      <c r="J33" s="168">
        <v>0</v>
      </c>
      <c r="K33" s="192">
        <v>0</v>
      </c>
      <c r="L33" s="261" t="s">
        <v>88</v>
      </c>
    </row>
    <row r="34" spans="2:13" s="10" customFormat="1" ht="31.9" customHeight="1" thickBot="1" x14ac:dyDescent="0.3">
      <c r="B34" s="288" t="s" vm="6">
        <v>132</v>
      </c>
      <c r="C34" s="166" vm="1376">
        <v>0</v>
      </c>
      <c r="D34" s="194">
        <v>0</v>
      </c>
      <c r="E34" s="166" vm="1375">
        <v>0</v>
      </c>
      <c r="F34" s="194">
        <v>0</v>
      </c>
      <c r="G34" s="273" t="s">
        <v>88</v>
      </c>
      <c r="H34" s="204" vm="1377">
        <v>0</v>
      </c>
      <c r="I34" s="194">
        <v>0</v>
      </c>
      <c r="J34" s="166" vm="1378">
        <v>0</v>
      </c>
      <c r="K34" s="194">
        <v>0</v>
      </c>
      <c r="L34" s="257" t="s">
        <v>88</v>
      </c>
    </row>
    <row r="35" spans="2:13" ht="37.5" customHeight="1" thickBot="1" x14ac:dyDescent="0.3">
      <c r="B35" s="289" t="s" vm="1">
        <v>133</v>
      </c>
      <c r="C35" s="168">
        <v>0</v>
      </c>
      <c r="D35" s="192">
        <v>0</v>
      </c>
      <c r="E35" s="168">
        <v>0</v>
      </c>
      <c r="F35" s="192">
        <v>0</v>
      </c>
      <c r="G35" s="261" t="s">
        <v>88</v>
      </c>
      <c r="H35" s="172">
        <v>0</v>
      </c>
      <c r="I35" s="192">
        <v>0</v>
      </c>
      <c r="J35" s="168">
        <v>0</v>
      </c>
      <c r="K35" s="192">
        <v>0</v>
      </c>
      <c r="L35" s="261" t="s">
        <v>88</v>
      </c>
    </row>
    <row r="36" spans="2:13" s="47" customFormat="1" ht="4.5" customHeight="1" x14ac:dyDescent="0.25">
      <c r="B36" s="59"/>
      <c r="C36" s="7"/>
      <c r="D36" s="60"/>
      <c r="E36" s="7"/>
      <c r="F36" s="60"/>
      <c r="G36" s="211"/>
      <c r="H36" s="28"/>
      <c r="I36" s="60"/>
      <c r="J36" s="9"/>
      <c r="K36" s="60"/>
      <c r="L36" s="257"/>
      <c r="M36" s="60"/>
    </row>
    <row r="37" spans="2:13" ht="23.25" customHeight="1" x14ac:dyDescent="0.25">
      <c r="B37" s="216" t="s">
        <v>33</v>
      </c>
      <c r="C37" s="242">
        <v>2917980450.5100002</v>
      </c>
      <c r="D37" s="278"/>
      <c r="E37" s="242">
        <v>2940195294.8200002</v>
      </c>
      <c r="F37" s="278"/>
      <c r="G37" s="277">
        <v>0.76130888080889747</v>
      </c>
      <c r="H37" s="244">
        <v>1494394</v>
      </c>
      <c r="I37" s="278"/>
      <c r="J37" s="242">
        <v>1496656</v>
      </c>
      <c r="K37" s="278"/>
      <c r="L37" s="277">
        <v>0.15136570409141825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0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Q39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4" customWidth="1"/>
    <col min="2" max="2" width="47.42578125" style="4" customWidth="1"/>
    <col min="3" max="4" width="17.42578125" style="4" bestFit="1" customWidth="1"/>
    <col min="5" max="5" width="11.7109375" style="53" bestFit="1" customWidth="1"/>
    <col min="6" max="7" width="13.7109375" style="4" bestFit="1" customWidth="1"/>
    <col min="8" max="8" width="11.5703125" style="53" customWidth="1"/>
    <col min="9" max="16384" width="9.28515625" style="4"/>
  </cols>
  <sheetData>
    <row r="1" spans="1:13" s="10" customFormat="1" ht="58.9" customHeight="1" x14ac:dyDescent="0.25">
      <c r="A1" s="359" t="s">
        <v>262</v>
      </c>
      <c r="B1" s="359"/>
      <c r="C1" s="359"/>
      <c r="D1" s="359"/>
      <c r="E1" s="359"/>
      <c r="F1" s="359"/>
      <c r="G1" s="359"/>
      <c r="H1" s="359"/>
    </row>
    <row r="2" spans="1:13" s="10" customFormat="1" ht="13.9" x14ac:dyDescent="0.3">
      <c r="A2" s="348"/>
      <c r="B2" s="348"/>
      <c r="C2" s="348"/>
      <c r="D2" s="348"/>
      <c r="E2" s="348"/>
      <c r="F2" s="348"/>
      <c r="G2" s="348"/>
      <c r="H2" s="348"/>
    </row>
    <row r="3" spans="1:13" ht="21.75" customHeight="1" x14ac:dyDescent="0.3"/>
    <row r="4" spans="1:13" ht="4.9000000000000004" customHeight="1" thickBot="1" x14ac:dyDescent="0.35"/>
    <row r="5" spans="1:13" s="45" customFormat="1" ht="15" customHeight="1" x14ac:dyDescent="0.25">
      <c r="B5" s="356" t="s">
        <v>23</v>
      </c>
      <c r="C5" s="354" t="s">
        <v>30</v>
      </c>
      <c r="D5" s="354"/>
      <c r="E5" s="354"/>
      <c r="F5" s="354" t="s">
        <v>21</v>
      </c>
      <c r="G5" s="354"/>
      <c r="H5" s="355"/>
    </row>
    <row r="6" spans="1:13" s="46" customFormat="1" ht="24.75" thickBot="1" x14ac:dyDescent="0.3">
      <c r="B6" s="357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25">
      <c r="B8" s="6" t="s" vm="19">
        <v>112</v>
      </c>
      <c r="C8" s="166" vm="1294">
        <v>1525839723.3800004</v>
      </c>
      <c r="D8" s="166" vm="1293">
        <v>1754902008.6400001</v>
      </c>
      <c r="E8" s="279">
        <v>15.012211423660332</v>
      </c>
      <c r="F8" s="189" vm="1295">
        <v>46000</v>
      </c>
      <c r="G8" s="165" vm="1296">
        <v>46948</v>
      </c>
      <c r="H8" s="157">
        <v>2.0608695652173878</v>
      </c>
    </row>
    <row r="9" spans="1:13" s="10" customFormat="1" ht="37.5" customHeight="1" x14ac:dyDescent="0.25">
      <c r="B9" s="6" t="s" vm="12">
        <v>113</v>
      </c>
      <c r="C9" s="166" vm="1254">
        <v>9953522.3899999987</v>
      </c>
      <c r="D9" s="166" vm="1255">
        <v>9873368.9800000023</v>
      </c>
      <c r="E9" s="262">
        <v>-0.80527683426446117</v>
      </c>
      <c r="F9" s="189" vm="1149">
        <v>393</v>
      </c>
      <c r="G9" s="165" vm="900">
        <v>426</v>
      </c>
      <c r="H9" s="157">
        <v>8.3969465648854964</v>
      </c>
    </row>
    <row r="10" spans="1:13" s="10" customFormat="1" ht="37.5" customHeight="1" x14ac:dyDescent="0.25">
      <c r="B10" s="6" t="s" vm="38">
        <v>114</v>
      </c>
      <c r="C10" s="166" vm="979">
        <v>40472855.74000001</v>
      </c>
      <c r="D10" s="166" vm="1559">
        <v>44155915.579999998</v>
      </c>
      <c r="E10" s="262">
        <v>9.1000740438484939</v>
      </c>
      <c r="F10" s="189" vm="1472">
        <v>2243</v>
      </c>
      <c r="G10" s="165" vm="867">
        <v>2055</v>
      </c>
      <c r="H10" s="157">
        <v>-8.3816317432010692</v>
      </c>
    </row>
    <row r="11" spans="1:13" s="10" customFormat="1" ht="37.5" customHeight="1" x14ac:dyDescent="0.25">
      <c r="B11" s="6" t="s" vm="36">
        <v>115</v>
      </c>
      <c r="C11" s="166" vm="1233">
        <v>25600783.700000003</v>
      </c>
      <c r="D11" s="166" vm="1171">
        <v>31462629.870000005</v>
      </c>
      <c r="E11" s="262">
        <v>22.897135645109174</v>
      </c>
      <c r="F11" s="189" vm="1234">
        <v>1745</v>
      </c>
      <c r="G11" s="165" vm="571">
        <v>1995</v>
      </c>
      <c r="H11" s="157">
        <v>14.326647564469909</v>
      </c>
    </row>
    <row r="12" spans="1:13" s="10" customFormat="1" ht="37.5" customHeight="1" x14ac:dyDescent="0.25">
      <c r="B12" s="6" t="s" vm="18">
        <v>116</v>
      </c>
      <c r="C12" s="166" vm="1307">
        <v>34959736.219999999</v>
      </c>
      <c r="D12" s="166" vm="1021">
        <v>3139239.12</v>
      </c>
      <c r="E12" s="262">
        <v>-91.020415313648499</v>
      </c>
      <c r="F12" s="189" vm="1530">
        <v>1529</v>
      </c>
      <c r="G12" s="165" vm="1306">
        <v>179</v>
      </c>
      <c r="H12" s="157">
        <v>-88.293001962066711</v>
      </c>
    </row>
    <row r="13" spans="1:13" s="10" customFormat="1" ht="37.5" customHeight="1" thickBot="1" x14ac:dyDescent="0.3">
      <c r="B13" s="6" t="s" vm="11">
        <v>117</v>
      </c>
      <c r="C13" s="166" vm="587">
        <v>21606885.309999999</v>
      </c>
      <c r="D13" s="166" vm="1073">
        <v>10691398</v>
      </c>
      <c r="E13" s="262">
        <v>-50.518559956201294</v>
      </c>
      <c r="F13" s="189" vm="657">
        <v>362</v>
      </c>
      <c r="G13" s="165" vm="810">
        <v>180</v>
      </c>
      <c r="H13" s="157">
        <v>-50.276243093922652</v>
      </c>
    </row>
    <row r="14" spans="1:13" ht="37.5" customHeight="1" thickBot="1" x14ac:dyDescent="0.3">
      <c r="B14" s="98" t="s" vm="5">
        <v>102</v>
      </c>
      <c r="C14" s="168">
        <v>1658433506.7400005</v>
      </c>
      <c r="D14" s="168">
        <v>1854224560.1900001</v>
      </c>
      <c r="E14" s="263">
        <v>11.805782544448704</v>
      </c>
      <c r="F14" s="168">
        <v>52272</v>
      </c>
      <c r="G14" s="168">
        <v>51783</v>
      </c>
      <c r="H14" s="280">
        <v>-0.93549127640037</v>
      </c>
    </row>
    <row r="15" spans="1:13" s="10" customFormat="1" ht="35.450000000000003" customHeight="1" x14ac:dyDescent="0.25">
      <c r="B15" s="6" t="s" vm="35">
        <v>118</v>
      </c>
      <c r="C15" s="166" vm="1399">
        <v>7542932.0100000007</v>
      </c>
      <c r="D15" s="166" vm="1398">
        <v>10015841.189999999</v>
      </c>
      <c r="E15" s="262">
        <v>32.78445539110723</v>
      </c>
      <c r="F15" s="189" vm="1186">
        <v>508</v>
      </c>
      <c r="G15" s="165" vm="1079">
        <v>529</v>
      </c>
      <c r="H15" s="157">
        <v>4.1338582677165334</v>
      </c>
    </row>
    <row r="16" spans="1:13" s="10" customFormat="1" ht="35.450000000000003" customHeight="1" x14ac:dyDescent="0.25">
      <c r="B16" s="6" t="s" vm="17">
        <v>119</v>
      </c>
      <c r="C16" s="166" vm="1395">
        <v>11112593.76</v>
      </c>
      <c r="D16" s="166" vm="1396">
        <v>11743527.379999999</v>
      </c>
      <c r="E16" s="262">
        <v>5.6776449641401996</v>
      </c>
      <c r="F16" s="189" vm="1394">
        <v>1744</v>
      </c>
      <c r="G16" s="165" vm="1397">
        <v>1851</v>
      </c>
      <c r="H16" s="157">
        <v>6.1353211009174373</v>
      </c>
    </row>
    <row r="17" spans="2:8" s="10" customFormat="1" ht="35.450000000000003" customHeight="1" thickBot="1" x14ac:dyDescent="0.3">
      <c r="B17" s="6" t="s" vm="10">
        <v>120</v>
      </c>
      <c r="C17" s="166" vm="1153">
        <v>50553.429999999993</v>
      </c>
      <c r="D17" s="166" vm="803">
        <v>106353.89000000001</v>
      </c>
      <c r="E17" s="262">
        <v>110.379177041004</v>
      </c>
      <c r="F17" s="189" vm="992">
        <v>0</v>
      </c>
      <c r="G17" s="165" vm="651">
        <v>1</v>
      </c>
      <c r="H17" s="157" t="s">
        <v>88</v>
      </c>
    </row>
    <row r="18" spans="2:8" ht="37.5" customHeight="1" thickBot="1" x14ac:dyDescent="0.3">
      <c r="B18" s="98" t="s" vm="4">
        <v>103</v>
      </c>
      <c r="C18" s="168">
        <v>18706079.199999999</v>
      </c>
      <c r="D18" s="168">
        <v>21865722.460000001</v>
      </c>
      <c r="E18" s="263">
        <v>16.890996911848859</v>
      </c>
      <c r="F18" s="168">
        <v>2252</v>
      </c>
      <c r="G18" s="167">
        <v>2381</v>
      </c>
      <c r="H18" s="280">
        <v>5.7282415630550645</v>
      </c>
    </row>
    <row r="19" spans="2:8" ht="38.25" customHeight="1" x14ac:dyDescent="0.25">
      <c r="B19" s="6" t="s" vm="34">
        <v>121</v>
      </c>
      <c r="C19" s="166" vm="997">
        <v>18426971.489999995</v>
      </c>
      <c r="D19" s="166" vm="664">
        <v>17087317.18</v>
      </c>
      <c r="E19" s="262">
        <v>-7.2700731681654958</v>
      </c>
      <c r="F19" s="189" vm="1208">
        <v>2785</v>
      </c>
      <c r="G19" s="165" vm="593">
        <v>2224</v>
      </c>
      <c r="H19" s="157">
        <v>-20.143626570915615</v>
      </c>
    </row>
    <row r="20" spans="2:8" ht="38.25" customHeight="1" x14ac:dyDescent="0.25">
      <c r="B20" s="6" t="s" vm="16">
        <v>122</v>
      </c>
      <c r="C20" s="166" vm="383">
        <v>511794.72000000009</v>
      </c>
      <c r="D20" s="166" vm="1489">
        <v>543350.29</v>
      </c>
      <c r="E20" s="262">
        <v>6.1656693136654468</v>
      </c>
      <c r="F20" s="189" vm="1071">
        <v>67</v>
      </c>
      <c r="G20" s="165" vm="931">
        <v>82</v>
      </c>
      <c r="H20" s="157">
        <v>22.388059701492537</v>
      </c>
    </row>
    <row r="21" spans="2:8" ht="38.25" customHeight="1" thickBot="1" x14ac:dyDescent="0.3">
      <c r="B21" s="6" t="s" vm="9">
        <v>123</v>
      </c>
      <c r="C21" s="166" vm="799">
        <v>2726703.8499999992</v>
      </c>
      <c r="D21" s="166" vm="578">
        <v>2422270.42</v>
      </c>
      <c r="E21" s="262">
        <v>-11.164887965372529</v>
      </c>
      <c r="F21" s="189" vm="649">
        <v>1196</v>
      </c>
      <c r="G21" s="165" vm="905">
        <v>884</v>
      </c>
      <c r="H21" s="157">
        <v>-26.08695652173914</v>
      </c>
    </row>
    <row r="22" spans="2:8" ht="37.5" customHeight="1" thickBot="1" x14ac:dyDescent="0.3">
      <c r="B22" s="289" t="s" vm="3">
        <v>104</v>
      </c>
      <c r="C22" s="168">
        <v>21665470.059999991</v>
      </c>
      <c r="D22" s="168">
        <v>20052937.890000001</v>
      </c>
      <c r="E22" s="263">
        <v>-7.4428672239017715</v>
      </c>
      <c r="F22" s="168">
        <v>4048</v>
      </c>
      <c r="G22" s="167">
        <v>3190</v>
      </c>
      <c r="H22" s="280">
        <v>-21.195652173913047</v>
      </c>
    </row>
    <row r="23" spans="2:8" s="10" customFormat="1" ht="31.9" customHeight="1" x14ac:dyDescent="0.25">
      <c r="B23" s="288" t="s" vm="33">
        <v>124</v>
      </c>
      <c r="C23" s="166" vm="1484">
        <v>6844303.8300000001</v>
      </c>
      <c r="D23" s="166" vm="1240">
        <v>5484423.25</v>
      </c>
      <c r="E23" s="262">
        <v>-19.868793288213809</v>
      </c>
      <c r="F23" s="189" vm="546">
        <v>255</v>
      </c>
      <c r="G23" s="165" vm="1241">
        <v>191</v>
      </c>
      <c r="H23" s="157">
        <v>-25.098039215686271</v>
      </c>
    </row>
    <row r="24" spans="2:8" s="10" customFormat="1" ht="31.9" customHeight="1" thickBot="1" x14ac:dyDescent="0.3">
      <c r="B24" s="288" t="s" vm="180">
        <v>125</v>
      </c>
      <c r="C24" s="166">
        <v>0</v>
      </c>
      <c r="D24" s="166" vm="216">
        <v>0</v>
      </c>
      <c r="E24" s="262" t="s">
        <v>88</v>
      </c>
      <c r="F24" s="189">
        <v>0</v>
      </c>
      <c r="G24" s="165" vm="199">
        <v>0</v>
      </c>
      <c r="H24" s="157" t="s">
        <v>88</v>
      </c>
    </row>
    <row r="25" spans="2:8" ht="37.5" customHeight="1" thickBot="1" x14ac:dyDescent="0.3">
      <c r="B25" s="289" t="s" vm="15">
        <v>105</v>
      </c>
      <c r="C25" s="168">
        <v>6844303.8300000001</v>
      </c>
      <c r="D25" s="168">
        <v>5484423.25</v>
      </c>
      <c r="E25" s="263">
        <v>-19.868793288213809</v>
      </c>
      <c r="F25" s="168">
        <v>255</v>
      </c>
      <c r="G25" s="167">
        <v>191</v>
      </c>
      <c r="H25" s="280">
        <v>-25.098039215686271</v>
      </c>
    </row>
    <row r="26" spans="2:8" s="10" customFormat="1" ht="37.5" customHeight="1" x14ac:dyDescent="0.25">
      <c r="B26" s="288" t="s" vm="8">
        <v>126</v>
      </c>
      <c r="C26" s="166" vm="878">
        <v>27422365.390000001</v>
      </c>
      <c r="D26" s="166" vm="531">
        <v>47813016.499999993</v>
      </c>
      <c r="E26" s="262">
        <v>74.357739822968597</v>
      </c>
      <c r="F26" s="189" vm="388">
        <v>1871</v>
      </c>
      <c r="G26" s="165" vm="359">
        <v>1912</v>
      </c>
      <c r="H26" s="157">
        <v>2.1913415285943216</v>
      </c>
    </row>
    <row r="27" spans="2:8" s="10" customFormat="1" ht="37.5" customHeight="1" x14ac:dyDescent="0.25">
      <c r="B27" s="288" t="s" vm="37">
        <v>127</v>
      </c>
      <c r="C27" s="166" vm="1550">
        <v>0</v>
      </c>
      <c r="D27" s="166" vm="1014">
        <v>0</v>
      </c>
      <c r="E27" s="262" t="s">
        <v>88</v>
      </c>
      <c r="F27" s="189" vm="853">
        <v>0</v>
      </c>
      <c r="G27" s="165" vm="1304">
        <v>0</v>
      </c>
      <c r="H27" s="157" t="s">
        <v>88</v>
      </c>
    </row>
    <row r="28" spans="2:8" s="10" customFormat="1" ht="37.5" customHeight="1" x14ac:dyDescent="0.25">
      <c r="B28" s="288" t="s" vm="32">
        <v>128</v>
      </c>
      <c r="C28" s="166" vm="502">
        <v>0</v>
      </c>
      <c r="D28" s="166" vm="723">
        <v>0</v>
      </c>
      <c r="E28" s="262" t="s">
        <v>88</v>
      </c>
      <c r="F28" s="189" vm="1477">
        <v>0</v>
      </c>
      <c r="G28" s="165" vm="611">
        <v>0</v>
      </c>
      <c r="H28" s="157" t="s">
        <v>88</v>
      </c>
    </row>
    <row r="29" spans="2:8" s="10" customFormat="1" ht="37.5" customHeight="1" x14ac:dyDescent="0.25">
      <c r="B29" s="288" t="s" vm="14">
        <v>129</v>
      </c>
      <c r="C29" s="166" vm="1520">
        <v>75520848.11999999</v>
      </c>
      <c r="D29" s="166" vm="1405">
        <v>86949207.609999999</v>
      </c>
      <c r="E29" s="262">
        <v>15.132721327282695</v>
      </c>
      <c r="F29" s="189" vm="1404">
        <v>1465</v>
      </c>
      <c r="G29" s="165" vm="1082">
        <v>1708</v>
      </c>
      <c r="H29" s="157">
        <v>16.587030716723532</v>
      </c>
    </row>
    <row r="30" spans="2:8" s="10" customFormat="1" ht="37.5" customHeight="1" thickBot="1" x14ac:dyDescent="0.3">
      <c r="B30" s="288" t="s" vm="7">
        <v>130</v>
      </c>
      <c r="C30" s="166" vm="371">
        <v>18804502.420000002</v>
      </c>
      <c r="D30" s="166" vm="477">
        <v>15740011.560000002</v>
      </c>
      <c r="E30" s="262">
        <v>-16.296580422892134</v>
      </c>
      <c r="F30" s="189" vm="394">
        <v>1088</v>
      </c>
      <c r="G30" s="165" vm="316">
        <v>858</v>
      </c>
      <c r="H30" s="157">
        <v>-21.139705882352942</v>
      </c>
    </row>
    <row r="31" spans="2:8" ht="37.5" customHeight="1" thickBot="1" x14ac:dyDescent="0.3">
      <c r="B31" s="289" t="s" vm="2">
        <v>106</v>
      </c>
      <c r="C31" s="168">
        <v>121747715.92999999</v>
      </c>
      <c r="D31" s="168">
        <v>150502235.66999999</v>
      </c>
      <c r="E31" s="263">
        <v>23.61811843479073</v>
      </c>
      <c r="F31" s="168">
        <v>4424</v>
      </c>
      <c r="G31" s="167">
        <v>4478</v>
      </c>
      <c r="H31" s="280">
        <v>1.2206148282097615</v>
      </c>
    </row>
    <row r="32" spans="2:8" s="10" customFormat="1" ht="31.9" customHeight="1" thickBot="1" x14ac:dyDescent="0.3">
      <c r="B32" s="288" t="s" vm="31">
        <v>131</v>
      </c>
      <c r="C32" s="166" vm="1158">
        <v>0</v>
      </c>
      <c r="D32" s="166" vm="1132">
        <v>0</v>
      </c>
      <c r="E32" s="262" t="s">
        <v>88</v>
      </c>
      <c r="F32" s="189" vm="1410">
        <v>0</v>
      </c>
      <c r="G32" s="165" vm="1409">
        <v>0</v>
      </c>
      <c r="H32" s="157" t="s">
        <v>88</v>
      </c>
    </row>
    <row r="33" spans="2:17" ht="37.5" customHeight="1" thickBot="1" x14ac:dyDescent="0.3">
      <c r="B33" s="289" t="s" vm="13">
        <v>107</v>
      </c>
      <c r="C33" s="168">
        <v>0</v>
      </c>
      <c r="D33" s="168">
        <v>0</v>
      </c>
      <c r="E33" s="263" t="s">
        <v>88</v>
      </c>
      <c r="F33" s="168">
        <v>0</v>
      </c>
      <c r="G33" s="167">
        <v>0</v>
      </c>
      <c r="H33" s="280" t="s">
        <v>88</v>
      </c>
    </row>
    <row r="34" spans="2:17" s="10" customFormat="1" ht="31.9" customHeight="1" thickBot="1" x14ac:dyDescent="0.3">
      <c r="B34" s="288" t="s" vm="6">
        <v>132</v>
      </c>
      <c r="C34" s="166" vm="407">
        <v>0</v>
      </c>
      <c r="D34" s="166" vm="269">
        <v>0</v>
      </c>
      <c r="E34" s="262" t="s">
        <v>88</v>
      </c>
      <c r="F34" s="189" vm="708">
        <v>0</v>
      </c>
      <c r="G34" s="165" vm="272">
        <v>0</v>
      </c>
      <c r="H34" s="157" t="s">
        <v>88</v>
      </c>
    </row>
    <row r="35" spans="2:17" ht="37.5" customHeight="1" thickBot="1" x14ac:dyDescent="0.3">
      <c r="B35" s="289" t="s" vm="1">
        <v>133</v>
      </c>
      <c r="C35" s="168">
        <v>0</v>
      </c>
      <c r="D35" s="168">
        <v>0</v>
      </c>
      <c r="E35" s="263" t="s">
        <v>88</v>
      </c>
      <c r="F35" s="168">
        <v>0</v>
      </c>
      <c r="G35" s="167">
        <v>0</v>
      </c>
      <c r="H35" s="280" t="s">
        <v>88</v>
      </c>
    </row>
    <row r="36" spans="2:17" s="47" customFormat="1" ht="3.75" customHeight="1" x14ac:dyDescent="0.25">
      <c r="B36" s="59"/>
      <c r="C36" s="7"/>
      <c r="D36" s="7"/>
      <c r="E36" s="211"/>
      <c r="F36" s="28"/>
      <c r="G36" s="9"/>
      <c r="H36" s="157"/>
      <c r="I36" s="60"/>
      <c r="J36" s="60"/>
      <c r="K36" s="60"/>
      <c r="L36" s="60"/>
      <c r="M36" s="46"/>
      <c r="N36" s="46"/>
      <c r="O36" s="46"/>
      <c r="P36" s="46"/>
      <c r="Q36" s="46"/>
    </row>
    <row r="37" spans="2:17" ht="23.25" customHeight="1" x14ac:dyDescent="0.25">
      <c r="B37" s="216" t="s">
        <v>33</v>
      </c>
      <c r="C37" s="242">
        <v>1827397075.7600005</v>
      </c>
      <c r="D37" s="242">
        <v>2052129879.4600003</v>
      </c>
      <c r="E37" s="268">
        <v>12.29797325830431</v>
      </c>
      <c r="F37" s="242">
        <v>63251</v>
      </c>
      <c r="G37" s="242">
        <v>62023</v>
      </c>
      <c r="H37" s="271">
        <v>-1.9414712810864643</v>
      </c>
    </row>
    <row r="38" spans="2:17" x14ac:dyDescent="0.25">
      <c r="B38" s="65"/>
      <c r="C38" s="65"/>
      <c r="D38" s="65"/>
      <c r="E38" s="71"/>
      <c r="F38" s="65"/>
      <c r="G38" s="65"/>
      <c r="H38" s="71"/>
      <c r="I38" s="10"/>
      <c r="J38" s="10"/>
      <c r="K38" s="10"/>
      <c r="L38" s="10"/>
    </row>
    <row r="39" spans="2:17" x14ac:dyDescent="0.25">
      <c r="B39" s="65"/>
      <c r="C39" s="65"/>
      <c r="D39" s="65"/>
      <c r="E39" s="71"/>
      <c r="F39" s="65"/>
      <c r="G39" s="65"/>
      <c r="H39" s="71"/>
      <c r="I39" s="10"/>
      <c r="J39" s="10"/>
      <c r="K39" s="10"/>
      <c r="L39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12"/>
  <sheetViews>
    <sheetView showGridLines="0" zoomScale="90" zoomScaleNormal="90" workbookViewId="0">
      <selection activeCell="S12" sqref="S12"/>
    </sheetView>
  </sheetViews>
  <sheetFormatPr defaultColWidth="9.28515625" defaultRowHeight="15" x14ac:dyDescent="0.25"/>
  <cols>
    <col min="1" max="1" width="9.28515625" style="4" customWidth="1"/>
    <col min="2" max="2" width="21.7109375" style="4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2.7109375" style="53" customWidth="1"/>
    <col min="19" max="20" width="8.28515625" style="4" bestFit="1" customWidth="1"/>
    <col min="21" max="22" width="16.7109375" style="52" customWidth="1"/>
    <col min="23" max="23" width="12.5703125" style="53" customWidth="1"/>
    <col min="24" max="25" width="8.28515625" style="4" bestFit="1" customWidth="1"/>
    <col min="26" max="26" width="5.7109375" style="4" customWidth="1"/>
    <col min="27" max="16384" width="9.28515625" style="4"/>
  </cols>
  <sheetData>
    <row r="1" spans="1:26" s="10" customFormat="1" ht="51.75" customHeight="1" x14ac:dyDescent="0.25">
      <c r="A1" s="308"/>
      <c r="B1" s="347" t="s">
        <v>136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08"/>
    </row>
    <row r="2" spans="1:26" s="10" customFormat="1" ht="38.25" customHeight="1" x14ac:dyDescent="0.25">
      <c r="A2" s="309"/>
      <c r="B2" s="349" t="s">
        <v>52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09"/>
    </row>
    <row r="3" spans="1:26" ht="15" customHeight="1" x14ac:dyDescent="0.3"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4"/>
      <c r="U3" s="4"/>
      <c r="V3" s="4"/>
      <c r="W3" s="4"/>
    </row>
    <row r="4" spans="1:26" thickBot="1" x14ac:dyDescent="0.35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25">
      <c r="B5" s="338" t="s">
        <v>18</v>
      </c>
      <c r="C5" s="341" t="s">
        <v>13</v>
      </c>
      <c r="D5" s="341"/>
      <c r="E5" s="341"/>
      <c r="F5" s="341"/>
      <c r="G5" s="341"/>
      <c r="H5" s="341" t="s">
        <v>14</v>
      </c>
      <c r="I5" s="341"/>
      <c r="J5" s="341"/>
      <c r="K5" s="341"/>
      <c r="L5" s="341"/>
      <c r="M5" s="341" t="s">
        <v>15</v>
      </c>
      <c r="N5" s="341"/>
      <c r="O5" s="341"/>
      <c r="P5" s="341"/>
      <c r="Q5" s="342"/>
      <c r="R5" s="4"/>
      <c r="U5" s="4"/>
      <c r="V5" s="4"/>
      <c r="W5" s="4"/>
    </row>
    <row r="6" spans="1:26" ht="15" customHeight="1" x14ac:dyDescent="0.25">
      <c r="B6" s="339"/>
      <c r="C6" s="332" t="s">
        <v>16</v>
      </c>
      <c r="D6" s="333"/>
      <c r="E6" s="334" t="s">
        <v>85</v>
      </c>
      <c r="F6" s="343" t="s">
        <v>17</v>
      </c>
      <c r="G6" s="343"/>
      <c r="H6" s="332" t="s">
        <v>16</v>
      </c>
      <c r="I6" s="333"/>
      <c r="J6" s="334" t="s">
        <v>85</v>
      </c>
      <c r="K6" s="336" t="s">
        <v>17</v>
      </c>
      <c r="L6" s="336"/>
      <c r="M6" s="332" t="s">
        <v>16</v>
      </c>
      <c r="N6" s="333"/>
      <c r="O6" s="334" t="s">
        <v>85</v>
      </c>
      <c r="P6" s="336" t="s">
        <v>17</v>
      </c>
      <c r="Q6" s="337"/>
      <c r="R6" s="4"/>
      <c r="U6" s="4"/>
      <c r="V6" s="4"/>
      <c r="W6" s="4"/>
    </row>
    <row r="7" spans="1:26" ht="15.75" thickBot="1" x14ac:dyDescent="0.3">
      <c r="B7" s="340"/>
      <c r="C7" s="11" t="s">
        <v>86</v>
      </c>
      <c r="D7" s="11" t="s">
        <v>87</v>
      </c>
      <c r="E7" s="335"/>
      <c r="F7" s="88">
        <v>2016</v>
      </c>
      <c r="G7" s="88">
        <v>2017</v>
      </c>
      <c r="H7" s="11" t="s">
        <v>86</v>
      </c>
      <c r="I7" s="11" t="s">
        <v>87</v>
      </c>
      <c r="J7" s="335"/>
      <c r="K7" s="226">
        <v>2016</v>
      </c>
      <c r="L7" s="226">
        <v>2017</v>
      </c>
      <c r="M7" s="11" t="s">
        <v>86</v>
      </c>
      <c r="N7" s="11" t="s">
        <v>87</v>
      </c>
      <c r="O7" s="335"/>
      <c r="P7" s="226">
        <v>2016</v>
      </c>
      <c r="Q7" s="40">
        <v>2017</v>
      </c>
      <c r="R7" s="4"/>
      <c r="U7" s="4"/>
      <c r="V7" s="4"/>
      <c r="W7" s="4"/>
    </row>
    <row r="8" spans="1:26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4"/>
      <c r="U8" s="4"/>
      <c r="V8" s="4"/>
      <c r="W8" s="4"/>
    </row>
    <row r="9" spans="1:26" s="53" customFormat="1" ht="30" customHeight="1" thickBot="1" x14ac:dyDescent="0.3">
      <c r="A9" s="4"/>
      <c r="B9" s="310" t="s" vm="152">
        <v>50</v>
      </c>
      <c r="C9" s="316" vm="645">
        <v>1624476.0100000002</v>
      </c>
      <c r="D9" s="317" vm="894">
        <v>7708626.2200000007</v>
      </c>
      <c r="E9" s="312">
        <v>374.53001291167112</v>
      </c>
      <c r="F9" s="318">
        <v>13.73</v>
      </c>
      <c r="G9" s="319">
        <v>8.85</v>
      </c>
      <c r="H9" s="316" vm="1044">
        <v>18781688.490000002</v>
      </c>
      <c r="I9" s="317" vm="1125">
        <v>17427863.609999999</v>
      </c>
      <c r="J9" s="312">
        <v>-7.2082170925198028</v>
      </c>
      <c r="K9" s="318">
        <v>78.02</v>
      </c>
      <c r="L9" s="319">
        <v>38.549999999999997</v>
      </c>
      <c r="M9" s="316" vm="574">
        <v>20406164.5</v>
      </c>
      <c r="N9" s="317" vm="731">
        <v>25136489.829999998</v>
      </c>
      <c r="O9" s="312">
        <v>23.180864439272739</v>
      </c>
      <c r="P9" s="318">
        <v>56.84</v>
      </c>
      <c r="Q9" s="318">
        <v>19</v>
      </c>
      <c r="S9" s="4"/>
      <c r="T9" s="4"/>
      <c r="U9" s="52"/>
      <c r="V9" s="52"/>
      <c r="X9" s="4"/>
      <c r="Y9" s="4"/>
      <c r="Z9" s="4"/>
    </row>
    <row r="10" spans="1:26" s="53" customFormat="1" ht="30" customHeight="1" thickBot="1" x14ac:dyDescent="0.3">
      <c r="A10" s="4"/>
      <c r="B10" s="310" t="s" vm="159">
        <v>53</v>
      </c>
      <c r="C10" s="316" vm="861">
        <v>10205243.379999999</v>
      </c>
      <c r="D10" s="317" vm="1168">
        <v>79368240.219999984</v>
      </c>
      <c r="E10" s="312">
        <v>677.7202097457473</v>
      </c>
      <c r="F10" s="318">
        <v>86.27</v>
      </c>
      <c r="G10" s="319">
        <v>91.15</v>
      </c>
      <c r="H10" s="316" vm="1223">
        <v>5290154.8099999987</v>
      </c>
      <c r="I10" s="317" vm="746">
        <v>27780738.420000006</v>
      </c>
      <c r="J10" s="312">
        <v>425.14036767857863</v>
      </c>
      <c r="K10" s="318">
        <v>21.98</v>
      </c>
      <c r="L10" s="319">
        <v>61.45</v>
      </c>
      <c r="M10" s="316" vm="1224">
        <v>15495398.189999994</v>
      </c>
      <c r="N10" s="317" vm="309">
        <v>107148978.63999999</v>
      </c>
      <c r="O10" s="312">
        <v>591.48903000859264</v>
      </c>
      <c r="P10" s="318">
        <v>43.16</v>
      </c>
      <c r="Q10" s="318">
        <v>81</v>
      </c>
      <c r="S10" s="4"/>
      <c r="T10" s="4"/>
      <c r="U10" s="52"/>
      <c r="V10" s="52"/>
      <c r="X10" s="4"/>
      <c r="Y10" s="4"/>
      <c r="Z10" s="4"/>
    </row>
    <row r="11" spans="1:26" ht="2.4500000000000002" customHeight="1" x14ac:dyDescent="0.25">
      <c r="B11" s="83"/>
      <c r="C11" s="82"/>
      <c r="D11" s="82"/>
      <c r="E11" s="293"/>
      <c r="F11" s="112"/>
      <c r="G11" s="112"/>
      <c r="H11" s="114"/>
      <c r="I11" s="114"/>
      <c r="J11" s="293"/>
      <c r="K11" s="112"/>
      <c r="L11" s="112"/>
      <c r="M11" s="114"/>
      <c r="N11" s="114"/>
      <c r="O11" s="293"/>
      <c r="P11" s="112"/>
      <c r="Q11" s="112"/>
    </row>
    <row r="12" spans="1:26" ht="23.1" customHeight="1" x14ac:dyDescent="0.25">
      <c r="B12" s="84" t="s" vm="136">
        <v>137</v>
      </c>
      <c r="C12" s="106">
        <v>11829719.389999999</v>
      </c>
      <c r="D12" s="106">
        <v>87076866.439999983</v>
      </c>
      <c r="E12" s="294">
        <v>636.08564640686711</v>
      </c>
      <c r="F12" s="113">
        <v>100</v>
      </c>
      <c r="G12" s="113">
        <v>100</v>
      </c>
      <c r="H12" s="106">
        <v>24071843.300000001</v>
      </c>
      <c r="I12" s="106">
        <v>45208602.030000001</v>
      </c>
      <c r="J12" s="294">
        <v>87.806980406855672</v>
      </c>
      <c r="K12" s="113">
        <v>100</v>
      </c>
      <c r="L12" s="113">
        <v>100</v>
      </c>
      <c r="M12" s="106">
        <v>35901562.689999998</v>
      </c>
      <c r="N12" s="106">
        <v>132285468.46999998</v>
      </c>
      <c r="O12" s="294">
        <v>268.46716008505865</v>
      </c>
      <c r="P12" s="113">
        <v>100</v>
      </c>
      <c r="Q12" s="113">
        <v>100</v>
      </c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iconSet" priority="6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R128"/>
  <sheetViews>
    <sheetView showGridLines="0" zoomScale="86" zoomScaleNormal="86" workbookViewId="0">
      <selection activeCell="U1" sqref="U1"/>
    </sheetView>
  </sheetViews>
  <sheetFormatPr defaultColWidth="9.28515625" defaultRowHeight="15" x14ac:dyDescent="0.25"/>
  <cols>
    <col min="1" max="1" width="9.28515625" style="4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4" customWidth="1"/>
    <col min="15" max="15" width="8.7109375" style="4" customWidth="1"/>
    <col min="16" max="17" width="8.7109375" style="52" customWidth="1"/>
    <col min="18" max="18" width="8.42578125" style="4" customWidth="1"/>
    <col min="19" max="16384" width="9.28515625" style="4"/>
  </cols>
  <sheetData>
    <row r="1" spans="1:18" s="10" customFormat="1" ht="58.9" customHeight="1" x14ac:dyDescent="0.25">
      <c r="A1" s="347" t="s">
        <v>138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</row>
    <row r="2" spans="1:18" s="10" customFormat="1" ht="12.75" x14ac:dyDescent="0.25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</row>
    <row r="3" spans="1:18" ht="15" customHeight="1" x14ac:dyDescent="0.25">
      <c r="E3" s="53"/>
      <c r="F3" s="4"/>
      <c r="G3" s="4"/>
      <c r="K3" s="4"/>
      <c r="L3" s="4"/>
      <c r="M3" s="4"/>
      <c r="O3" s="53"/>
      <c r="P3" s="4"/>
      <c r="Q3" s="4"/>
    </row>
    <row r="4" spans="1:18" ht="15.75" thickBot="1" x14ac:dyDescent="0.3">
      <c r="E4" s="53"/>
      <c r="F4" s="4"/>
      <c r="G4" s="4"/>
      <c r="J4" s="4"/>
      <c r="K4" s="4"/>
      <c r="L4" s="4"/>
      <c r="M4" s="4"/>
      <c r="O4" s="53"/>
      <c r="P4" s="4"/>
      <c r="Q4" s="4"/>
    </row>
    <row r="5" spans="1:18" s="45" customFormat="1" x14ac:dyDescent="0.25">
      <c r="B5" s="338" t="s">
        <v>18</v>
      </c>
      <c r="C5" s="341" t="s">
        <v>13</v>
      </c>
      <c r="D5" s="341"/>
      <c r="E5" s="341"/>
      <c r="F5" s="341"/>
      <c r="G5" s="341"/>
      <c r="H5" s="341" t="s">
        <v>14</v>
      </c>
      <c r="I5" s="341"/>
      <c r="J5" s="341"/>
      <c r="K5" s="341"/>
      <c r="L5" s="341"/>
      <c r="M5" s="341" t="s">
        <v>15</v>
      </c>
      <c r="N5" s="341"/>
      <c r="O5" s="341"/>
      <c r="P5" s="341"/>
      <c r="Q5" s="342"/>
    </row>
    <row r="6" spans="1:18" s="45" customFormat="1" ht="15" customHeight="1" x14ac:dyDescent="0.25">
      <c r="B6" s="339"/>
      <c r="C6" s="332" t="s">
        <v>20</v>
      </c>
      <c r="D6" s="332"/>
      <c r="E6" s="334" t="s">
        <v>85</v>
      </c>
      <c r="F6" s="336" t="s">
        <v>17</v>
      </c>
      <c r="G6" s="336"/>
      <c r="H6" s="332" t="s">
        <v>20</v>
      </c>
      <c r="I6" s="332"/>
      <c r="J6" s="350" t="s">
        <v>85</v>
      </c>
      <c r="K6" s="336" t="s">
        <v>17</v>
      </c>
      <c r="L6" s="336"/>
      <c r="M6" s="332" t="s">
        <v>20</v>
      </c>
      <c r="N6" s="332"/>
      <c r="O6" s="334" t="s">
        <v>85</v>
      </c>
      <c r="P6" s="336" t="s">
        <v>17</v>
      </c>
      <c r="Q6" s="337"/>
    </row>
    <row r="7" spans="1:18" s="45" customFormat="1" ht="24" customHeight="1" thickBot="1" x14ac:dyDescent="0.3">
      <c r="B7" s="340"/>
      <c r="C7" s="11" t="s">
        <v>86</v>
      </c>
      <c r="D7" s="11" t="s">
        <v>87</v>
      </c>
      <c r="E7" s="335"/>
      <c r="F7" s="81">
        <v>2016</v>
      </c>
      <c r="G7" s="81">
        <v>2017</v>
      </c>
      <c r="H7" s="11" t="s">
        <v>86</v>
      </c>
      <c r="I7" s="11" t="s">
        <v>87</v>
      </c>
      <c r="J7" s="351"/>
      <c r="K7" s="81">
        <v>2016</v>
      </c>
      <c r="L7" s="81">
        <v>2017</v>
      </c>
      <c r="M7" s="81" t="s">
        <v>86</v>
      </c>
      <c r="N7" s="81" t="s">
        <v>87</v>
      </c>
      <c r="O7" s="335"/>
      <c r="P7" s="81">
        <v>2016</v>
      </c>
      <c r="Q7" s="40">
        <v>2017</v>
      </c>
    </row>
    <row r="8" spans="1:18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</row>
    <row r="9" spans="1:18" ht="23.45" customHeight="1" x14ac:dyDescent="0.25">
      <c r="B9" s="85" t="s" vm="158">
        <v>55</v>
      </c>
      <c r="C9" s="103" vm="185">
        <v>42324</v>
      </c>
      <c r="D9" s="107" vm="183">
        <v>45828</v>
      </c>
      <c r="E9" s="290">
        <v>8.2789906436064626</v>
      </c>
      <c r="F9" s="108">
        <v>0.52</v>
      </c>
      <c r="G9" s="109">
        <v>0.54</v>
      </c>
      <c r="H9" s="103" vm="191">
        <v>74978</v>
      </c>
      <c r="I9" s="107" vm="181">
        <v>76708</v>
      </c>
      <c r="J9" s="290">
        <v>2.3073434874229832</v>
      </c>
      <c r="K9" s="108">
        <v>5.0199999999999996</v>
      </c>
      <c r="L9" s="109">
        <v>5.13</v>
      </c>
      <c r="M9" s="103" vm="189">
        <v>117302</v>
      </c>
      <c r="N9" s="107" vm="190">
        <v>122536</v>
      </c>
      <c r="O9" s="290">
        <v>4.4619870078941517</v>
      </c>
      <c r="P9" s="108">
        <v>1.21</v>
      </c>
      <c r="Q9" s="108">
        <v>1.23</v>
      </c>
    </row>
    <row r="10" spans="1:18" ht="23.45" customHeight="1" x14ac:dyDescent="0.25">
      <c r="B10" s="86" t="s" vm="165">
        <v>2</v>
      </c>
      <c r="C10" s="115" vm="485">
        <v>689453</v>
      </c>
      <c r="D10" s="115" vm="496">
        <v>744336</v>
      </c>
      <c r="E10" s="291">
        <v>7.9603685820498242</v>
      </c>
      <c r="F10" s="110">
        <v>8.41</v>
      </c>
      <c r="G10" s="111">
        <v>8.83</v>
      </c>
      <c r="H10" s="115" vm="592">
        <v>375655</v>
      </c>
      <c r="I10" s="115" vm="303">
        <v>369115</v>
      </c>
      <c r="J10" s="291">
        <v>-1.7409591247288034</v>
      </c>
      <c r="K10" s="110">
        <v>25.14</v>
      </c>
      <c r="L10" s="111">
        <v>24.66</v>
      </c>
      <c r="M10" s="115" vm="262">
        <v>1065108</v>
      </c>
      <c r="N10" s="115" vm="923">
        <v>1113451</v>
      </c>
      <c r="O10" s="291">
        <v>4.5387885547756781</v>
      </c>
      <c r="P10" s="110">
        <v>10.98</v>
      </c>
      <c r="Q10" s="110">
        <v>11.22</v>
      </c>
    </row>
    <row r="11" spans="1:18" ht="23.45" customHeight="1" x14ac:dyDescent="0.25">
      <c r="B11" s="86" t="s" vm="142">
        <v>63</v>
      </c>
      <c r="C11" s="115" vm="873">
        <v>56832</v>
      </c>
      <c r="D11" s="115" vm="563">
        <v>56492</v>
      </c>
      <c r="E11" s="291">
        <v>-0.5982545045044958</v>
      </c>
      <c r="F11" s="110">
        <v>0.69</v>
      </c>
      <c r="G11" s="111">
        <v>0.67</v>
      </c>
      <c r="H11" s="115" vm="539">
        <v>0</v>
      </c>
      <c r="I11" s="115" vm="264">
        <v>0</v>
      </c>
      <c r="J11" s="291" t="s">
        <v>88</v>
      </c>
      <c r="K11" s="110">
        <v>0</v>
      </c>
      <c r="L11" s="111">
        <v>0</v>
      </c>
      <c r="M11" s="115" vm="711">
        <v>56832</v>
      </c>
      <c r="N11" s="115" vm="622">
        <v>56492</v>
      </c>
      <c r="O11" s="291">
        <v>-0.5982545045044958</v>
      </c>
      <c r="P11" s="110">
        <v>0.59</v>
      </c>
      <c r="Q11" s="110">
        <v>0.56999999999999995</v>
      </c>
    </row>
    <row r="12" spans="1:18" ht="23.45" customHeight="1" x14ac:dyDescent="0.25">
      <c r="B12" s="86" t="s" vm="148">
        <v>0</v>
      </c>
      <c r="C12" s="115" vm="341">
        <v>2265107</v>
      </c>
      <c r="D12" s="115" vm="280">
        <v>2314799</v>
      </c>
      <c r="E12" s="291">
        <v>2.1938036481278971</v>
      </c>
      <c r="F12" s="110">
        <v>27.62</v>
      </c>
      <c r="G12" s="111">
        <v>27.47</v>
      </c>
      <c r="H12" s="115" vm="446">
        <v>193660</v>
      </c>
      <c r="I12" s="115" vm="374">
        <v>213716</v>
      </c>
      <c r="J12" s="291">
        <v>10.356294536817103</v>
      </c>
      <c r="K12" s="110">
        <v>12.96</v>
      </c>
      <c r="L12" s="111">
        <v>14.28</v>
      </c>
      <c r="M12" s="115" vm="265">
        <v>2458767</v>
      </c>
      <c r="N12" s="115" vm="847">
        <v>2528515</v>
      </c>
      <c r="O12" s="291">
        <v>2.8367063654262523</v>
      </c>
      <c r="P12" s="110">
        <v>25.36</v>
      </c>
      <c r="Q12" s="110">
        <v>25.48</v>
      </c>
    </row>
    <row r="13" spans="1:18" ht="23.45" customHeight="1" x14ac:dyDescent="0.25">
      <c r="B13" s="86" t="s" vm="157">
        <v>58</v>
      </c>
      <c r="C13" s="115" vm="453">
        <v>147065</v>
      </c>
      <c r="D13" s="115" vm="358">
        <v>74550</v>
      </c>
      <c r="E13" s="291">
        <v>-49.308129058579539</v>
      </c>
      <c r="F13" s="110">
        <v>1.79</v>
      </c>
      <c r="G13" s="111">
        <v>0.89</v>
      </c>
      <c r="H13" s="115">
        <v>0</v>
      </c>
      <c r="I13" s="115">
        <v>0</v>
      </c>
      <c r="J13" s="291" t="s">
        <v>88</v>
      </c>
      <c r="K13" s="110">
        <v>0</v>
      </c>
      <c r="L13" s="111">
        <v>0</v>
      </c>
      <c r="M13" s="115" vm="447">
        <v>147065</v>
      </c>
      <c r="N13" s="115" vm="699">
        <v>74550</v>
      </c>
      <c r="O13" s="291">
        <v>-49.308129058579539</v>
      </c>
      <c r="P13" s="110">
        <v>1.52</v>
      </c>
      <c r="Q13" s="110">
        <v>0.75</v>
      </c>
    </row>
    <row r="14" spans="1:18" ht="23.45" customHeight="1" x14ac:dyDescent="0.25">
      <c r="B14" s="86" t="s" vm="164">
        <v>39</v>
      </c>
      <c r="C14" s="115" vm="695">
        <v>99144</v>
      </c>
      <c r="D14" s="115" vm="537">
        <v>149394</v>
      </c>
      <c r="E14" s="291">
        <v>50.683853788428934</v>
      </c>
      <c r="F14" s="110">
        <v>1.21</v>
      </c>
      <c r="G14" s="111">
        <v>1.77</v>
      </c>
      <c r="H14" s="115" vm="258">
        <v>0</v>
      </c>
      <c r="I14" s="115" vm="868">
        <v>0</v>
      </c>
      <c r="J14" s="291" t="s">
        <v>88</v>
      </c>
      <c r="K14" s="110">
        <v>0</v>
      </c>
      <c r="L14" s="111">
        <v>0</v>
      </c>
      <c r="M14" s="115" vm="312">
        <v>99144</v>
      </c>
      <c r="N14" s="115" vm="948">
        <v>149394</v>
      </c>
      <c r="O14" s="291">
        <v>50.683853788428934</v>
      </c>
      <c r="P14" s="110">
        <v>1.02</v>
      </c>
      <c r="Q14" s="110">
        <v>1.51</v>
      </c>
    </row>
    <row r="15" spans="1:18" ht="23.45" customHeight="1" x14ac:dyDescent="0.25">
      <c r="B15" s="86" t="s" vm="141">
        <v>36</v>
      </c>
      <c r="C15" s="115">
        <v>0</v>
      </c>
      <c r="D15" s="115" vm="1167">
        <v>0</v>
      </c>
      <c r="E15" s="291" t="s">
        <v>88</v>
      </c>
      <c r="F15" s="110">
        <v>0</v>
      </c>
      <c r="G15" s="111">
        <v>0</v>
      </c>
      <c r="H15" s="115" vm="345">
        <v>8059</v>
      </c>
      <c r="I15" s="115" vm="468">
        <v>6126</v>
      </c>
      <c r="J15" s="291">
        <v>-23.985606154609755</v>
      </c>
      <c r="K15" s="110">
        <v>0.54</v>
      </c>
      <c r="L15" s="111">
        <v>0.41</v>
      </c>
      <c r="M15" s="115" vm="840">
        <v>8059</v>
      </c>
      <c r="N15" s="115" vm="700">
        <v>6126</v>
      </c>
      <c r="O15" s="291">
        <v>-23.985606154609755</v>
      </c>
      <c r="P15" s="110">
        <v>0.08</v>
      </c>
      <c r="Q15" s="110">
        <v>0.06</v>
      </c>
    </row>
    <row r="16" spans="1:18" ht="23.45" customHeight="1" x14ac:dyDescent="0.25">
      <c r="B16" s="86" t="s" vm="147">
        <v>10</v>
      </c>
      <c r="C16" s="115">
        <v>0</v>
      </c>
      <c r="D16" s="115" vm="321">
        <v>0</v>
      </c>
      <c r="E16" s="291" t="s">
        <v>88</v>
      </c>
      <c r="F16" s="110">
        <v>0</v>
      </c>
      <c r="G16" s="111">
        <v>0</v>
      </c>
      <c r="H16" s="115" vm="387">
        <v>68710</v>
      </c>
      <c r="I16" s="115" vm="271">
        <v>66809</v>
      </c>
      <c r="J16" s="291">
        <v>-2.7667006258186575</v>
      </c>
      <c r="K16" s="110">
        <v>4.5999999999999996</v>
      </c>
      <c r="L16" s="111">
        <v>4.47</v>
      </c>
      <c r="M16" s="115" vm="425">
        <v>68710</v>
      </c>
      <c r="N16" s="115" vm="615">
        <v>66809</v>
      </c>
      <c r="O16" s="291">
        <v>-2.7667006258186575</v>
      </c>
      <c r="P16" s="110">
        <v>0.71</v>
      </c>
      <c r="Q16" s="110">
        <v>0.67</v>
      </c>
    </row>
    <row r="17" spans="1:17" ht="23.45" customHeight="1" x14ac:dyDescent="0.25">
      <c r="B17" s="86" t="s" vm="156">
        <v>4</v>
      </c>
      <c r="C17" s="115" vm="1037">
        <v>1401256</v>
      </c>
      <c r="D17" s="115" vm="749">
        <v>1496109</v>
      </c>
      <c r="E17" s="291">
        <v>6.7691413988593183</v>
      </c>
      <c r="F17" s="110">
        <v>17.079999999999998</v>
      </c>
      <c r="G17" s="111">
        <v>17.75</v>
      </c>
      <c r="H17" s="115" vm="441">
        <v>0</v>
      </c>
      <c r="I17" s="115" vm="281">
        <v>0</v>
      </c>
      <c r="J17" s="291" t="s">
        <v>88</v>
      </c>
      <c r="K17" s="110">
        <v>0</v>
      </c>
      <c r="L17" s="111">
        <v>0</v>
      </c>
      <c r="M17" s="115" vm="681">
        <v>1401256</v>
      </c>
      <c r="N17" s="115" vm="559">
        <v>1496109</v>
      </c>
      <c r="O17" s="291">
        <v>6.7691413988593183</v>
      </c>
      <c r="P17" s="110">
        <v>14.45</v>
      </c>
      <c r="Q17" s="110">
        <v>15.08</v>
      </c>
    </row>
    <row r="18" spans="1:17" ht="23.45" customHeight="1" x14ac:dyDescent="0.25">
      <c r="B18" s="86" t="s" vm="163">
        <v>9</v>
      </c>
      <c r="C18" s="115" vm="1122">
        <v>523550</v>
      </c>
      <c r="D18" s="115" vm="933">
        <v>551822</v>
      </c>
      <c r="E18" s="291">
        <v>5.4000573011173714</v>
      </c>
      <c r="F18" s="110">
        <v>6.38</v>
      </c>
      <c r="G18" s="111">
        <v>6.55</v>
      </c>
      <c r="H18" s="115" vm="472">
        <v>85445</v>
      </c>
      <c r="I18" s="115" vm="1192">
        <v>89811</v>
      </c>
      <c r="J18" s="291">
        <v>5.1097197027327468</v>
      </c>
      <c r="K18" s="110">
        <v>5.72</v>
      </c>
      <c r="L18" s="111">
        <v>6</v>
      </c>
      <c r="M18" s="115" vm="268">
        <v>608995</v>
      </c>
      <c r="N18" s="115" vm="293">
        <v>641633</v>
      </c>
      <c r="O18" s="291">
        <v>5.3593215051026704</v>
      </c>
      <c r="P18" s="110">
        <v>6.28</v>
      </c>
      <c r="Q18" s="110">
        <v>6.47</v>
      </c>
    </row>
    <row r="19" spans="1:17" ht="23.45" customHeight="1" x14ac:dyDescent="0.25">
      <c r="B19" s="86" t="s" vm="140">
        <v>5</v>
      </c>
      <c r="C19" s="115" vm="718">
        <v>237026</v>
      </c>
      <c r="D19" s="115" vm="282">
        <v>249571</v>
      </c>
      <c r="E19" s="291">
        <v>5.2926683148684077</v>
      </c>
      <c r="F19" s="110">
        <v>2.89</v>
      </c>
      <c r="G19" s="111">
        <v>2.96</v>
      </c>
      <c r="H19" s="115" vm="354">
        <v>109078</v>
      </c>
      <c r="I19" s="115" vm="254">
        <v>107635</v>
      </c>
      <c r="J19" s="291">
        <v>-1.3229065439410448</v>
      </c>
      <c r="K19" s="110">
        <v>7.3</v>
      </c>
      <c r="L19" s="111">
        <v>7.19</v>
      </c>
      <c r="M19" s="115" vm="557">
        <v>346104</v>
      </c>
      <c r="N19" s="115" vm="334">
        <v>357206</v>
      </c>
      <c r="O19" s="291">
        <v>3.2077063541594271</v>
      </c>
      <c r="P19" s="110">
        <v>3.57</v>
      </c>
      <c r="Q19" s="110">
        <v>3.6</v>
      </c>
    </row>
    <row r="20" spans="1:17" ht="23.45" customHeight="1" x14ac:dyDescent="0.25">
      <c r="B20" s="86" t="s" vm="146">
        <v>8</v>
      </c>
      <c r="C20" s="115" vm="418">
        <v>251169</v>
      </c>
      <c r="D20" s="115" vm="957">
        <v>257099</v>
      </c>
      <c r="E20" s="291">
        <v>2.3609601503370214</v>
      </c>
      <c r="F20" s="110">
        <v>3.06</v>
      </c>
      <c r="G20" s="111">
        <v>3.05</v>
      </c>
      <c r="H20" s="115">
        <v>0</v>
      </c>
      <c r="I20" s="115" vm="330">
        <v>0</v>
      </c>
      <c r="J20" s="291" t="s">
        <v>88</v>
      </c>
      <c r="K20" s="110">
        <v>0</v>
      </c>
      <c r="L20" s="111">
        <v>0</v>
      </c>
      <c r="M20" s="115" vm="435">
        <v>251169</v>
      </c>
      <c r="N20" s="115" vm="430">
        <v>257099</v>
      </c>
      <c r="O20" s="291">
        <v>2.3609601503370214</v>
      </c>
      <c r="P20" s="110">
        <v>2.59</v>
      </c>
      <c r="Q20" s="110">
        <v>2.59</v>
      </c>
    </row>
    <row r="21" spans="1:17" ht="23.45" customHeight="1" x14ac:dyDescent="0.25">
      <c r="B21" s="86" t="s" vm="155">
        <v>12</v>
      </c>
      <c r="C21" s="115" vm="285">
        <v>88</v>
      </c>
      <c r="D21" s="115" vm="395">
        <v>131</v>
      </c>
      <c r="E21" s="291">
        <v>48.863636363636346</v>
      </c>
      <c r="F21" s="110">
        <v>0</v>
      </c>
      <c r="G21" s="111">
        <v>0</v>
      </c>
      <c r="H21" s="115">
        <v>0</v>
      </c>
      <c r="I21" s="115" vm="965">
        <v>0</v>
      </c>
      <c r="J21" s="291" t="s">
        <v>88</v>
      </c>
      <c r="K21" s="110">
        <v>0</v>
      </c>
      <c r="L21" s="111">
        <v>0</v>
      </c>
      <c r="M21" s="115" vm="565">
        <v>88</v>
      </c>
      <c r="N21" s="115" vm="261">
        <v>131</v>
      </c>
      <c r="O21" s="291">
        <v>48.863636363636346</v>
      </c>
      <c r="P21" s="110">
        <v>0</v>
      </c>
      <c r="Q21" s="110">
        <v>0</v>
      </c>
    </row>
    <row r="22" spans="1:17" ht="23.45" customHeight="1" x14ac:dyDescent="0.25">
      <c r="B22" s="86" t="s" vm="162">
        <v>11</v>
      </c>
      <c r="C22" s="115" vm="734">
        <v>80989</v>
      </c>
      <c r="D22" s="115" vm="403">
        <v>81483</v>
      </c>
      <c r="E22" s="291">
        <v>0.60995937719935966</v>
      </c>
      <c r="F22" s="110">
        <v>0.99</v>
      </c>
      <c r="G22" s="111">
        <v>0.97</v>
      </c>
      <c r="H22" s="115">
        <v>0</v>
      </c>
      <c r="I22" s="115" vm="438">
        <v>0</v>
      </c>
      <c r="J22" s="291" t="s">
        <v>88</v>
      </c>
      <c r="K22" s="110">
        <v>0</v>
      </c>
      <c r="L22" s="111">
        <v>0</v>
      </c>
      <c r="M22" s="115" vm="757">
        <v>80989</v>
      </c>
      <c r="N22" s="115" vm="585">
        <v>81483</v>
      </c>
      <c r="O22" s="291">
        <v>0.60995937719935966</v>
      </c>
      <c r="P22" s="110">
        <v>0.83</v>
      </c>
      <c r="Q22" s="110">
        <v>0.82</v>
      </c>
    </row>
    <row r="23" spans="1:17" ht="23.45" customHeight="1" x14ac:dyDescent="0.25">
      <c r="B23" s="86" t="s" vm="139">
        <v>3</v>
      </c>
      <c r="C23" s="115" vm="484">
        <v>852741</v>
      </c>
      <c r="D23" s="115" vm="342">
        <v>937783</v>
      </c>
      <c r="E23" s="291">
        <v>9.9727818880527508</v>
      </c>
      <c r="F23" s="110">
        <v>10.4</v>
      </c>
      <c r="G23" s="111">
        <v>11.13</v>
      </c>
      <c r="H23" s="115" vm="461">
        <v>0</v>
      </c>
      <c r="I23" s="115" vm="1070">
        <v>0</v>
      </c>
      <c r="J23" s="291" t="s">
        <v>88</v>
      </c>
      <c r="K23" s="110">
        <v>0</v>
      </c>
      <c r="L23" s="111">
        <v>0</v>
      </c>
      <c r="M23" s="115" vm="307">
        <v>852741</v>
      </c>
      <c r="N23" s="115" vm="1185">
        <v>937783</v>
      </c>
      <c r="O23" s="291">
        <v>9.9727818880527508</v>
      </c>
      <c r="P23" s="110">
        <v>8.7899999999999991</v>
      </c>
      <c r="Q23" s="110">
        <v>9.4499999999999993</v>
      </c>
    </row>
    <row r="24" spans="1:17" ht="23.45" hidden="1" customHeight="1" x14ac:dyDescent="0.25">
      <c r="B24" s="86" t="s" vm="145">
        <v>89</v>
      </c>
      <c r="C24" s="115">
        <v>0</v>
      </c>
      <c r="D24" s="115">
        <v>0</v>
      </c>
      <c r="E24" s="291" t="s">
        <v>88</v>
      </c>
      <c r="F24" s="110">
        <v>0</v>
      </c>
      <c r="G24" s="111">
        <v>0</v>
      </c>
      <c r="H24" s="115">
        <v>0</v>
      </c>
      <c r="I24" s="115">
        <v>0</v>
      </c>
      <c r="J24" s="291" t="s">
        <v>88</v>
      </c>
      <c r="K24" s="110">
        <v>0</v>
      </c>
      <c r="L24" s="111">
        <v>0</v>
      </c>
      <c r="M24" s="115">
        <v>0</v>
      </c>
      <c r="N24" s="115">
        <v>0</v>
      </c>
      <c r="O24" s="291" t="s">
        <v>88</v>
      </c>
      <c r="P24" s="110">
        <v>0</v>
      </c>
      <c r="Q24" s="110">
        <v>0</v>
      </c>
    </row>
    <row r="25" spans="1:17" ht="23.45" customHeight="1" x14ac:dyDescent="0.25">
      <c r="B25" s="86" t="s" vm="154">
        <v>6</v>
      </c>
      <c r="C25" s="115" vm="490">
        <v>46203</v>
      </c>
      <c r="D25" s="115" vm="253">
        <v>47555</v>
      </c>
      <c r="E25" s="291">
        <v>2.9262169123217063</v>
      </c>
      <c r="F25" s="110">
        <v>0.56000000000000005</v>
      </c>
      <c r="G25" s="111">
        <v>0.57000000000000006</v>
      </c>
      <c r="H25" s="115" vm="368">
        <v>136912</v>
      </c>
      <c r="I25" s="115" vm="419">
        <v>136069</v>
      </c>
      <c r="J25" s="291">
        <v>-0.61572396868061219</v>
      </c>
      <c r="K25" s="110">
        <v>9.16</v>
      </c>
      <c r="L25" s="111">
        <v>9.09</v>
      </c>
      <c r="M25" s="115" vm="500">
        <v>183115</v>
      </c>
      <c r="N25" s="115" vm="841">
        <v>183624</v>
      </c>
      <c r="O25" s="291">
        <v>0.27796739753706845</v>
      </c>
      <c r="P25" s="110">
        <v>1.89</v>
      </c>
      <c r="Q25" s="110">
        <v>1.85</v>
      </c>
    </row>
    <row r="26" spans="1:17" ht="23.45" customHeight="1" x14ac:dyDescent="0.25">
      <c r="B26" s="86" t="s" vm="161">
        <v>61</v>
      </c>
      <c r="C26" s="115" vm="849">
        <v>0</v>
      </c>
      <c r="D26" s="115" vm="528">
        <v>0</v>
      </c>
      <c r="E26" s="291" t="s">
        <v>88</v>
      </c>
      <c r="F26" s="110">
        <v>0</v>
      </c>
      <c r="G26" s="111">
        <v>0</v>
      </c>
      <c r="H26" s="115" vm="1121">
        <v>84233</v>
      </c>
      <c r="I26" s="115" vm="416">
        <v>88266</v>
      </c>
      <c r="J26" s="291">
        <v>4.7879097265917068</v>
      </c>
      <c r="K26" s="110">
        <v>5.64</v>
      </c>
      <c r="L26" s="111">
        <v>5.9</v>
      </c>
      <c r="M26" s="115" vm="364">
        <v>84233</v>
      </c>
      <c r="N26" s="115" vm="719">
        <v>88266</v>
      </c>
      <c r="O26" s="291">
        <v>4.7879097265917068</v>
      </c>
      <c r="P26" s="110">
        <v>0.87</v>
      </c>
      <c r="Q26" s="110">
        <v>0.89</v>
      </c>
    </row>
    <row r="27" spans="1:17" ht="23.45" customHeight="1" x14ac:dyDescent="0.25">
      <c r="B27" s="86" t="s" vm="138">
        <v>1</v>
      </c>
      <c r="C27" s="115" vm="922">
        <v>360847</v>
      </c>
      <c r="D27" s="115" vm="267">
        <v>395211</v>
      </c>
      <c r="E27" s="291">
        <v>9.5231497005655967</v>
      </c>
      <c r="F27" s="110">
        <v>4.4000000000000004</v>
      </c>
      <c r="G27" s="111">
        <v>4.6900000000000004</v>
      </c>
      <c r="H27" s="115" vm="1143">
        <v>42385</v>
      </c>
      <c r="I27" s="115" vm="936">
        <v>42550</v>
      </c>
      <c r="J27" s="291">
        <v>0.3892886634422581</v>
      </c>
      <c r="K27" s="110">
        <v>2.83</v>
      </c>
      <c r="L27" s="111">
        <v>2.84</v>
      </c>
      <c r="M27" s="115" vm="340">
        <v>403232</v>
      </c>
      <c r="N27" s="115" vm="1077">
        <v>437761</v>
      </c>
      <c r="O27" s="291">
        <v>8.5630604713911538</v>
      </c>
      <c r="P27" s="110">
        <v>4.16</v>
      </c>
      <c r="Q27" s="110">
        <v>4.41</v>
      </c>
    </row>
    <row r="28" spans="1:17" ht="23.45" customHeight="1" x14ac:dyDescent="0.25">
      <c r="A28" s="224"/>
      <c r="B28" s="86" t="s" vm="144">
        <v>7</v>
      </c>
      <c r="C28" s="115" vm="483">
        <v>561939</v>
      </c>
      <c r="D28" s="115" vm="1010">
        <v>565590</v>
      </c>
      <c r="E28" s="291">
        <v>0.64971464874301432</v>
      </c>
      <c r="F28" s="110">
        <v>6.85</v>
      </c>
      <c r="G28" s="111">
        <v>6.71</v>
      </c>
      <c r="H28" s="115" vm="256">
        <v>160067</v>
      </c>
      <c r="I28" s="115" vm="291">
        <v>144324</v>
      </c>
      <c r="J28" s="291">
        <v>-9.8352564863463385</v>
      </c>
      <c r="K28" s="110">
        <v>10.71</v>
      </c>
      <c r="L28" s="111">
        <v>9.64</v>
      </c>
      <c r="M28" s="115" vm="255">
        <v>722006</v>
      </c>
      <c r="N28" s="115" vm="1009">
        <v>709914</v>
      </c>
      <c r="O28" s="291">
        <v>-1.6747783259419009</v>
      </c>
      <c r="P28" s="110">
        <v>7.45</v>
      </c>
      <c r="Q28" s="110">
        <v>7.15</v>
      </c>
    </row>
    <row r="29" spans="1:17" ht="23.45" customHeight="1" x14ac:dyDescent="0.25">
      <c r="B29" s="86" t="s" vm="153">
        <v>59</v>
      </c>
      <c r="C29" s="115" vm="192">
        <v>112099</v>
      </c>
      <c r="D29" s="115">
        <v>0</v>
      </c>
      <c r="E29" s="291" t="s">
        <v>88</v>
      </c>
      <c r="F29" s="110">
        <v>1.37</v>
      </c>
      <c r="G29" s="111">
        <v>0</v>
      </c>
      <c r="H29" s="115">
        <v>0</v>
      </c>
      <c r="I29" s="115">
        <v>0</v>
      </c>
      <c r="J29" s="291" t="s">
        <v>88</v>
      </c>
      <c r="K29" s="110">
        <v>0</v>
      </c>
      <c r="L29" s="111">
        <v>0</v>
      </c>
      <c r="M29" s="115" vm="186">
        <v>112099</v>
      </c>
      <c r="N29" s="115">
        <v>0</v>
      </c>
      <c r="O29" s="291" t="s">
        <v>88</v>
      </c>
      <c r="P29" s="110">
        <v>1.1599999999999999</v>
      </c>
      <c r="Q29" s="110">
        <v>0</v>
      </c>
    </row>
    <row r="30" spans="1:17" ht="23.45" customHeight="1" x14ac:dyDescent="0.25">
      <c r="B30" s="86" t="s" vm="160">
        <v>90</v>
      </c>
      <c r="C30" s="115">
        <v>0</v>
      </c>
      <c r="D30" s="115">
        <v>0</v>
      </c>
      <c r="E30" s="291" t="s">
        <v>88</v>
      </c>
      <c r="F30" s="110">
        <v>0</v>
      </c>
      <c r="G30" s="111">
        <v>0</v>
      </c>
      <c r="H30" s="115" vm="184">
        <v>20367</v>
      </c>
      <c r="I30" s="115">
        <v>0</v>
      </c>
      <c r="J30" s="291" t="s">
        <v>88</v>
      </c>
      <c r="K30" s="110">
        <v>1.36</v>
      </c>
      <c r="L30" s="111">
        <v>0</v>
      </c>
      <c r="M30" s="115" vm="182">
        <v>20367</v>
      </c>
      <c r="N30" s="115">
        <v>0</v>
      </c>
      <c r="O30" s="291" t="s">
        <v>88</v>
      </c>
      <c r="P30" s="110">
        <v>0.21</v>
      </c>
      <c r="Q30" s="110">
        <v>0</v>
      </c>
    </row>
    <row r="31" spans="1:17" ht="23.45" customHeight="1" x14ac:dyDescent="0.25">
      <c r="B31" s="86" t="s" vm="137">
        <v>38</v>
      </c>
      <c r="C31" s="115" vm="413">
        <v>474455</v>
      </c>
      <c r="D31" s="115" vm="355">
        <v>459431</v>
      </c>
      <c r="E31" s="291">
        <v>-3.1665806030076595</v>
      </c>
      <c r="F31" s="110">
        <v>5.78</v>
      </c>
      <c r="G31" s="111">
        <v>5.45</v>
      </c>
      <c r="H31" s="115" vm="308">
        <v>97716</v>
      </c>
      <c r="I31" s="115" vm="930">
        <v>109294</v>
      </c>
      <c r="J31" s="291">
        <v>11.848622538785875</v>
      </c>
      <c r="K31" s="110">
        <v>6.54</v>
      </c>
      <c r="L31" s="111">
        <v>7.3</v>
      </c>
      <c r="M31" s="115" vm="263">
        <v>572171</v>
      </c>
      <c r="N31" s="115" vm="698">
        <v>568725</v>
      </c>
      <c r="O31" s="291">
        <v>-0.60226750394549811</v>
      </c>
      <c r="P31" s="110">
        <v>5.9</v>
      </c>
      <c r="Q31" s="110">
        <v>5.73</v>
      </c>
    </row>
    <row r="32" spans="1:17" ht="23.45" customHeight="1" thickBot="1" x14ac:dyDescent="0.3">
      <c r="B32" s="87" t="s" vm="143">
        <v>37</v>
      </c>
      <c r="C32" s="221">
        <v>0</v>
      </c>
      <c r="D32" s="222" vm="304">
        <v>0</v>
      </c>
      <c r="E32" s="292" t="s">
        <v>88</v>
      </c>
      <c r="F32" s="219">
        <v>0</v>
      </c>
      <c r="G32" s="220">
        <v>0</v>
      </c>
      <c r="H32" s="222" vm="305">
        <v>37129</v>
      </c>
      <c r="I32" s="222" vm="684">
        <v>46233</v>
      </c>
      <c r="J32" s="292">
        <v>24.51991704597485</v>
      </c>
      <c r="K32" s="219">
        <v>2.48</v>
      </c>
      <c r="L32" s="220">
        <v>3.09</v>
      </c>
      <c r="M32" s="222" vm="276">
        <v>37129</v>
      </c>
      <c r="N32" s="222" vm="1180">
        <v>46233</v>
      </c>
      <c r="O32" s="292">
        <v>24.51991704597485</v>
      </c>
      <c r="P32" s="219">
        <v>0.38</v>
      </c>
      <c r="Q32" s="219">
        <v>0.47</v>
      </c>
    </row>
    <row r="33" spans="2:18" ht="2.4500000000000002" customHeight="1" x14ac:dyDescent="0.25">
      <c r="B33" s="94"/>
      <c r="C33" s="116"/>
      <c r="D33" s="116"/>
      <c r="E33" s="293" t="s">
        <v>88</v>
      </c>
      <c r="F33" s="118"/>
      <c r="G33" s="118"/>
      <c r="H33" s="116"/>
      <c r="I33" s="116"/>
      <c r="J33" s="293" t="s">
        <v>88</v>
      </c>
      <c r="K33" s="118"/>
      <c r="L33" s="118"/>
      <c r="M33" s="116"/>
      <c r="N33" s="116"/>
      <c r="O33" s="293" t="s">
        <v>88</v>
      </c>
      <c r="P33" s="119"/>
      <c r="Q33" s="119"/>
    </row>
    <row r="34" spans="2:18" ht="23.1" customHeight="1" x14ac:dyDescent="0.25">
      <c r="B34" s="95" t="s" vm="136">
        <v>43</v>
      </c>
      <c r="C34" s="117">
        <v>8202287</v>
      </c>
      <c r="D34" s="117">
        <v>8427184</v>
      </c>
      <c r="E34" s="294">
        <v>2.7418816239909631</v>
      </c>
      <c r="F34" s="113">
        <v>100.00000000000001</v>
      </c>
      <c r="G34" s="113">
        <v>99.999999999999972</v>
      </c>
      <c r="H34" s="117">
        <v>1494394</v>
      </c>
      <c r="I34" s="117">
        <v>1496656</v>
      </c>
      <c r="J34" s="294">
        <v>0.15136570409141825</v>
      </c>
      <c r="K34" s="113">
        <v>100.00000000000001</v>
      </c>
      <c r="L34" s="113">
        <v>100</v>
      </c>
      <c r="M34" s="117">
        <v>9696681</v>
      </c>
      <c r="N34" s="117">
        <v>9923840</v>
      </c>
      <c r="O34" s="294">
        <v>2.3426469324916468</v>
      </c>
      <c r="P34" s="120">
        <v>99.999999999999986</v>
      </c>
      <c r="Q34" s="120">
        <v>100</v>
      </c>
    </row>
    <row r="35" spans="2:18" x14ac:dyDescent="0.25">
      <c r="B35" s="223" t="s">
        <v>57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</row>
    <row r="36" spans="2:18" x14ac:dyDescent="0.25">
      <c r="B36" s="223" t="s">
        <v>56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</row>
    <row r="37" spans="2:18" x14ac:dyDescent="0.25">
      <c r="B37" s="324" t="s">
        <v>62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</row>
    <row r="38" spans="2:18" x14ac:dyDescent="0.25"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</row>
    <row r="39" spans="2:18" x14ac:dyDescent="0.25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</row>
    <row r="40" spans="2:18" x14ac:dyDescent="0.25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</row>
    <row r="41" spans="2:18" x14ac:dyDescent="0.25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</row>
    <row r="42" spans="2:18" x14ac:dyDescent="0.25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</row>
    <row r="43" spans="2:18" x14ac:dyDescent="0.2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</row>
    <row r="44" spans="2:18" x14ac:dyDescent="0.25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90"/>
    </row>
    <row r="45" spans="2:18" x14ac:dyDescent="0.2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18" x14ac:dyDescent="0.2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8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8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8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8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8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8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8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8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18" x14ac:dyDescent="0.25"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</row>
    <row r="56" spans="1:18" x14ac:dyDescent="0.25"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</row>
    <row r="57" spans="1:18" s="52" customFormat="1" x14ac:dyDescent="0.25">
      <c r="A57" s="4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4"/>
    </row>
    <row r="58" spans="1:18" s="52" customFormat="1" x14ac:dyDescent="0.25">
      <c r="A58" s="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4"/>
    </row>
    <row r="59" spans="1:18" s="52" customFormat="1" x14ac:dyDescent="0.25">
      <c r="A59" s="4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4"/>
    </row>
    <row r="60" spans="1:18" s="52" customFormat="1" x14ac:dyDescent="0.25">
      <c r="A60" s="4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4"/>
    </row>
    <row r="61" spans="1:18" s="52" customFormat="1" x14ac:dyDescent="0.25">
      <c r="A61" s="4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4"/>
    </row>
    <row r="62" spans="1:18" s="52" customFormat="1" x14ac:dyDescent="0.25">
      <c r="A62" s="4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4"/>
    </row>
    <row r="63" spans="1:18" s="52" customFormat="1" x14ac:dyDescent="0.25">
      <c r="A63" s="4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4"/>
    </row>
    <row r="64" spans="1:18" s="52" customFormat="1" x14ac:dyDescent="0.25">
      <c r="A64" s="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4"/>
    </row>
    <row r="65" spans="1:18" s="52" customFormat="1" x14ac:dyDescent="0.25">
      <c r="A65" s="4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4"/>
    </row>
    <row r="66" spans="1:18" s="52" customFormat="1" x14ac:dyDescent="0.25">
      <c r="A66" s="4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4"/>
    </row>
    <row r="67" spans="1:18" s="52" customFormat="1" x14ac:dyDescent="0.25">
      <c r="A67" s="4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4"/>
    </row>
    <row r="68" spans="1:18" s="52" customFormat="1" x14ac:dyDescent="0.25">
      <c r="A68" s="4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4"/>
    </row>
    <row r="69" spans="1:18" s="52" customFormat="1" x14ac:dyDescent="0.25">
      <c r="A69" s="4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4"/>
    </row>
    <row r="70" spans="1:18" s="52" customFormat="1" x14ac:dyDescent="0.25">
      <c r="A70" s="4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4"/>
    </row>
    <row r="71" spans="1:18" s="52" customFormat="1" x14ac:dyDescent="0.25">
      <c r="A71" s="4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4"/>
    </row>
    <row r="72" spans="1:18" s="52" customFormat="1" x14ac:dyDescent="0.25">
      <c r="A72" s="4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4"/>
    </row>
    <row r="73" spans="1:18" s="52" customFormat="1" x14ac:dyDescent="0.25">
      <c r="A73" s="4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4"/>
    </row>
    <row r="74" spans="1:18" s="52" customFormat="1" x14ac:dyDescent="0.25">
      <c r="A74" s="4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4"/>
    </row>
    <row r="75" spans="1:18" s="52" customFormat="1" x14ac:dyDescent="0.25">
      <c r="A75" s="4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4"/>
    </row>
    <row r="76" spans="1:18" s="52" customFormat="1" x14ac:dyDescent="0.25">
      <c r="A76" s="4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4"/>
    </row>
    <row r="77" spans="1:18" s="52" customFormat="1" x14ac:dyDescent="0.25">
      <c r="A77" s="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4"/>
    </row>
    <row r="78" spans="1:18" s="52" customFormat="1" x14ac:dyDescent="0.25">
      <c r="A78" s="4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4"/>
    </row>
    <row r="79" spans="1:18" s="52" customFormat="1" x14ac:dyDescent="0.25">
      <c r="A79" s="4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4"/>
    </row>
    <row r="80" spans="1:18" s="52" customFormat="1" x14ac:dyDescent="0.25">
      <c r="A80" s="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4"/>
    </row>
    <row r="81" spans="1:18" s="52" customFormat="1" x14ac:dyDescent="0.25">
      <c r="A81" s="4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4"/>
    </row>
    <row r="82" spans="1:18" s="52" customFormat="1" x14ac:dyDescent="0.25">
      <c r="A82" s="4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4"/>
    </row>
    <row r="83" spans="1:18" s="52" customFormat="1" x14ac:dyDescent="0.25">
      <c r="A83" s="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4"/>
    </row>
    <row r="84" spans="1:18" s="52" customFormat="1" x14ac:dyDescent="0.25">
      <c r="A84" s="4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4"/>
    </row>
    <row r="85" spans="1:18" s="52" customFormat="1" x14ac:dyDescent="0.25">
      <c r="A85" s="4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4"/>
    </row>
    <row r="86" spans="1:18" s="52" customFormat="1" x14ac:dyDescent="0.25">
      <c r="A86" s="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4"/>
    </row>
    <row r="87" spans="1:18" s="52" customFormat="1" x14ac:dyDescent="0.25">
      <c r="A87" s="4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4"/>
    </row>
    <row r="88" spans="1:18" s="52" customFormat="1" x14ac:dyDescent="0.25">
      <c r="A88" s="4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4"/>
    </row>
    <row r="89" spans="1:18" s="52" customFormat="1" x14ac:dyDescent="0.25">
      <c r="A89" s="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4"/>
    </row>
    <row r="90" spans="1:18" s="52" customFormat="1" x14ac:dyDescent="0.25">
      <c r="A90" s="4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4"/>
    </row>
    <row r="91" spans="1:18" s="52" customFormat="1" x14ac:dyDescent="0.25">
      <c r="A91" s="4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4"/>
    </row>
    <row r="92" spans="1:18" s="52" customFormat="1" x14ac:dyDescent="0.25">
      <c r="A92" s="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4"/>
    </row>
    <row r="93" spans="1:18" s="52" customFormat="1" x14ac:dyDescent="0.25">
      <c r="A93" s="4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4"/>
    </row>
    <row r="94" spans="1:18" s="52" customFormat="1" x14ac:dyDescent="0.25">
      <c r="A94" s="4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4"/>
    </row>
    <row r="95" spans="1:18" s="52" customFormat="1" x14ac:dyDescent="0.25">
      <c r="A95" s="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4"/>
    </row>
    <row r="96" spans="1:18" s="52" customFormat="1" x14ac:dyDescent="0.25">
      <c r="A96" s="4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4"/>
    </row>
    <row r="97" spans="1:18" s="52" customFormat="1" x14ac:dyDescent="0.25">
      <c r="A97" s="4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4"/>
    </row>
    <row r="98" spans="1:18" s="52" customFormat="1" x14ac:dyDescent="0.25">
      <c r="A98" s="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4"/>
    </row>
    <row r="99" spans="1:18" s="52" customFormat="1" x14ac:dyDescent="0.25">
      <c r="A99" s="4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4"/>
    </row>
    <row r="100" spans="1:18" s="52" customFormat="1" x14ac:dyDescent="0.25">
      <c r="A100" s="4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4"/>
    </row>
    <row r="101" spans="1:18" s="52" customFormat="1" x14ac:dyDescent="0.25">
      <c r="A101" s="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4"/>
    </row>
    <row r="102" spans="1:18" s="52" customFormat="1" x14ac:dyDescent="0.25">
      <c r="A102" s="4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4"/>
    </row>
    <row r="103" spans="1:18" s="52" customFormat="1" x14ac:dyDescent="0.25">
      <c r="A103" s="4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4"/>
    </row>
    <row r="104" spans="1:18" s="52" customFormat="1" x14ac:dyDescent="0.25">
      <c r="A104" s="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4"/>
    </row>
    <row r="105" spans="1:18" s="52" customFormat="1" x14ac:dyDescent="0.25">
      <c r="A105" s="4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4"/>
    </row>
    <row r="106" spans="1:18" s="52" customFormat="1" x14ac:dyDescent="0.25">
      <c r="A106" s="4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4"/>
    </row>
    <row r="107" spans="1:18" s="52" customFormat="1" x14ac:dyDescent="0.25">
      <c r="A107" s="4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4"/>
    </row>
    <row r="108" spans="1:18" s="52" customFormat="1" x14ac:dyDescent="0.25">
      <c r="A108" s="4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4"/>
    </row>
    <row r="109" spans="1:18" s="52" customFormat="1" x14ac:dyDescent="0.25">
      <c r="A109" s="4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4"/>
    </row>
    <row r="110" spans="1:18" s="52" customFormat="1" x14ac:dyDescent="0.25">
      <c r="A110" s="4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4"/>
    </row>
    <row r="111" spans="1:18" s="52" customFormat="1" x14ac:dyDescent="0.25">
      <c r="A111" s="4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4"/>
    </row>
    <row r="112" spans="1:18" s="52" customFormat="1" x14ac:dyDescent="0.25">
      <c r="A112" s="4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4"/>
    </row>
    <row r="113" spans="1:18" s="52" customFormat="1" x14ac:dyDescent="0.25">
      <c r="A113" s="4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4"/>
    </row>
    <row r="114" spans="1:18" s="52" customFormat="1" x14ac:dyDescent="0.25">
      <c r="A114" s="4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4"/>
    </row>
    <row r="115" spans="1:18" s="52" customFormat="1" x14ac:dyDescent="0.25">
      <c r="A115" s="4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4"/>
    </row>
    <row r="116" spans="1:18" s="52" customFormat="1" x14ac:dyDescent="0.25">
      <c r="A116" s="4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4"/>
    </row>
    <row r="117" spans="1:18" s="52" customFormat="1" x14ac:dyDescent="0.25">
      <c r="A117" s="4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4"/>
    </row>
    <row r="118" spans="1:18" s="52" customFormat="1" x14ac:dyDescent="0.25">
      <c r="A118" s="4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4"/>
    </row>
    <row r="119" spans="1:18" s="52" customFormat="1" x14ac:dyDescent="0.25">
      <c r="A119" s="4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4"/>
    </row>
    <row r="120" spans="1:18" s="52" customFormat="1" x14ac:dyDescent="0.25">
      <c r="A120" s="4"/>
      <c r="B120" s="89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R120" s="4"/>
    </row>
    <row r="121" spans="1:18" s="52" customFormat="1" x14ac:dyDescent="0.25">
      <c r="A121" s="4"/>
      <c r="B121" s="89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R121" s="4"/>
    </row>
    <row r="122" spans="1:18" s="52" customFormat="1" x14ac:dyDescent="0.25">
      <c r="A122" s="4"/>
      <c r="B122" s="89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R122" s="4"/>
    </row>
    <row r="123" spans="1:18" s="52" customFormat="1" x14ac:dyDescent="0.25">
      <c r="A123" s="4"/>
      <c r="B123" s="89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R123" s="4"/>
    </row>
    <row r="124" spans="1:18" s="52" customFormat="1" x14ac:dyDescent="0.25">
      <c r="A124" s="4"/>
      <c r="B124" s="89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R124" s="4"/>
    </row>
    <row r="125" spans="1:18" s="52" customFormat="1" x14ac:dyDescent="0.25">
      <c r="A125" s="4"/>
      <c r="B125" s="89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R125" s="4"/>
    </row>
    <row r="126" spans="1:18" s="52" customFormat="1" x14ac:dyDescent="0.25">
      <c r="A126" s="4"/>
      <c r="B126" s="89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R126" s="4"/>
    </row>
    <row r="127" spans="1:18" s="52" customFormat="1" x14ac:dyDescent="0.25">
      <c r="A127" s="4"/>
      <c r="B127" s="89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R127" s="4"/>
    </row>
    <row r="128" spans="1:18" s="52" customFormat="1" x14ac:dyDescent="0.25">
      <c r="A128" s="4"/>
      <c r="B128" s="47"/>
      <c r="M128" s="53"/>
      <c r="N128" s="4"/>
      <c r="O128" s="4"/>
      <c r="R128" s="4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0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7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8515625" defaultRowHeight="15" x14ac:dyDescent="0.25"/>
  <cols>
    <col min="1" max="1" width="9.28515625" style="4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4" customWidth="1"/>
    <col min="15" max="15" width="8.7109375" style="4" customWidth="1"/>
    <col min="16" max="17" width="8.7109375" style="52" customWidth="1"/>
    <col min="18" max="18" width="13.5703125" style="4" customWidth="1"/>
    <col min="19" max="19" width="12.7109375" style="4" customWidth="1"/>
    <col min="20" max="20" width="12.42578125" style="4" customWidth="1"/>
    <col min="21" max="21" width="13.7109375" style="4" customWidth="1"/>
    <col min="22" max="22" width="13.5703125" style="4" customWidth="1"/>
    <col min="23" max="23" width="13.7109375" style="53" customWidth="1"/>
    <col min="24" max="24" width="14.7109375" style="4" customWidth="1"/>
    <col min="25" max="25" width="14.42578125" style="4" customWidth="1"/>
    <col min="26" max="26" width="5.7109375" style="4" customWidth="1"/>
    <col min="27" max="16384" width="9.28515625" style="4"/>
  </cols>
  <sheetData>
    <row r="1" spans="1:25" s="10" customFormat="1" ht="58.9" customHeight="1" x14ac:dyDescent="0.25">
      <c r="A1" s="308"/>
      <c r="B1" s="347" t="s">
        <v>138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08"/>
    </row>
    <row r="2" spans="1:25" s="10" customFormat="1" ht="39.950000000000003" customHeight="1" x14ac:dyDescent="0.25">
      <c r="A2" s="309"/>
      <c r="B2" s="349" t="s">
        <v>52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09"/>
    </row>
    <row r="3" spans="1:25" ht="15" customHeight="1" x14ac:dyDescent="0.25">
      <c r="E3" s="53"/>
      <c r="F3" s="4"/>
      <c r="G3" s="4"/>
      <c r="J3" s="4"/>
      <c r="K3" s="4"/>
      <c r="L3" s="4"/>
      <c r="M3" s="4"/>
      <c r="O3" s="53"/>
      <c r="P3" s="4"/>
      <c r="Q3" s="4"/>
      <c r="W3" s="4"/>
    </row>
    <row r="4" spans="1:25" ht="15.75" thickBot="1" x14ac:dyDescent="0.3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5" s="45" customFormat="1" x14ac:dyDescent="0.25">
      <c r="B5" s="338" t="s">
        <v>18</v>
      </c>
      <c r="C5" s="341" t="s">
        <v>13</v>
      </c>
      <c r="D5" s="341"/>
      <c r="E5" s="341"/>
      <c r="F5" s="341"/>
      <c r="G5" s="341"/>
      <c r="H5" s="341" t="s">
        <v>14</v>
      </c>
      <c r="I5" s="341"/>
      <c r="J5" s="341"/>
      <c r="K5" s="341"/>
      <c r="L5" s="341"/>
      <c r="M5" s="341" t="s">
        <v>15</v>
      </c>
      <c r="N5" s="341"/>
      <c r="O5" s="341"/>
      <c r="P5" s="341"/>
      <c r="Q5" s="342"/>
    </row>
    <row r="6" spans="1:25" s="45" customFormat="1" ht="15" customHeight="1" x14ac:dyDescent="0.25">
      <c r="B6" s="339"/>
      <c r="C6" s="332" t="s">
        <v>20</v>
      </c>
      <c r="D6" s="332"/>
      <c r="E6" s="334" t="s">
        <v>85</v>
      </c>
      <c r="F6" s="336" t="s">
        <v>17</v>
      </c>
      <c r="G6" s="336"/>
      <c r="H6" s="332" t="s">
        <v>20</v>
      </c>
      <c r="I6" s="332"/>
      <c r="J6" s="350" t="s">
        <v>85</v>
      </c>
      <c r="K6" s="336" t="s">
        <v>17</v>
      </c>
      <c r="L6" s="336"/>
      <c r="M6" s="332" t="s">
        <v>20</v>
      </c>
      <c r="N6" s="332"/>
      <c r="O6" s="334" t="s">
        <v>85</v>
      </c>
      <c r="P6" s="336" t="s">
        <v>17</v>
      </c>
      <c r="Q6" s="337"/>
    </row>
    <row r="7" spans="1:25" s="45" customFormat="1" ht="18.75" customHeight="1" thickBot="1" x14ac:dyDescent="0.3">
      <c r="B7" s="340"/>
      <c r="C7" s="11" t="s">
        <v>86</v>
      </c>
      <c r="D7" s="11" t="s">
        <v>87</v>
      </c>
      <c r="E7" s="335"/>
      <c r="F7" s="226">
        <v>2016</v>
      </c>
      <c r="G7" s="226">
        <v>2017</v>
      </c>
      <c r="H7" s="11" t="s">
        <v>86</v>
      </c>
      <c r="I7" s="11" t="s">
        <v>87</v>
      </c>
      <c r="J7" s="351"/>
      <c r="K7" s="226">
        <v>2016</v>
      </c>
      <c r="L7" s="226">
        <v>2017</v>
      </c>
      <c r="M7" s="226" t="s">
        <v>86</v>
      </c>
      <c r="N7" s="226" t="s">
        <v>87</v>
      </c>
      <c r="O7" s="335"/>
      <c r="P7" s="226">
        <v>2016</v>
      </c>
      <c r="Q7" s="40">
        <v>2017</v>
      </c>
    </row>
    <row r="8" spans="1:25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W8" s="4"/>
    </row>
    <row r="9" spans="1:25" ht="30" customHeight="1" thickBot="1" x14ac:dyDescent="0.3">
      <c r="B9" s="310" t="s" vm="152">
        <v>50</v>
      </c>
      <c r="C9" s="311" vm="682">
        <v>3092</v>
      </c>
      <c r="D9" s="311" vm="1237">
        <v>15412</v>
      </c>
      <c r="E9" s="312">
        <v>398.44760672703751</v>
      </c>
      <c r="F9" s="313">
        <v>11.89</v>
      </c>
      <c r="G9" s="314">
        <v>8.15</v>
      </c>
      <c r="H9" s="311" vm="1238">
        <v>8716</v>
      </c>
      <c r="I9" s="311" vm="1521">
        <v>9345</v>
      </c>
      <c r="J9" s="312">
        <v>7.2166131252868269</v>
      </c>
      <c r="K9" s="313">
        <v>29.59</v>
      </c>
      <c r="L9" s="314">
        <v>29.72</v>
      </c>
      <c r="M9" s="311" vm="1239">
        <v>11808</v>
      </c>
      <c r="N9" s="311" vm="1017">
        <v>24757</v>
      </c>
      <c r="O9" s="312">
        <v>109.66294037940378</v>
      </c>
      <c r="P9" s="315">
        <v>21.29</v>
      </c>
      <c r="Q9" s="315">
        <v>11.22</v>
      </c>
      <c r="W9" s="4"/>
    </row>
    <row r="10" spans="1:25" ht="30" customHeight="1" thickBot="1" x14ac:dyDescent="0.3">
      <c r="B10" s="310" t="s" vm="159">
        <v>53</v>
      </c>
      <c r="C10" s="311" vm="1249">
        <v>22923</v>
      </c>
      <c r="D10" s="311" vm="686">
        <v>173796</v>
      </c>
      <c r="E10" s="312">
        <v>658.17301400340273</v>
      </c>
      <c r="F10" s="313">
        <v>88.11</v>
      </c>
      <c r="G10" s="314">
        <v>91.85</v>
      </c>
      <c r="H10" s="311" vm="628">
        <v>20740</v>
      </c>
      <c r="I10" s="311" vm="1250">
        <v>22095</v>
      </c>
      <c r="J10" s="312">
        <v>6.5332690453230526</v>
      </c>
      <c r="K10" s="313">
        <v>70.41</v>
      </c>
      <c r="L10" s="314">
        <v>70.28</v>
      </c>
      <c r="M10" s="311" vm="788">
        <v>43663</v>
      </c>
      <c r="N10" s="311" vm="899">
        <v>195891</v>
      </c>
      <c r="O10" s="312">
        <v>348.64301582575638</v>
      </c>
      <c r="P10" s="315">
        <v>78.709999999999994</v>
      </c>
      <c r="Q10" s="315">
        <v>88.78</v>
      </c>
      <c r="W10" s="4"/>
    </row>
    <row r="11" spans="1:25" ht="2.4500000000000002" customHeight="1" x14ac:dyDescent="0.25">
      <c r="B11" s="94"/>
      <c r="C11" s="116"/>
      <c r="D11" s="116"/>
      <c r="E11" s="293" t="s">
        <v>88</v>
      </c>
      <c r="F11" s="118"/>
      <c r="G11" s="118"/>
      <c r="H11" s="116"/>
      <c r="I11" s="116"/>
      <c r="J11" s="293" t="s">
        <v>88</v>
      </c>
      <c r="K11" s="118"/>
      <c r="L11" s="118"/>
      <c r="M11" s="116"/>
      <c r="N11" s="116"/>
      <c r="O11" s="293" t="s">
        <v>88</v>
      </c>
      <c r="P11" s="119"/>
      <c r="Q11" s="119"/>
      <c r="W11" s="4"/>
    </row>
    <row r="12" spans="1:25" ht="23.1" customHeight="1" x14ac:dyDescent="0.25">
      <c r="B12" s="95" t="s" vm="136">
        <v>43</v>
      </c>
      <c r="C12" s="117">
        <v>26015</v>
      </c>
      <c r="D12" s="117">
        <v>189208</v>
      </c>
      <c r="E12" s="294">
        <v>627.30347876225255</v>
      </c>
      <c r="F12" s="113">
        <v>100</v>
      </c>
      <c r="G12" s="113">
        <v>100</v>
      </c>
      <c r="H12" s="117">
        <v>29456</v>
      </c>
      <c r="I12" s="117">
        <v>31440</v>
      </c>
      <c r="J12" s="294">
        <v>6.7354698533405752</v>
      </c>
      <c r="K12" s="113">
        <v>100</v>
      </c>
      <c r="L12" s="113">
        <v>100</v>
      </c>
      <c r="M12" s="117">
        <v>55471</v>
      </c>
      <c r="N12" s="117">
        <v>220648</v>
      </c>
      <c r="O12" s="294">
        <v>297.77180869283046</v>
      </c>
      <c r="P12" s="120">
        <v>100</v>
      </c>
      <c r="Q12" s="120">
        <v>100</v>
      </c>
      <c r="W12" s="4"/>
    </row>
    <row r="13" spans="1:25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25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</row>
    <row r="19" spans="2:25" x14ac:dyDescent="0.25"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</row>
    <row r="20" spans="2:25" x14ac:dyDescent="0.25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</row>
    <row r="21" spans="2:25" x14ac:dyDescent="0.25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</row>
    <row r="22" spans="2:25" x14ac:dyDescent="0.25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R22" s="90"/>
      <c r="S22" s="90"/>
      <c r="T22" s="90"/>
      <c r="U22" s="90"/>
      <c r="V22" s="90"/>
      <c r="W22" s="90"/>
      <c r="X22" s="90"/>
      <c r="Y22" s="90"/>
    </row>
    <row r="23" spans="2:25" x14ac:dyDescent="0.25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2:25" x14ac:dyDescent="0.25"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5" spans="2:25" x14ac:dyDescent="0.2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</row>
    <row r="26" spans="2:25" x14ac:dyDescent="0.25"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2:25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25">
      <c r="A35" s="4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4"/>
      <c r="S35" s="4"/>
      <c r="T35" s="4"/>
      <c r="U35" s="4"/>
      <c r="V35" s="4"/>
      <c r="W35" s="53"/>
      <c r="X35" s="4"/>
      <c r="Y35" s="4"/>
      <c r="Z35" s="4"/>
    </row>
    <row r="36" spans="1:26" s="52" customFormat="1" x14ac:dyDescent="0.25">
      <c r="A36" s="4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4"/>
      <c r="S36" s="4"/>
      <c r="T36" s="4"/>
      <c r="U36" s="4"/>
      <c r="V36" s="4"/>
      <c r="W36" s="53"/>
      <c r="X36" s="4"/>
      <c r="Y36" s="4"/>
      <c r="Z36" s="4"/>
    </row>
    <row r="37" spans="1:26" s="52" customFormat="1" x14ac:dyDescent="0.25">
      <c r="A37" s="4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4"/>
      <c r="S37" s="4"/>
      <c r="T37" s="4"/>
      <c r="U37" s="4"/>
      <c r="V37" s="4"/>
      <c r="W37" s="53"/>
      <c r="X37" s="4"/>
      <c r="Y37" s="4"/>
      <c r="Z37" s="4"/>
    </row>
    <row r="38" spans="1:26" s="52" customFormat="1" x14ac:dyDescent="0.25">
      <c r="A38" s="4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4"/>
      <c r="S38" s="4"/>
      <c r="T38" s="4"/>
      <c r="U38" s="4"/>
      <c r="V38" s="4"/>
      <c r="W38" s="53"/>
      <c r="X38" s="4"/>
      <c r="Y38" s="4"/>
      <c r="Z38" s="4"/>
    </row>
    <row r="39" spans="1:26" s="52" customFormat="1" x14ac:dyDescent="0.25">
      <c r="A39" s="4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4"/>
      <c r="S39" s="4"/>
      <c r="T39" s="4"/>
      <c r="U39" s="4"/>
      <c r="V39" s="4"/>
      <c r="W39" s="53"/>
      <c r="X39" s="4"/>
      <c r="Y39" s="4"/>
      <c r="Z39" s="4"/>
    </row>
    <row r="40" spans="1:26" s="52" customFormat="1" x14ac:dyDescent="0.25">
      <c r="A40" s="4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4"/>
      <c r="S40" s="4"/>
      <c r="T40" s="4"/>
      <c r="U40" s="4"/>
      <c r="V40" s="4"/>
      <c r="W40" s="53"/>
      <c r="X40" s="4"/>
      <c r="Y40" s="4"/>
      <c r="Z40" s="4"/>
    </row>
    <row r="41" spans="1:26" s="52" customFormat="1" x14ac:dyDescent="0.25">
      <c r="A41" s="4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4"/>
      <c r="S41" s="4"/>
      <c r="T41" s="4"/>
      <c r="U41" s="4"/>
      <c r="V41" s="4"/>
      <c r="W41" s="53"/>
      <c r="X41" s="4"/>
      <c r="Y41" s="4"/>
      <c r="Z41" s="4"/>
    </row>
    <row r="42" spans="1:26" s="52" customFormat="1" x14ac:dyDescent="0.25">
      <c r="A42" s="4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4"/>
      <c r="S42" s="4"/>
      <c r="T42" s="4"/>
      <c r="U42" s="4"/>
      <c r="V42" s="4"/>
      <c r="W42" s="53"/>
      <c r="X42" s="4"/>
      <c r="Y42" s="4"/>
      <c r="Z42" s="4"/>
    </row>
    <row r="43" spans="1:26" s="52" customFormat="1" x14ac:dyDescent="0.25">
      <c r="A43" s="4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4"/>
      <c r="S43" s="4"/>
      <c r="T43" s="4"/>
      <c r="U43" s="4"/>
      <c r="V43" s="4"/>
      <c r="W43" s="53"/>
      <c r="X43" s="4"/>
      <c r="Y43" s="4"/>
      <c r="Z43" s="4"/>
    </row>
    <row r="44" spans="1:26" s="52" customFormat="1" x14ac:dyDescent="0.25">
      <c r="A44" s="4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4"/>
      <c r="S44" s="4"/>
      <c r="T44" s="4"/>
      <c r="U44" s="4"/>
      <c r="V44" s="4"/>
      <c r="W44" s="53"/>
      <c r="X44" s="4"/>
      <c r="Y44" s="4"/>
      <c r="Z44" s="4"/>
    </row>
    <row r="45" spans="1:26" s="52" customFormat="1" x14ac:dyDescent="0.25">
      <c r="A45" s="4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4"/>
      <c r="S45" s="4"/>
      <c r="T45" s="4"/>
      <c r="U45" s="4"/>
      <c r="V45" s="4"/>
      <c r="W45" s="53"/>
      <c r="X45" s="4"/>
      <c r="Y45" s="4"/>
      <c r="Z45" s="4"/>
    </row>
    <row r="46" spans="1:26" s="52" customFormat="1" x14ac:dyDescent="0.25">
      <c r="A46" s="4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4"/>
      <c r="S46" s="4"/>
      <c r="T46" s="4"/>
      <c r="U46" s="4"/>
      <c r="V46" s="4"/>
      <c r="W46" s="53"/>
      <c r="X46" s="4"/>
      <c r="Y46" s="4"/>
      <c r="Z46" s="4"/>
    </row>
    <row r="47" spans="1:26" s="52" customFormat="1" x14ac:dyDescent="0.25">
      <c r="A47" s="4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4"/>
      <c r="S47" s="4"/>
      <c r="T47" s="4"/>
      <c r="U47" s="4"/>
      <c r="V47" s="4"/>
      <c r="W47" s="53"/>
      <c r="X47" s="4"/>
      <c r="Y47" s="4"/>
      <c r="Z47" s="4"/>
    </row>
    <row r="48" spans="1:26" s="52" customFormat="1" x14ac:dyDescent="0.25">
      <c r="A48" s="4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4"/>
      <c r="S48" s="4"/>
      <c r="T48" s="4"/>
      <c r="U48" s="4"/>
      <c r="V48" s="4"/>
      <c r="W48" s="53"/>
      <c r="X48" s="4"/>
      <c r="Y48" s="4"/>
      <c r="Z48" s="4"/>
    </row>
    <row r="49" spans="1:26" s="52" customFormat="1" x14ac:dyDescent="0.25">
      <c r="A49" s="4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4"/>
      <c r="S49" s="4"/>
      <c r="T49" s="4"/>
      <c r="U49" s="4"/>
      <c r="V49" s="4"/>
      <c r="W49" s="53"/>
      <c r="X49" s="4"/>
      <c r="Y49" s="4"/>
      <c r="Z49" s="4"/>
    </row>
    <row r="50" spans="1:26" s="52" customFormat="1" x14ac:dyDescent="0.25">
      <c r="A50" s="4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4"/>
      <c r="S50" s="4"/>
      <c r="T50" s="4"/>
      <c r="U50" s="4"/>
      <c r="V50" s="4"/>
      <c r="W50" s="53"/>
      <c r="X50" s="4"/>
      <c r="Y50" s="4"/>
      <c r="Z50" s="4"/>
    </row>
    <row r="51" spans="1:26" s="52" customFormat="1" x14ac:dyDescent="0.25">
      <c r="A51" s="4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4"/>
      <c r="S51" s="4"/>
      <c r="T51" s="4"/>
      <c r="U51" s="4"/>
      <c r="V51" s="4"/>
      <c r="W51" s="53"/>
      <c r="X51" s="4"/>
      <c r="Y51" s="4"/>
      <c r="Z51" s="4"/>
    </row>
    <row r="52" spans="1:26" s="52" customFormat="1" x14ac:dyDescent="0.25">
      <c r="A52" s="4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4"/>
      <c r="S52" s="4"/>
      <c r="T52" s="4"/>
      <c r="U52" s="4"/>
      <c r="V52" s="4"/>
      <c r="W52" s="53"/>
      <c r="X52" s="4"/>
      <c r="Y52" s="4"/>
      <c r="Z52" s="4"/>
    </row>
    <row r="53" spans="1:26" s="52" customFormat="1" x14ac:dyDescent="0.25">
      <c r="A53" s="4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4"/>
      <c r="S53" s="4"/>
      <c r="T53" s="4"/>
      <c r="U53" s="4"/>
      <c r="V53" s="4"/>
      <c r="W53" s="53"/>
      <c r="X53" s="4"/>
      <c r="Y53" s="4"/>
      <c r="Z53" s="4"/>
    </row>
    <row r="54" spans="1:26" s="52" customFormat="1" x14ac:dyDescent="0.25">
      <c r="A54" s="4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4"/>
      <c r="S54" s="4"/>
      <c r="T54" s="4"/>
      <c r="U54" s="4"/>
      <c r="V54" s="4"/>
      <c r="W54" s="53"/>
      <c r="X54" s="4"/>
      <c r="Y54" s="4"/>
      <c r="Z54" s="4"/>
    </row>
    <row r="55" spans="1:26" s="52" customFormat="1" x14ac:dyDescent="0.25">
      <c r="A55" s="4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4"/>
      <c r="S55" s="4"/>
      <c r="T55" s="4"/>
      <c r="U55" s="4"/>
      <c r="V55" s="4"/>
      <c r="W55" s="53"/>
      <c r="X55" s="4"/>
      <c r="Y55" s="4"/>
      <c r="Z55" s="4"/>
    </row>
    <row r="56" spans="1:26" s="52" customFormat="1" x14ac:dyDescent="0.25">
      <c r="A56" s="4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4"/>
      <c r="S56" s="4"/>
      <c r="T56" s="4"/>
      <c r="U56" s="4"/>
      <c r="V56" s="4"/>
      <c r="W56" s="53"/>
      <c r="X56" s="4"/>
      <c r="Y56" s="4"/>
      <c r="Z56" s="4"/>
    </row>
    <row r="57" spans="1:26" s="52" customFormat="1" x14ac:dyDescent="0.25">
      <c r="A57" s="4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25">
      <c r="A58" s="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25">
      <c r="A59" s="4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25">
      <c r="A60" s="4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25">
      <c r="A61" s="4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25">
      <c r="A62" s="4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25">
      <c r="A63" s="4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25">
      <c r="A64" s="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25">
      <c r="A65" s="4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25">
      <c r="A66" s="4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25">
      <c r="A67" s="4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25">
      <c r="A68" s="4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25">
      <c r="A69" s="4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25">
      <c r="A70" s="4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25">
      <c r="A71" s="4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25">
      <c r="A72" s="4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25">
      <c r="A73" s="4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25">
      <c r="A74" s="4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25">
      <c r="A75" s="4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25">
      <c r="A76" s="4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25">
      <c r="A77" s="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25">
      <c r="A78" s="4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25">
      <c r="A79" s="4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25">
      <c r="A80" s="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25">
      <c r="A81" s="4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25">
      <c r="A82" s="4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25">
      <c r="A83" s="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25">
      <c r="A84" s="4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25">
      <c r="A85" s="4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25">
      <c r="A86" s="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25">
      <c r="A87" s="4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25">
      <c r="A88" s="4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25">
      <c r="A89" s="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25">
      <c r="A90" s="4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25">
      <c r="A91" s="4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25">
      <c r="A92" s="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25">
      <c r="A93" s="4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25">
      <c r="A94" s="4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25">
      <c r="A95" s="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25">
      <c r="A96" s="4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25">
      <c r="A97" s="4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25">
      <c r="A98" s="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25">
      <c r="A99" s="4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25">
      <c r="A100" s="4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25">
      <c r="A101" s="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25">
      <c r="A102" s="4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25">
      <c r="A103" s="4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25">
      <c r="A104" s="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25">
      <c r="A105" s="4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25">
      <c r="A106" s="4"/>
      <c r="B106" s="47"/>
      <c r="M106" s="53"/>
      <c r="N106" s="4"/>
      <c r="O106" s="4"/>
      <c r="R106" s="4"/>
      <c r="S106" s="4"/>
      <c r="T106" s="4"/>
      <c r="U106" s="4"/>
      <c r="V106" s="4"/>
      <c r="W106" s="53"/>
      <c r="X106" s="4"/>
      <c r="Y106" s="4"/>
      <c r="Z106" s="4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N73"/>
  <sheetViews>
    <sheetView showGridLines="0" topLeftCell="D1" zoomScale="86" zoomScaleNormal="86" workbookViewId="0">
      <selection activeCell="N1" sqref="N1:AA1048576"/>
    </sheetView>
  </sheetViews>
  <sheetFormatPr defaultColWidth="9.28515625" defaultRowHeight="15" x14ac:dyDescent="0.25"/>
  <cols>
    <col min="1" max="1" width="11.42578125" style="4" customWidth="1"/>
    <col min="2" max="2" width="1.5703125" style="4" customWidth="1"/>
    <col min="3" max="3" width="93.5703125" style="4" customWidth="1"/>
    <col min="4" max="4" width="24.5703125" style="4" customWidth="1"/>
    <col min="5" max="5" width="13.28515625" style="4" customWidth="1"/>
    <col min="6" max="6" width="19.5703125" style="4" bestFit="1" customWidth="1"/>
    <col min="7" max="7" width="10.5703125" style="4" bestFit="1" customWidth="1"/>
    <col min="8" max="8" width="14.85546875" style="4" bestFit="1" customWidth="1"/>
    <col min="9" max="9" width="10.5703125" style="4" customWidth="1"/>
    <col min="10" max="10" width="1.5703125" style="4" customWidth="1"/>
    <col min="11" max="11" width="7.28515625" style="4" customWidth="1"/>
    <col min="12" max="16384" width="9.28515625" style="4"/>
  </cols>
  <sheetData>
    <row r="1" spans="1:14" s="10" customFormat="1" ht="58.9" customHeight="1" x14ac:dyDescent="0.25">
      <c r="A1" s="44"/>
      <c r="B1" s="347" t="s">
        <v>139</v>
      </c>
      <c r="C1" s="347"/>
      <c r="D1" s="347"/>
      <c r="E1" s="347"/>
      <c r="F1" s="347"/>
      <c r="G1" s="347"/>
      <c r="H1" s="347"/>
      <c r="I1" s="347"/>
      <c r="J1" s="347"/>
      <c r="K1" s="347"/>
    </row>
    <row r="2" spans="1:14" s="10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4" ht="15.75" thickBot="1" x14ac:dyDescent="0.3"/>
    <row r="5" spans="1:14" s="45" customFormat="1" ht="10.5" customHeight="1" x14ac:dyDescent="0.25">
      <c r="B5" s="352"/>
      <c r="C5" s="344" t="s">
        <v>19</v>
      </c>
      <c r="D5" s="1" t="s">
        <v>16</v>
      </c>
      <c r="E5" s="1" t="s">
        <v>17</v>
      </c>
      <c r="F5" s="1" t="s">
        <v>16</v>
      </c>
      <c r="G5" s="1" t="s">
        <v>17</v>
      </c>
      <c r="H5" s="346" t="s">
        <v>91</v>
      </c>
      <c r="I5" s="346"/>
      <c r="J5" s="55"/>
    </row>
    <row r="6" spans="1:14" s="46" customFormat="1" ht="15.75" thickBot="1" x14ac:dyDescent="0.3">
      <c r="B6" s="353"/>
      <c r="C6" s="345"/>
      <c r="D6" s="12" t="s">
        <v>86</v>
      </c>
      <c r="E6" s="12">
        <v>2016</v>
      </c>
      <c r="F6" s="12" t="s">
        <v>87</v>
      </c>
      <c r="G6" s="12">
        <v>2017</v>
      </c>
      <c r="H6" s="226" t="s">
        <v>41</v>
      </c>
      <c r="I6" s="226" t="s">
        <v>40</v>
      </c>
      <c r="J6" s="51"/>
    </row>
    <row r="7" spans="1:14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4" ht="21.75" customHeight="1" x14ac:dyDescent="0.25">
      <c r="C8" s="56" t="s" vm="100">
        <v>48</v>
      </c>
      <c r="D8" s="121" vm="768">
        <v>475215904.97000003</v>
      </c>
      <c r="E8" s="130">
        <v>5.42</v>
      </c>
      <c r="F8" s="121" vm="463">
        <v>455820950.77000004</v>
      </c>
      <c r="G8" s="130">
        <v>5.03</v>
      </c>
      <c r="H8" s="227">
        <v>-19394954.199999988</v>
      </c>
      <c r="I8" s="295">
        <v>-4.0812931547870619</v>
      </c>
      <c r="N8"/>
    </row>
    <row r="9" spans="1:14" ht="21.75" customHeight="1" x14ac:dyDescent="0.25">
      <c r="C9" s="56" t="s" vm="126">
        <v>54</v>
      </c>
      <c r="D9" s="125" vm="1089">
        <v>409069019.43000001</v>
      </c>
      <c r="E9" s="130">
        <v>4.67</v>
      </c>
      <c r="F9" s="125" vm="646">
        <v>487838228.34999996</v>
      </c>
      <c r="G9" s="130">
        <v>5.39</v>
      </c>
      <c r="H9" s="227">
        <v>78769208.919999957</v>
      </c>
      <c r="I9" s="295">
        <v>19.255725850311904</v>
      </c>
    </row>
    <row r="10" spans="1:14" ht="21.75" customHeight="1" x14ac:dyDescent="0.25">
      <c r="C10" s="56" t="s" vm="105">
        <v>47</v>
      </c>
      <c r="D10" s="125" vm="725">
        <v>803813644.5</v>
      </c>
      <c r="E10" s="130">
        <v>9.18</v>
      </c>
      <c r="F10" s="125" vm="955">
        <v>883949382.68000019</v>
      </c>
      <c r="G10" s="130">
        <v>9.76</v>
      </c>
      <c r="H10" s="227">
        <v>80135738.180000186</v>
      </c>
      <c r="I10" s="295">
        <v>9.9694423860952668</v>
      </c>
    </row>
    <row r="11" spans="1:14" ht="21.75" customHeight="1" x14ac:dyDescent="0.25">
      <c r="C11" s="56" t="s" vm="134">
        <v>92</v>
      </c>
      <c r="D11" s="125" vm="1130">
        <v>4552086.57</v>
      </c>
      <c r="E11" s="130">
        <v>0.05</v>
      </c>
      <c r="F11" s="125" vm="1503">
        <v>7972916.4099999992</v>
      </c>
      <c r="G11" s="130">
        <v>0.09</v>
      </c>
      <c r="H11" s="227">
        <v>3420829.8399999989</v>
      </c>
      <c r="I11" s="295">
        <v>75.14861124444738</v>
      </c>
    </row>
    <row r="12" spans="1:14" ht="21.75" customHeight="1" x14ac:dyDescent="0.25">
      <c r="C12" s="56" t="s" vm="107">
        <v>93</v>
      </c>
      <c r="D12" s="125" vm="1215">
        <v>10793611.76</v>
      </c>
      <c r="E12" s="130">
        <v>0.12</v>
      </c>
      <c r="F12" s="125" vm="679">
        <v>10136458.760000002</v>
      </c>
      <c r="G12" s="130">
        <v>0.11</v>
      </c>
      <c r="H12" s="227">
        <v>-657152.99999999814</v>
      </c>
      <c r="I12" s="295">
        <v>-6.0883512823329227</v>
      </c>
    </row>
    <row r="13" spans="1:14" ht="21.75" customHeight="1" x14ac:dyDescent="0.25">
      <c r="C13" s="56" t="s" vm="135">
        <v>94</v>
      </c>
      <c r="D13" s="125" vm="1469">
        <v>141464437.41999999</v>
      </c>
      <c r="E13" s="130">
        <v>1.61</v>
      </c>
      <c r="F13" s="125" vm="1277">
        <v>148706908.13000003</v>
      </c>
      <c r="G13" s="130">
        <v>1.64</v>
      </c>
      <c r="H13" s="227">
        <v>7242470.7100000381</v>
      </c>
      <c r="I13" s="295">
        <v>5.1196405556666917</v>
      </c>
    </row>
    <row r="14" spans="1:14" ht="21.75" customHeight="1" x14ac:dyDescent="0.25">
      <c r="C14" s="56" t="s" vm="104">
        <v>95</v>
      </c>
      <c r="D14" s="125" vm="735">
        <v>34353915.890000001</v>
      </c>
      <c r="E14" s="130">
        <v>0.39</v>
      </c>
      <c r="F14" s="125" vm="328">
        <v>32457322.240000002</v>
      </c>
      <c r="G14" s="130">
        <v>0.36</v>
      </c>
      <c r="H14" s="227">
        <v>-1896593.6499999985</v>
      </c>
      <c r="I14" s="295">
        <v>-5.5207495299016927</v>
      </c>
    </row>
    <row r="15" spans="1:14" ht="21.75" customHeight="1" x14ac:dyDescent="0.25">
      <c r="C15" s="56" t="s" vm="112">
        <v>45</v>
      </c>
      <c r="D15" s="125" vm="1466">
        <v>575395908.14999998</v>
      </c>
      <c r="E15" s="130">
        <v>6.57</v>
      </c>
      <c r="F15" s="125" vm="1030">
        <v>616331373.77999997</v>
      </c>
      <c r="G15" s="130">
        <v>6.81</v>
      </c>
      <c r="H15" s="227">
        <v>40935465.629999995</v>
      </c>
      <c r="I15" s="295">
        <v>7.1143129539476178</v>
      </c>
    </row>
    <row r="16" spans="1:14" ht="21.75" customHeight="1" x14ac:dyDescent="0.25">
      <c r="C16" s="56" t="s" vm="79">
        <v>46</v>
      </c>
      <c r="D16" s="125" vm="551">
        <v>586580098.26999998</v>
      </c>
      <c r="E16" s="130">
        <v>6.7</v>
      </c>
      <c r="F16" s="125" vm="274">
        <v>591755270.75999999</v>
      </c>
      <c r="G16" s="130">
        <v>6.53</v>
      </c>
      <c r="H16" s="227">
        <v>5175172.4900000095</v>
      </c>
      <c r="I16" s="295">
        <v>0.88226186078645696</v>
      </c>
    </row>
    <row r="17" spans="3:9" ht="21.75" customHeight="1" x14ac:dyDescent="0.25">
      <c r="C17" s="56" t="s" vm="133">
        <v>44</v>
      </c>
      <c r="D17" s="125" vm="1173">
        <v>2042692168.47</v>
      </c>
      <c r="E17" s="130">
        <v>23.32</v>
      </c>
      <c r="F17" s="125" vm="744">
        <v>2049325692.2000003</v>
      </c>
      <c r="G17" s="130">
        <v>22.63</v>
      </c>
      <c r="H17" s="227">
        <v>6633523.7300002575</v>
      </c>
      <c r="I17" s="295">
        <v>0.32474417009042611</v>
      </c>
    </row>
    <row r="18" spans="3:9" ht="21.75" customHeight="1" x14ac:dyDescent="0.25">
      <c r="C18" s="56" t="s" vm="61">
        <v>96</v>
      </c>
      <c r="D18" s="125" vm="998">
        <v>7194662.1099999994</v>
      </c>
      <c r="E18" s="130">
        <v>0.08</v>
      </c>
      <c r="F18" s="125" vm="1093">
        <v>5310494.2700000005</v>
      </c>
      <c r="G18" s="130">
        <v>0.06</v>
      </c>
      <c r="H18" s="227">
        <v>-1884167.8399999989</v>
      </c>
      <c r="I18" s="295">
        <v>-26.188413176223492</v>
      </c>
    </row>
    <row r="19" spans="3:9" ht="21.75" customHeight="1" x14ac:dyDescent="0.25">
      <c r="C19" s="56" t="s" vm="63">
        <v>97</v>
      </c>
      <c r="D19" s="125" vm="843">
        <v>43525114.970000006</v>
      </c>
      <c r="E19" s="130">
        <v>0.5</v>
      </c>
      <c r="F19" s="125" vm="481">
        <v>38424596.830000006</v>
      </c>
      <c r="G19" s="130">
        <v>0.42</v>
      </c>
      <c r="H19" s="227">
        <v>-5100518.1400000006</v>
      </c>
      <c r="I19" s="295">
        <v>-11.718563278961042</v>
      </c>
    </row>
    <row r="20" spans="3:9" ht="21.75" customHeight="1" x14ac:dyDescent="0.25">
      <c r="C20" s="56" t="s" vm="65">
        <v>49</v>
      </c>
      <c r="D20" s="125" vm="976">
        <v>346135616.38</v>
      </c>
      <c r="E20" s="130">
        <v>3.95</v>
      </c>
      <c r="F20" s="125" vm="1562">
        <v>372126375.76999992</v>
      </c>
      <c r="G20" s="130">
        <v>4.1100000000000003</v>
      </c>
      <c r="H20" s="227">
        <v>25990759.389999926</v>
      </c>
      <c r="I20" s="295">
        <v>7.5088370453811848</v>
      </c>
    </row>
    <row r="21" spans="3:9" ht="21.75" customHeight="1" x14ac:dyDescent="0.25">
      <c r="C21" s="56" t="s" vm="43">
        <v>60</v>
      </c>
      <c r="D21" s="125" vm="1292">
        <v>152343813.80000001</v>
      </c>
      <c r="E21" s="130">
        <v>1.74</v>
      </c>
      <c r="F21" s="125" vm="1291">
        <v>194349791.44999999</v>
      </c>
      <c r="G21" s="130">
        <v>2.15</v>
      </c>
      <c r="H21" s="227">
        <v>42005977.649999976</v>
      </c>
      <c r="I21" s="295">
        <v>27.573143012650476</v>
      </c>
    </row>
    <row r="22" spans="3:9" ht="21.75" customHeight="1" x14ac:dyDescent="0.25">
      <c r="C22" s="56" t="s" vm="47">
        <v>98</v>
      </c>
      <c r="D22" s="125" vm="1387">
        <v>5853448.1500000004</v>
      </c>
      <c r="E22" s="130">
        <v>7.0000000000000007E-2</v>
      </c>
      <c r="F22" s="125" vm="1502">
        <v>7277022.0200000014</v>
      </c>
      <c r="G22" s="130">
        <v>0.08</v>
      </c>
      <c r="H22" s="227">
        <v>1423573.870000001</v>
      </c>
      <c r="I22" s="295">
        <v>24.320261041348786</v>
      </c>
    </row>
    <row r="23" spans="3:9" ht="21.75" customHeight="1" x14ac:dyDescent="0.25">
      <c r="C23" s="56" t="s" vm="21">
        <v>99</v>
      </c>
      <c r="D23" s="125" vm="373">
        <v>122230960.31000002</v>
      </c>
      <c r="E23" s="130">
        <v>1.4</v>
      </c>
      <c r="F23" s="125" vm="1475">
        <v>113800118.41999999</v>
      </c>
      <c r="G23" s="130">
        <v>1.26</v>
      </c>
      <c r="H23" s="227">
        <v>-8430841.8900000304</v>
      </c>
      <c r="I23" s="295">
        <v>-6.8974684225812268</v>
      </c>
    </row>
    <row r="24" spans="3:9" ht="21.75" customHeight="1" x14ac:dyDescent="0.25">
      <c r="C24" s="56" t="s" vm="40">
        <v>100</v>
      </c>
      <c r="D24" s="125" vm="560">
        <v>3742832.0799999996</v>
      </c>
      <c r="E24" s="130">
        <v>0.04</v>
      </c>
      <c r="F24" s="125" vm="536">
        <v>4650559.84</v>
      </c>
      <c r="G24" s="130">
        <v>0.05</v>
      </c>
      <c r="H24" s="227">
        <v>907727.76000000024</v>
      </c>
      <c r="I24" s="295">
        <v>24.25243079566637</v>
      </c>
    </row>
    <row r="25" spans="3:9" ht="21.75" customHeight="1" thickBot="1" x14ac:dyDescent="0.3">
      <c r="C25" s="73" t="s" vm="25">
        <v>101</v>
      </c>
      <c r="D25" s="126" vm="389">
        <v>77237518.680000007</v>
      </c>
      <c r="E25" s="130">
        <v>0.88</v>
      </c>
      <c r="F25" s="126" vm="766">
        <v>95435059.519999996</v>
      </c>
      <c r="G25" s="130">
        <v>1.05</v>
      </c>
      <c r="H25" s="228">
        <v>18197540.839999989</v>
      </c>
      <c r="I25" s="296">
        <v>23.560493851949801</v>
      </c>
    </row>
    <row r="26" spans="3:9" ht="21.75" customHeight="1" x14ac:dyDescent="0.25">
      <c r="C26" s="74" t="s" vm="5">
        <v>102</v>
      </c>
      <c r="D26" s="127" vm="1445">
        <v>2242964079.8400002</v>
      </c>
      <c r="E26" s="131">
        <v>25.6</v>
      </c>
      <c r="F26" s="127" vm="1444">
        <v>2219642862.73</v>
      </c>
      <c r="G26" s="131">
        <v>24.51</v>
      </c>
      <c r="H26" s="229">
        <v>-23321217.110000134</v>
      </c>
      <c r="I26" s="297">
        <v>-1.039749914838751</v>
      </c>
    </row>
    <row r="27" spans="3:9" ht="21.75" customHeight="1" x14ac:dyDescent="0.25">
      <c r="C27" s="56" t="s" vm="4">
        <v>103</v>
      </c>
      <c r="D27" s="125" vm="1052">
        <v>42813870.609999999</v>
      </c>
      <c r="E27" s="130">
        <v>0.49</v>
      </c>
      <c r="F27" s="125" vm="915">
        <v>28621056.039999999</v>
      </c>
      <c r="G27" s="130">
        <v>0.32</v>
      </c>
      <c r="H27" s="227">
        <v>-14192814.57</v>
      </c>
      <c r="I27" s="295">
        <v>-33.150038451989431</v>
      </c>
    </row>
    <row r="28" spans="3:9" ht="21.75" customHeight="1" x14ac:dyDescent="0.25">
      <c r="C28" s="56" t="s" vm="3">
        <v>104</v>
      </c>
      <c r="D28" s="125" vm="1310">
        <v>141519015.92000002</v>
      </c>
      <c r="E28" s="130">
        <v>1.62</v>
      </c>
      <c r="F28" s="125" vm="1565">
        <v>135282084.06000003</v>
      </c>
      <c r="G28" s="130">
        <v>1.49</v>
      </c>
      <c r="H28" s="227">
        <v>-6236931.8599999845</v>
      </c>
      <c r="I28" s="295">
        <v>-4.4071334297050839</v>
      </c>
    </row>
    <row r="29" spans="3:9" ht="21.75" customHeight="1" x14ac:dyDescent="0.25">
      <c r="C29" s="56" t="s" vm="15">
        <v>105</v>
      </c>
      <c r="D29" s="125" vm="903">
        <v>5675826.6799999997</v>
      </c>
      <c r="E29" s="130">
        <v>0.06</v>
      </c>
      <c r="F29" s="125" vm="795">
        <v>5079046.28</v>
      </c>
      <c r="G29" s="130">
        <v>0.06</v>
      </c>
      <c r="H29" s="227">
        <v>-596780.39999999944</v>
      </c>
      <c r="I29" s="295">
        <v>-10.514422543994939</v>
      </c>
    </row>
    <row r="30" spans="3:9" ht="21.75" customHeight="1" x14ac:dyDescent="0.25">
      <c r="C30" s="56" t="s" vm="2">
        <v>106</v>
      </c>
      <c r="D30" s="125" vm="914">
        <v>485007657.45999998</v>
      </c>
      <c r="E30" s="130">
        <v>5.54</v>
      </c>
      <c r="F30" s="125" vm="817">
        <v>551570245.71000004</v>
      </c>
      <c r="G30" s="130">
        <v>6.09</v>
      </c>
      <c r="H30" s="227">
        <v>66562588.25000006</v>
      </c>
      <c r="I30" s="295">
        <v>13.724028317117785</v>
      </c>
    </row>
    <row r="31" spans="3:9" ht="21.75" customHeight="1" x14ac:dyDescent="0.25">
      <c r="C31" s="56" t="s" vm="13">
        <v>107</v>
      </c>
      <c r="D31" s="125" vm="1568">
        <v>0</v>
      </c>
      <c r="E31" s="130">
        <v>0</v>
      </c>
      <c r="F31" s="125" vm="613">
        <v>0</v>
      </c>
      <c r="G31" s="130">
        <v>0</v>
      </c>
      <c r="H31" s="227">
        <v>0</v>
      </c>
      <c r="I31" s="295" t="s">
        <v>88</v>
      </c>
    </row>
    <row r="32" spans="3:9" ht="21.75" customHeight="1" x14ac:dyDescent="0.25">
      <c r="C32" s="56" t="s" vm="1">
        <v>108</v>
      </c>
      <c r="D32" s="125" vm="324">
        <v>0</v>
      </c>
      <c r="E32" s="130">
        <v>0</v>
      </c>
      <c r="F32" s="125" vm="782">
        <v>0</v>
      </c>
      <c r="G32" s="130">
        <v>0</v>
      </c>
      <c r="H32" s="227">
        <v>0</v>
      </c>
      <c r="I32" s="295" t="s">
        <v>88</v>
      </c>
    </row>
    <row r="33" spans="3:9" ht="21.75" customHeight="1" x14ac:dyDescent="0.25">
      <c r="C33" s="39" t="s" vm="132">
        <v>109</v>
      </c>
      <c r="D33" s="128">
        <v>5842194761.9100008</v>
      </c>
      <c r="E33" s="132">
        <v>66.69</v>
      </c>
      <c r="F33" s="128">
        <v>6115668522.2000008</v>
      </c>
      <c r="G33" s="132">
        <v>67.53</v>
      </c>
      <c r="H33" s="135">
        <v>273473760.28999996</v>
      </c>
      <c r="I33" s="298">
        <v>4.6810106721021612</v>
      </c>
    </row>
    <row r="34" spans="3:9" ht="21.75" customHeight="1" thickBot="1" x14ac:dyDescent="0.3">
      <c r="C34" s="39" t="s" vm="106">
        <v>110</v>
      </c>
      <c r="D34" s="128">
        <v>2917980450.5100002</v>
      </c>
      <c r="E34" s="132">
        <v>33.31</v>
      </c>
      <c r="F34" s="128">
        <v>2940195294.8200002</v>
      </c>
      <c r="G34" s="132">
        <v>32.47</v>
      </c>
      <c r="H34" s="135">
        <v>22214844.309999943</v>
      </c>
      <c r="I34" s="298">
        <v>0.76130888080889747</v>
      </c>
    </row>
    <row r="35" spans="3:9" ht="21.75" customHeight="1" x14ac:dyDescent="0.25">
      <c r="C35" s="75" t="s" vm="131">
        <v>111</v>
      </c>
      <c r="D35" s="129">
        <v>8760175212.420002</v>
      </c>
      <c r="E35" s="133">
        <v>100</v>
      </c>
      <c r="F35" s="129">
        <v>9055863817.0200005</v>
      </c>
      <c r="G35" s="133">
        <v>100</v>
      </c>
      <c r="H35" s="136">
        <v>295688604.59999847</v>
      </c>
      <c r="I35" s="299">
        <v>3.3753731795315787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topLeftCell="D1" zoomScale="86" zoomScaleNormal="86" workbookViewId="0">
      <selection activeCell="N1" sqref="N1:AF1048576"/>
    </sheetView>
  </sheetViews>
  <sheetFormatPr defaultColWidth="9.28515625" defaultRowHeight="15" x14ac:dyDescent="0.25"/>
  <cols>
    <col min="1" max="1" width="11.42578125" style="4" customWidth="1"/>
    <col min="2" max="2" width="1.5703125" style="4" customWidth="1"/>
    <col min="3" max="3" width="93.5703125" style="4" customWidth="1"/>
    <col min="4" max="4" width="23.28515625" style="4" bestFit="1" customWidth="1"/>
    <col min="5" max="5" width="13.28515625" style="4" customWidth="1"/>
    <col min="6" max="6" width="19.7109375" style="4" bestFit="1" customWidth="1"/>
    <col min="7" max="7" width="10.5703125" style="4" bestFit="1" customWidth="1"/>
    <col min="8" max="8" width="14.85546875" style="4" bestFit="1" customWidth="1"/>
    <col min="9" max="9" width="10.5703125" style="4" customWidth="1"/>
    <col min="10" max="10" width="1.5703125" style="4" customWidth="1"/>
    <col min="11" max="11" width="7.28515625" style="4" customWidth="1"/>
    <col min="12" max="16384" width="9.28515625" style="4"/>
  </cols>
  <sheetData>
    <row r="1" spans="1:11" s="10" customFormat="1" ht="58.9" customHeight="1" x14ac:dyDescent="0.25">
      <c r="A1" s="44"/>
      <c r="B1" s="347" t="s">
        <v>140</v>
      </c>
      <c r="C1" s="347"/>
      <c r="D1" s="347"/>
      <c r="E1" s="347"/>
      <c r="F1" s="347"/>
      <c r="G1" s="347"/>
      <c r="H1" s="347"/>
      <c r="I1" s="347"/>
      <c r="J1" s="347"/>
      <c r="K1" s="347"/>
    </row>
    <row r="2" spans="1:11" s="10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52"/>
      <c r="C5" s="344" t="s">
        <v>19</v>
      </c>
      <c r="D5" s="1" t="s">
        <v>20</v>
      </c>
      <c r="E5" s="1" t="s">
        <v>17</v>
      </c>
      <c r="F5" s="1" t="s">
        <v>20</v>
      </c>
      <c r="G5" s="1" t="s">
        <v>17</v>
      </c>
      <c r="H5" s="346" t="s">
        <v>91</v>
      </c>
      <c r="I5" s="346"/>
      <c r="J5" s="55"/>
    </row>
    <row r="6" spans="1:11" s="46" customFormat="1" ht="15.75" thickBot="1" x14ac:dyDescent="0.3">
      <c r="B6" s="353"/>
      <c r="C6" s="345"/>
      <c r="D6" s="12" t="s">
        <v>86</v>
      </c>
      <c r="E6" s="12">
        <v>2016</v>
      </c>
      <c r="F6" s="12" t="s">
        <v>87</v>
      </c>
      <c r="G6" s="12">
        <v>2017</v>
      </c>
      <c r="H6" s="226" t="s">
        <v>42</v>
      </c>
      <c r="I6" s="226" t="s">
        <v>40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00">
        <v>48</v>
      </c>
      <c r="D8" s="134" vm="627">
        <v>2467115</v>
      </c>
      <c r="E8" s="130">
        <v>25.44</v>
      </c>
      <c r="F8" s="134" vm="1508">
        <v>2468158</v>
      </c>
      <c r="G8" s="130">
        <v>24.87</v>
      </c>
      <c r="H8" s="300">
        <v>1043</v>
      </c>
      <c r="I8" s="295">
        <v>4.2276099817001977E-2</v>
      </c>
    </row>
    <row r="9" spans="1:11" ht="21.75" customHeight="1" x14ac:dyDescent="0.25">
      <c r="C9" s="56" t="s" vm="126">
        <v>54</v>
      </c>
      <c r="D9" s="134" vm="550">
        <v>289349</v>
      </c>
      <c r="E9" s="130">
        <v>2.9899999999999998</v>
      </c>
      <c r="F9" s="134" vm="1066">
        <v>354240</v>
      </c>
      <c r="G9" s="130">
        <v>3.57</v>
      </c>
      <c r="H9" s="300">
        <v>64891</v>
      </c>
      <c r="I9" s="295">
        <v>22.426550636083078</v>
      </c>
    </row>
    <row r="10" spans="1:11" ht="21.75" customHeight="1" x14ac:dyDescent="0.25">
      <c r="C10" s="56" t="s" vm="105">
        <v>47</v>
      </c>
      <c r="D10" s="134" vm="1025">
        <v>650498</v>
      </c>
      <c r="E10" s="130">
        <v>6.71</v>
      </c>
      <c r="F10" s="134" vm="1206">
        <v>592185</v>
      </c>
      <c r="G10" s="130">
        <v>5.97</v>
      </c>
      <c r="H10" s="300">
        <v>-58313</v>
      </c>
      <c r="I10" s="295">
        <v>-8.9643626882788254</v>
      </c>
    </row>
    <row r="11" spans="1:11" ht="21.75" customHeight="1" x14ac:dyDescent="0.25">
      <c r="C11" s="56" t="s" vm="134">
        <v>92</v>
      </c>
      <c r="D11" s="134" vm="1536">
        <v>91</v>
      </c>
      <c r="E11" s="130">
        <v>0</v>
      </c>
      <c r="F11" s="134" vm="421">
        <v>48</v>
      </c>
      <c r="G11" s="130">
        <v>0</v>
      </c>
      <c r="H11" s="300">
        <v>-43</v>
      </c>
      <c r="I11" s="295">
        <v>-47.252747252747248</v>
      </c>
    </row>
    <row r="12" spans="1:11" ht="21.75" customHeight="1" x14ac:dyDescent="0.25">
      <c r="C12" s="56" t="s" vm="107">
        <v>93</v>
      </c>
      <c r="D12" s="134" vm="1589">
        <v>146</v>
      </c>
      <c r="E12" s="130">
        <v>0</v>
      </c>
      <c r="F12" s="134" vm="869">
        <v>115</v>
      </c>
      <c r="G12" s="130">
        <v>0</v>
      </c>
      <c r="H12" s="300">
        <v>-31</v>
      </c>
      <c r="I12" s="295">
        <v>-21.232876712328761</v>
      </c>
    </row>
    <row r="13" spans="1:11" ht="21.75" customHeight="1" x14ac:dyDescent="0.25">
      <c r="C13" s="56" t="s" vm="135">
        <v>94</v>
      </c>
      <c r="D13" s="134" vm="393">
        <v>19539</v>
      </c>
      <c r="E13" s="130">
        <v>0.2</v>
      </c>
      <c r="F13" s="134" vm="1585">
        <v>21432</v>
      </c>
      <c r="G13" s="130">
        <v>0.22</v>
      </c>
      <c r="H13" s="300">
        <v>1893</v>
      </c>
      <c r="I13" s="295">
        <v>9.6883156763396272</v>
      </c>
    </row>
    <row r="14" spans="1:11" ht="21.75" customHeight="1" x14ac:dyDescent="0.25">
      <c r="C14" s="56" t="s" vm="104">
        <v>95</v>
      </c>
      <c r="D14" s="134" vm="951">
        <v>16795</v>
      </c>
      <c r="E14" s="130">
        <v>0.17</v>
      </c>
      <c r="F14" s="134" vm="543">
        <v>15955</v>
      </c>
      <c r="G14" s="130">
        <v>0.16</v>
      </c>
      <c r="H14" s="300">
        <v>-840</v>
      </c>
      <c r="I14" s="295">
        <v>-5.0014885382554439</v>
      </c>
    </row>
    <row r="15" spans="1:11" ht="21.75" customHeight="1" x14ac:dyDescent="0.25">
      <c r="C15" s="56" t="s" vm="112">
        <v>45</v>
      </c>
      <c r="D15" s="134" vm="1575">
        <v>555801</v>
      </c>
      <c r="E15" s="130">
        <v>5.73</v>
      </c>
      <c r="F15" s="134" vm="597">
        <v>617213</v>
      </c>
      <c r="G15" s="130">
        <v>6.22</v>
      </c>
      <c r="H15" s="300">
        <v>61412</v>
      </c>
      <c r="I15" s="295">
        <v>11.04927842879016</v>
      </c>
    </row>
    <row r="16" spans="1:11" ht="21.75" customHeight="1" x14ac:dyDescent="0.25">
      <c r="C16" s="56" t="s" vm="79">
        <v>46</v>
      </c>
      <c r="D16" s="134" vm="717">
        <v>643870</v>
      </c>
      <c r="E16" s="130">
        <v>6.64</v>
      </c>
      <c r="F16" s="134" vm="1152">
        <v>618688</v>
      </c>
      <c r="G16" s="130">
        <v>6.23</v>
      </c>
      <c r="H16" s="300">
        <v>-25182</v>
      </c>
      <c r="I16" s="295">
        <v>-3.9110379424417943</v>
      </c>
    </row>
    <row r="17" spans="3:9" ht="21.75" customHeight="1" x14ac:dyDescent="0.25">
      <c r="C17" s="56" t="s" vm="133">
        <v>44</v>
      </c>
      <c r="D17" s="134" vm="1560">
        <v>2657568</v>
      </c>
      <c r="E17" s="130">
        <v>27.41</v>
      </c>
      <c r="F17" s="134" vm="1448">
        <v>2669200</v>
      </c>
      <c r="G17" s="130">
        <v>26.9</v>
      </c>
      <c r="H17" s="300">
        <v>11632</v>
      </c>
      <c r="I17" s="295">
        <v>0.43769340991461547</v>
      </c>
    </row>
    <row r="18" spans="3:9" ht="21.75" customHeight="1" x14ac:dyDescent="0.25">
      <c r="C18" s="56" t="s" vm="61">
        <v>96</v>
      </c>
      <c r="D18" s="134" vm="1381">
        <v>284</v>
      </c>
      <c r="E18" s="130">
        <v>0</v>
      </c>
      <c r="F18" s="134" vm="1382">
        <v>308</v>
      </c>
      <c r="G18" s="130">
        <v>0</v>
      </c>
      <c r="H18" s="300">
        <v>24</v>
      </c>
      <c r="I18" s="295">
        <v>8.4507042253521263</v>
      </c>
    </row>
    <row r="19" spans="3:9" ht="21.75" customHeight="1" x14ac:dyDescent="0.25">
      <c r="C19" s="56" t="s" vm="63">
        <v>97</v>
      </c>
      <c r="D19" s="134" vm="1302">
        <v>45104</v>
      </c>
      <c r="E19" s="130">
        <v>0.47</v>
      </c>
      <c r="F19" s="134" vm="1303">
        <v>49845</v>
      </c>
      <c r="G19" s="130">
        <v>0.5</v>
      </c>
      <c r="H19" s="300">
        <v>4741</v>
      </c>
      <c r="I19" s="295">
        <v>10.511262859169918</v>
      </c>
    </row>
    <row r="20" spans="3:9" ht="21.75" customHeight="1" x14ac:dyDescent="0.25">
      <c r="C20" s="56" t="s" vm="65">
        <v>49</v>
      </c>
      <c r="D20" s="134" vm="458">
        <v>171827</v>
      </c>
      <c r="E20" s="130">
        <v>1.77</v>
      </c>
      <c r="F20" s="134" vm="1080">
        <v>185362</v>
      </c>
      <c r="G20" s="130">
        <v>1.87</v>
      </c>
      <c r="H20" s="300">
        <v>13535</v>
      </c>
      <c r="I20" s="295">
        <v>7.8771089526093192</v>
      </c>
    </row>
    <row r="21" spans="3:9" ht="21.75" customHeight="1" x14ac:dyDescent="0.25">
      <c r="C21" s="56" t="s" vm="43">
        <v>60</v>
      </c>
      <c r="D21" s="134" vm="1417">
        <v>28525</v>
      </c>
      <c r="E21" s="130">
        <v>0.3</v>
      </c>
      <c r="F21" s="134" vm="1418">
        <v>52217</v>
      </c>
      <c r="G21" s="130">
        <v>0.53</v>
      </c>
      <c r="H21" s="300">
        <v>23692</v>
      </c>
      <c r="I21" s="295">
        <v>83.056967572304984</v>
      </c>
    </row>
    <row r="22" spans="3:9" ht="21.75" customHeight="1" x14ac:dyDescent="0.25">
      <c r="C22" s="56" t="s" vm="47">
        <v>98</v>
      </c>
      <c r="D22" s="134" vm="423">
        <v>1353</v>
      </c>
      <c r="E22" s="130">
        <v>0.01</v>
      </c>
      <c r="F22" s="134" vm="701">
        <v>1799</v>
      </c>
      <c r="G22" s="130">
        <v>0.02</v>
      </c>
      <c r="H22" s="300">
        <v>446</v>
      </c>
      <c r="I22" s="295">
        <v>32.963784183296383</v>
      </c>
    </row>
    <row r="23" spans="3:9" ht="21.75" customHeight="1" x14ac:dyDescent="0.25">
      <c r="C23" s="56" t="s" vm="21">
        <v>99</v>
      </c>
      <c r="D23" s="134" vm="1135">
        <v>123669</v>
      </c>
      <c r="E23" s="130">
        <v>1.28</v>
      </c>
      <c r="F23" s="134" vm="1571">
        <v>132014</v>
      </c>
      <c r="G23" s="130">
        <v>1.33</v>
      </c>
      <c r="H23" s="300">
        <v>8345</v>
      </c>
      <c r="I23" s="295">
        <v>6.7478511187120489</v>
      </c>
    </row>
    <row r="24" spans="3:9" ht="21.75" customHeight="1" x14ac:dyDescent="0.25">
      <c r="C24" s="56" t="s" vm="40">
        <v>100</v>
      </c>
      <c r="D24" s="134" vm="1269">
        <v>50408</v>
      </c>
      <c r="E24" s="130">
        <v>0.52</v>
      </c>
      <c r="F24" s="134" vm="1270">
        <v>36644</v>
      </c>
      <c r="G24" s="130">
        <v>0.37</v>
      </c>
      <c r="H24" s="300">
        <v>-13764</v>
      </c>
      <c r="I24" s="295">
        <v>-27.305189652436127</v>
      </c>
    </row>
    <row r="25" spans="3:9" ht="21.75" customHeight="1" thickBot="1" x14ac:dyDescent="0.3">
      <c r="C25" s="73" t="s" vm="25">
        <v>101</v>
      </c>
      <c r="D25" s="138" vm="1554">
        <v>480345</v>
      </c>
      <c r="E25" s="130">
        <v>4.95</v>
      </c>
      <c r="F25" s="138" vm="893">
        <v>611761</v>
      </c>
      <c r="G25" s="130">
        <v>6.16</v>
      </c>
      <c r="H25" s="301">
        <v>131416</v>
      </c>
      <c r="I25" s="296">
        <v>27.358669289781304</v>
      </c>
    </row>
    <row r="26" spans="3:9" ht="21.75" customHeight="1" x14ac:dyDescent="0.25">
      <c r="C26" s="74" t="s" vm="5">
        <v>102</v>
      </c>
      <c r="D26" s="137" vm="1194">
        <v>811058</v>
      </c>
      <c r="E26" s="131">
        <v>8.36</v>
      </c>
      <c r="F26" s="137" vm="752">
        <v>800966</v>
      </c>
      <c r="G26" s="131">
        <v>8.07</v>
      </c>
      <c r="H26" s="302">
        <v>-10092</v>
      </c>
      <c r="I26" s="297">
        <v>-1.2443006542072226</v>
      </c>
    </row>
    <row r="27" spans="3:9" ht="21.75" customHeight="1" x14ac:dyDescent="0.25">
      <c r="C27" s="56" t="s" vm="4">
        <v>103</v>
      </c>
      <c r="D27" s="134" vm="1447">
        <v>2792</v>
      </c>
      <c r="E27" s="130">
        <v>0.03</v>
      </c>
      <c r="F27" s="134" vm="1446">
        <v>3819</v>
      </c>
      <c r="G27" s="130">
        <v>0.04</v>
      </c>
      <c r="H27" s="300">
        <v>1027</v>
      </c>
      <c r="I27" s="295">
        <v>36.783667621776488</v>
      </c>
    </row>
    <row r="28" spans="3:9" ht="21.75" customHeight="1" x14ac:dyDescent="0.25">
      <c r="C28" s="56" t="s" vm="3">
        <v>104</v>
      </c>
      <c r="D28" s="134" vm="1471">
        <v>641439</v>
      </c>
      <c r="E28" s="130">
        <v>6.62</v>
      </c>
      <c r="F28" s="134" vm="1251">
        <v>642506</v>
      </c>
      <c r="G28" s="130">
        <v>6.47</v>
      </c>
      <c r="H28" s="300">
        <v>1067</v>
      </c>
      <c r="I28" s="295">
        <v>0.16634473426155694</v>
      </c>
    </row>
    <row r="29" spans="3:9" ht="21.75" customHeight="1" x14ac:dyDescent="0.25">
      <c r="C29" s="56" t="s" vm="15">
        <v>105</v>
      </c>
      <c r="D29" s="134" vm="618">
        <v>3035</v>
      </c>
      <c r="E29" s="130">
        <v>0.03</v>
      </c>
      <c r="F29" s="134" vm="491">
        <v>2859</v>
      </c>
      <c r="G29" s="130">
        <v>0.03</v>
      </c>
      <c r="H29" s="300">
        <v>-176</v>
      </c>
      <c r="I29" s="295">
        <v>-5.7990115321252063</v>
      </c>
    </row>
    <row r="30" spans="3:9" ht="21.75" customHeight="1" x14ac:dyDescent="0.25">
      <c r="C30" s="56" t="s" vm="2">
        <v>106</v>
      </c>
      <c r="D30" s="134" vm="1465">
        <v>36070</v>
      </c>
      <c r="E30" s="130">
        <v>0.37</v>
      </c>
      <c r="F30" s="134" vm="1494">
        <v>46506</v>
      </c>
      <c r="G30" s="130">
        <v>0.47</v>
      </c>
      <c r="H30" s="300">
        <v>10436</v>
      </c>
      <c r="I30" s="295">
        <v>28.932630995286928</v>
      </c>
    </row>
    <row r="31" spans="3:9" ht="21.75" customHeight="1" x14ac:dyDescent="0.25">
      <c r="C31" s="56" t="s" vm="13">
        <v>107</v>
      </c>
      <c r="D31" s="134" vm="1024">
        <v>0</v>
      </c>
      <c r="E31" s="130">
        <v>0</v>
      </c>
      <c r="F31" s="134" vm="1497">
        <v>0</v>
      </c>
      <c r="G31" s="130">
        <v>0</v>
      </c>
      <c r="H31" s="300">
        <v>0</v>
      </c>
      <c r="I31" s="295" t="s">
        <v>88</v>
      </c>
    </row>
    <row r="32" spans="3:9" ht="21.75" customHeight="1" x14ac:dyDescent="0.25">
      <c r="C32" s="56" t="s" vm="1">
        <v>108</v>
      </c>
      <c r="D32" s="134" vm="486">
        <v>0</v>
      </c>
      <c r="E32" s="130">
        <v>0</v>
      </c>
      <c r="F32" s="139" vm="548">
        <v>0</v>
      </c>
      <c r="G32" s="130">
        <v>0</v>
      </c>
      <c r="H32" s="300">
        <v>0</v>
      </c>
      <c r="I32" s="295" t="s">
        <v>88</v>
      </c>
    </row>
    <row r="33" spans="3:9" ht="21.75" customHeight="1" x14ac:dyDescent="0.25">
      <c r="C33" s="39" t="s" vm="132">
        <v>109</v>
      </c>
      <c r="D33" s="135">
        <v>8202287</v>
      </c>
      <c r="E33" s="132">
        <v>84.59</v>
      </c>
      <c r="F33" s="128">
        <v>8427184</v>
      </c>
      <c r="G33" s="132">
        <v>84.92</v>
      </c>
      <c r="H33" s="303">
        <v>224897</v>
      </c>
      <c r="I33" s="298">
        <v>2.7418816239909631</v>
      </c>
    </row>
    <row r="34" spans="3:9" ht="21.75" customHeight="1" thickBot="1" x14ac:dyDescent="0.3">
      <c r="C34" s="39" t="s" vm="106">
        <v>110</v>
      </c>
      <c r="D34" s="135">
        <v>1494394</v>
      </c>
      <c r="E34" s="132">
        <v>15.41</v>
      </c>
      <c r="F34" s="128">
        <v>1496656</v>
      </c>
      <c r="G34" s="132">
        <v>15.08</v>
      </c>
      <c r="H34" s="303">
        <v>2262</v>
      </c>
      <c r="I34" s="298">
        <v>0.15136570409141825</v>
      </c>
    </row>
    <row r="35" spans="3:9" ht="21.75" customHeight="1" x14ac:dyDescent="0.25">
      <c r="C35" s="75" t="s" vm="131">
        <v>111</v>
      </c>
      <c r="D35" s="136">
        <v>9696681</v>
      </c>
      <c r="E35" s="133">
        <v>100</v>
      </c>
      <c r="F35" s="129">
        <v>9923840</v>
      </c>
      <c r="G35" s="133">
        <v>100</v>
      </c>
      <c r="H35" s="304">
        <v>227159</v>
      </c>
      <c r="I35" s="299">
        <v>2.3426469324916468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topLeftCell="D25" zoomScale="86" zoomScaleNormal="86" workbookViewId="0">
      <selection activeCell="L1" sqref="L1:Y1048576"/>
    </sheetView>
  </sheetViews>
  <sheetFormatPr defaultColWidth="9.28515625" defaultRowHeight="15" x14ac:dyDescent="0.25"/>
  <cols>
    <col min="1" max="1" width="11.42578125" style="4" customWidth="1"/>
    <col min="2" max="2" width="1.5703125" style="4" customWidth="1"/>
    <col min="3" max="3" width="93.5703125" style="4" customWidth="1"/>
    <col min="4" max="4" width="23.28515625" style="4" bestFit="1" customWidth="1"/>
    <col min="5" max="5" width="13.28515625" style="4" customWidth="1"/>
    <col min="6" max="6" width="19.7109375" style="4" bestFit="1" customWidth="1"/>
    <col min="7" max="7" width="10.5703125" style="4" bestFit="1" customWidth="1"/>
    <col min="8" max="8" width="14.85546875" style="4" bestFit="1" customWidth="1"/>
    <col min="9" max="9" width="10.5703125" style="4" customWidth="1"/>
    <col min="10" max="10" width="1.5703125" style="4" customWidth="1"/>
    <col min="11" max="11" width="7.28515625" style="4" customWidth="1"/>
    <col min="12" max="16384" width="9.28515625" style="4"/>
  </cols>
  <sheetData>
    <row r="1" spans="1:11" s="10" customFormat="1" ht="58.9" customHeight="1" x14ac:dyDescent="0.25">
      <c r="A1" s="44"/>
      <c r="B1" s="347" t="s">
        <v>141</v>
      </c>
      <c r="C1" s="347"/>
      <c r="D1" s="347"/>
      <c r="E1" s="347"/>
      <c r="F1" s="347"/>
      <c r="G1" s="347"/>
      <c r="H1" s="347"/>
      <c r="I1" s="347"/>
      <c r="J1" s="347"/>
      <c r="K1" s="347"/>
    </row>
    <row r="2" spans="1:11" s="10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52"/>
      <c r="C5" s="344" t="s">
        <v>19</v>
      </c>
      <c r="D5" s="1" t="s">
        <v>21</v>
      </c>
      <c r="E5" s="1" t="s">
        <v>17</v>
      </c>
      <c r="F5" s="1" t="s">
        <v>21</v>
      </c>
      <c r="G5" s="1" t="s">
        <v>17</v>
      </c>
      <c r="H5" s="346" t="s">
        <v>91</v>
      </c>
      <c r="I5" s="346"/>
      <c r="J5" s="55"/>
    </row>
    <row r="6" spans="1:11" s="46" customFormat="1" ht="15.75" thickBot="1" x14ac:dyDescent="0.3">
      <c r="B6" s="353"/>
      <c r="C6" s="345"/>
      <c r="D6" s="12" t="s">
        <v>86</v>
      </c>
      <c r="E6" s="12">
        <v>2016</v>
      </c>
      <c r="F6" s="12" t="s">
        <v>87</v>
      </c>
      <c r="G6" s="12">
        <v>2017</v>
      </c>
      <c r="H6" s="226" t="s">
        <v>42</v>
      </c>
      <c r="I6" s="226" t="s">
        <v>40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00">
        <v>48</v>
      </c>
      <c r="D8" s="134" vm="1580">
        <v>16856</v>
      </c>
      <c r="E8" s="130">
        <v>0.53</v>
      </c>
      <c r="F8" s="125" vm="1596">
        <v>16105</v>
      </c>
      <c r="G8" s="130">
        <v>0.47</v>
      </c>
      <c r="H8" s="300">
        <v>-751</v>
      </c>
      <c r="I8" s="295">
        <v>-4.4553868058851407</v>
      </c>
    </row>
    <row r="9" spans="1:11" ht="21.75" customHeight="1" x14ac:dyDescent="0.25">
      <c r="C9" s="56" t="s" vm="126">
        <v>54</v>
      </c>
      <c r="D9" s="134" vm="1528">
        <v>2598872</v>
      </c>
      <c r="E9" s="130">
        <v>81.3</v>
      </c>
      <c r="F9" s="122" vm="1109">
        <v>2777021</v>
      </c>
      <c r="G9" s="130">
        <v>81.489999999999995</v>
      </c>
      <c r="H9" s="300">
        <v>178149</v>
      </c>
      <c r="I9" s="295">
        <v>6.8548585694101121</v>
      </c>
    </row>
    <row r="10" spans="1:11" ht="21.75" customHeight="1" x14ac:dyDescent="0.25">
      <c r="C10" s="56" t="s" vm="105">
        <v>47</v>
      </c>
      <c r="D10" s="134" vm="1370">
        <v>104366</v>
      </c>
      <c r="E10" s="130">
        <v>3.26</v>
      </c>
      <c r="F10" s="122" vm="1597">
        <v>104163</v>
      </c>
      <c r="G10" s="130">
        <v>3.06</v>
      </c>
      <c r="H10" s="300">
        <v>-203</v>
      </c>
      <c r="I10" s="295">
        <v>-0.19450778989326523</v>
      </c>
    </row>
    <row r="11" spans="1:11" ht="21.75" customHeight="1" x14ac:dyDescent="0.25">
      <c r="C11" s="56" t="s" vm="134">
        <v>92</v>
      </c>
      <c r="D11" s="134" vm="540">
        <v>373</v>
      </c>
      <c r="E11" s="130">
        <v>0.01</v>
      </c>
      <c r="F11" s="122" vm="1105">
        <v>354</v>
      </c>
      <c r="G11" s="130">
        <v>0.01</v>
      </c>
      <c r="H11" s="300">
        <v>-19</v>
      </c>
      <c r="I11" s="295">
        <v>-5.093833780160864</v>
      </c>
    </row>
    <row r="12" spans="1:11" ht="21.75" customHeight="1" x14ac:dyDescent="0.25">
      <c r="C12" s="56" t="s" vm="107">
        <v>93</v>
      </c>
      <c r="D12" s="134" vm="1533">
        <v>27</v>
      </c>
      <c r="E12" s="130">
        <v>0</v>
      </c>
      <c r="F12" s="122" vm="1107">
        <v>17</v>
      </c>
      <c r="G12" s="130">
        <v>0</v>
      </c>
      <c r="H12" s="300">
        <v>-10</v>
      </c>
      <c r="I12" s="295">
        <v>-37.037037037037038</v>
      </c>
    </row>
    <row r="13" spans="1:11" ht="21.75" customHeight="1" x14ac:dyDescent="0.25">
      <c r="C13" s="56" t="s" vm="135">
        <v>94</v>
      </c>
      <c r="D13" s="134" vm="561">
        <v>1845</v>
      </c>
      <c r="E13" s="130">
        <v>0.06</v>
      </c>
      <c r="F13" s="122" vm="1104">
        <v>2001</v>
      </c>
      <c r="G13" s="130">
        <v>0.06</v>
      </c>
      <c r="H13" s="300">
        <v>156</v>
      </c>
      <c r="I13" s="295">
        <v>8.4552845528455265</v>
      </c>
    </row>
    <row r="14" spans="1:11" ht="21.75" customHeight="1" x14ac:dyDescent="0.25">
      <c r="C14" s="56" t="s" vm="104">
        <v>95</v>
      </c>
      <c r="D14" s="134" vm="759">
        <v>3488</v>
      </c>
      <c r="E14" s="130">
        <v>0.11</v>
      </c>
      <c r="F14" s="122" vm="1599">
        <v>3143</v>
      </c>
      <c r="G14" s="130">
        <v>0.09</v>
      </c>
      <c r="H14" s="300">
        <v>-345</v>
      </c>
      <c r="I14" s="295">
        <v>-9.8910550458715534</v>
      </c>
    </row>
    <row r="15" spans="1:11" ht="21.75" customHeight="1" x14ac:dyDescent="0.25">
      <c r="C15" s="56" t="s" vm="112">
        <v>45</v>
      </c>
      <c r="D15" s="134" vm="724">
        <v>27933</v>
      </c>
      <c r="E15" s="130">
        <v>0.87</v>
      </c>
      <c r="F15" s="122" vm="1113">
        <v>34321</v>
      </c>
      <c r="G15" s="130">
        <v>1.01</v>
      </c>
      <c r="H15" s="300">
        <v>6388</v>
      </c>
      <c r="I15" s="295">
        <v>22.869007983388826</v>
      </c>
    </row>
    <row r="16" spans="1:11" ht="21.75" customHeight="1" x14ac:dyDescent="0.25">
      <c r="C16" s="56" t="s" vm="79">
        <v>46</v>
      </c>
      <c r="D16" s="134" vm="428">
        <v>71225</v>
      </c>
      <c r="E16" s="130">
        <v>2.23</v>
      </c>
      <c r="F16" s="122" vm="1099">
        <v>73698</v>
      </c>
      <c r="G16" s="130">
        <v>2.16</v>
      </c>
      <c r="H16" s="300">
        <v>2473</v>
      </c>
      <c r="I16" s="295">
        <v>3.4720954720954751</v>
      </c>
    </row>
    <row r="17" spans="3:9" ht="21.75" customHeight="1" x14ac:dyDescent="0.25">
      <c r="C17" s="56" t="s" vm="133">
        <v>44</v>
      </c>
      <c r="D17" s="134" vm="319">
        <v>84743</v>
      </c>
      <c r="E17" s="130">
        <v>2.65</v>
      </c>
      <c r="F17" s="122" vm="1600">
        <v>87016</v>
      </c>
      <c r="G17" s="130">
        <v>2.5499999999999998</v>
      </c>
      <c r="H17" s="300">
        <v>2273</v>
      </c>
      <c r="I17" s="295">
        <v>2.6822274406145681</v>
      </c>
    </row>
    <row r="18" spans="3:9" ht="21.75" customHeight="1" x14ac:dyDescent="0.25">
      <c r="C18" s="56" t="s" vm="61">
        <v>96</v>
      </c>
      <c r="D18" s="134" vm="631">
        <v>7</v>
      </c>
      <c r="E18" s="130">
        <v>0</v>
      </c>
      <c r="F18" s="122" vm="1108">
        <v>2</v>
      </c>
      <c r="G18" s="130">
        <v>0</v>
      </c>
      <c r="H18" s="300">
        <v>-5</v>
      </c>
      <c r="I18" s="295">
        <v>-71.428571428571431</v>
      </c>
    </row>
    <row r="19" spans="3:9" ht="21.75" customHeight="1" x14ac:dyDescent="0.25">
      <c r="C19" s="56" t="s" vm="63">
        <v>97</v>
      </c>
      <c r="D19" s="134" vm="322">
        <v>354</v>
      </c>
      <c r="E19" s="130">
        <v>0.01</v>
      </c>
      <c r="F19" s="122" vm="1103">
        <v>251</v>
      </c>
      <c r="G19" s="130">
        <v>0.01</v>
      </c>
      <c r="H19" s="300">
        <v>-103</v>
      </c>
      <c r="I19" s="295">
        <v>-29.096045197740111</v>
      </c>
    </row>
    <row r="20" spans="3:9" ht="21.75" customHeight="1" x14ac:dyDescent="0.25">
      <c r="C20" s="56" t="s" vm="65">
        <v>49</v>
      </c>
      <c r="D20" s="134" vm="730">
        <v>11613</v>
      </c>
      <c r="E20" s="130">
        <v>0.36</v>
      </c>
      <c r="F20" s="122" vm="1098">
        <v>12092</v>
      </c>
      <c r="G20" s="130">
        <v>0.35</v>
      </c>
      <c r="H20" s="300">
        <v>479</v>
      </c>
      <c r="I20" s="295">
        <v>4.1246878498234736</v>
      </c>
    </row>
    <row r="21" spans="3:9" ht="21.75" customHeight="1" x14ac:dyDescent="0.25">
      <c r="C21" s="56" t="s" vm="43">
        <v>60</v>
      </c>
      <c r="D21" s="134" vm="1525">
        <v>2492</v>
      </c>
      <c r="E21" s="130">
        <v>0.08</v>
      </c>
      <c r="F21" s="122" vm="1106">
        <v>2210</v>
      </c>
      <c r="G21" s="130">
        <v>0.06</v>
      </c>
      <c r="H21" s="300">
        <v>-282</v>
      </c>
      <c r="I21" s="295">
        <v>-11.316211878009625</v>
      </c>
    </row>
    <row r="22" spans="3:9" ht="21.75" customHeight="1" x14ac:dyDescent="0.25">
      <c r="C22" s="56" t="s" vm="47">
        <v>98</v>
      </c>
      <c r="D22" s="134" vm="347">
        <v>490</v>
      </c>
      <c r="E22" s="130">
        <v>0.02</v>
      </c>
      <c r="F22" s="122" vm="1101">
        <v>553</v>
      </c>
      <c r="G22" s="130">
        <v>0.02</v>
      </c>
      <c r="H22" s="300">
        <v>63</v>
      </c>
      <c r="I22" s="295">
        <v>12.857142857142861</v>
      </c>
    </row>
    <row r="23" spans="3:9" ht="21.75" customHeight="1" x14ac:dyDescent="0.25">
      <c r="C23" s="56" t="s" vm="21">
        <v>99</v>
      </c>
      <c r="D23" s="134" vm="598">
        <v>2838</v>
      </c>
      <c r="E23" s="130">
        <v>0.09</v>
      </c>
      <c r="F23" s="122" vm="1112">
        <v>2915</v>
      </c>
      <c r="G23" s="130">
        <v>0.09</v>
      </c>
      <c r="H23" s="300">
        <v>77</v>
      </c>
      <c r="I23" s="295">
        <v>2.7131782945736518</v>
      </c>
    </row>
    <row r="24" spans="3:9" ht="21.75" customHeight="1" x14ac:dyDescent="0.25">
      <c r="C24" s="56" t="s" vm="40">
        <v>100</v>
      </c>
      <c r="D24" s="134" vm="1288">
        <v>6</v>
      </c>
      <c r="E24" s="130">
        <v>0</v>
      </c>
      <c r="F24" s="122" vm="1595">
        <v>16</v>
      </c>
      <c r="G24" s="130">
        <v>0</v>
      </c>
      <c r="H24" s="300">
        <v>10</v>
      </c>
      <c r="I24" s="295">
        <v>166.66666666666663</v>
      </c>
    </row>
    <row r="25" spans="3:9" ht="21.75" customHeight="1" thickBot="1" x14ac:dyDescent="0.3">
      <c r="C25" s="73" t="s" vm="25">
        <v>101</v>
      </c>
      <c r="D25" s="140" vm="612">
        <v>205991</v>
      </c>
      <c r="E25" s="130">
        <v>6.44</v>
      </c>
      <c r="F25" s="123" vm="1100">
        <v>229854</v>
      </c>
      <c r="G25" s="130">
        <v>6.75</v>
      </c>
      <c r="H25" s="301">
        <v>23863</v>
      </c>
      <c r="I25" s="296">
        <v>11.584486700875289</v>
      </c>
    </row>
    <row r="26" spans="3:9" ht="21.75" customHeight="1" x14ac:dyDescent="0.25">
      <c r="C26" s="74" t="s" vm="5">
        <v>102</v>
      </c>
      <c r="D26" s="141" vm="1246">
        <v>52272</v>
      </c>
      <c r="E26" s="131">
        <v>1.63</v>
      </c>
      <c r="F26" s="124" vm="1594">
        <v>51783</v>
      </c>
      <c r="G26" s="131">
        <v>1.52</v>
      </c>
      <c r="H26" s="302">
        <v>-489</v>
      </c>
      <c r="I26" s="297">
        <v>-0.93549127640037</v>
      </c>
    </row>
    <row r="27" spans="3:9" ht="21.75" customHeight="1" x14ac:dyDescent="0.25">
      <c r="C27" s="56" t="s" vm="4">
        <v>103</v>
      </c>
      <c r="D27" s="134" vm="564">
        <v>2252</v>
      </c>
      <c r="E27" s="130">
        <v>7.0000000000000007E-2</v>
      </c>
      <c r="F27" s="122" vm="1111">
        <v>2381</v>
      </c>
      <c r="G27" s="130">
        <v>7.0000000000000007E-2</v>
      </c>
      <c r="H27" s="300">
        <v>129</v>
      </c>
      <c r="I27" s="295">
        <v>5.7282415630550645</v>
      </c>
    </row>
    <row r="28" spans="3:9" ht="21.75" customHeight="1" x14ac:dyDescent="0.25">
      <c r="C28" s="56" t="s" vm="3">
        <v>104</v>
      </c>
      <c r="D28" s="134" vm="1543">
        <v>4048</v>
      </c>
      <c r="E28" s="130">
        <v>0.13</v>
      </c>
      <c r="F28" s="122" vm="1110">
        <v>3190</v>
      </c>
      <c r="G28" s="130">
        <v>0.09</v>
      </c>
      <c r="H28" s="300">
        <v>-858</v>
      </c>
      <c r="I28" s="295">
        <v>-21.195652173913047</v>
      </c>
    </row>
    <row r="29" spans="3:9" ht="21.75" customHeight="1" x14ac:dyDescent="0.25">
      <c r="C29" s="56" t="s" vm="15">
        <v>105</v>
      </c>
      <c r="D29" s="134" vm="1566">
        <v>255</v>
      </c>
      <c r="E29" s="130">
        <v>0.01</v>
      </c>
      <c r="F29" s="122" vm="1592">
        <v>191</v>
      </c>
      <c r="G29" s="130">
        <v>0.01</v>
      </c>
      <c r="H29" s="300">
        <v>-64</v>
      </c>
      <c r="I29" s="295">
        <v>-25.098039215686271</v>
      </c>
    </row>
    <row r="30" spans="3:9" ht="21.75" customHeight="1" x14ac:dyDescent="0.25">
      <c r="C30" s="56" t="s" vm="2">
        <v>106</v>
      </c>
      <c r="D30" s="134" vm="1498">
        <v>4424</v>
      </c>
      <c r="E30" s="130">
        <v>0.14000000000000001</v>
      </c>
      <c r="F30" s="122" vm="1598">
        <v>4478</v>
      </c>
      <c r="G30" s="130">
        <v>0.13</v>
      </c>
      <c r="H30" s="300">
        <v>54</v>
      </c>
      <c r="I30" s="295">
        <v>1.2206148282097615</v>
      </c>
    </row>
    <row r="31" spans="3:9" ht="21.75" customHeight="1" x14ac:dyDescent="0.25">
      <c r="C31" s="56" t="s" vm="13">
        <v>107</v>
      </c>
      <c r="D31" s="134" vm="1163">
        <v>0</v>
      </c>
      <c r="E31" s="130">
        <v>0</v>
      </c>
      <c r="F31" s="122" vm="1593">
        <v>0</v>
      </c>
      <c r="G31" s="130">
        <v>0</v>
      </c>
      <c r="H31" s="300">
        <v>0</v>
      </c>
      <c r="I31" s="295" t="s">
        <v>88</v>
      </c>
    </row>
    <row r="32" spans="3:9" ht="21.75" customHeight="1" x14ac:dyDescent="0.25">
      <c r="C32" s="56" t="s" vm="1">
        <v>108</v>
      </c>
      <c r="D32" s="134" vm="545">
        <v>0</v>
      </c>
      <c r="E32" s="130">
        <v>0</v>
      </c>
      <c r="F32" s="122" vm="1102">
        <v>0</v>
      </c>
      <c r="G32" s="130">
        <v>0</v>
      </c>
      <c r="H32" s="300">
        <v>0</v>
      </c>
      <c r="I32" s="295" t="s">
        <v>88</v>
      </c>
    </row>
    <row r="33" spans="3:9" ht="21.75" customHeight="1" x14ac:dyDescent="0.25">
      <c r="C33" s="39" t="s" vm="132">
        <v>109</v>
      </c>
      <c r="D33" s="135">
        <v>3133519</v>
      </c>
      <c r="E33" s="132">
        <v>98.02</v>
      </c>
      <c r="F33" s="128">
        <v>3345732</v>
      </c>
      <c r="G33" s="132">
        <v>98.18</v>
      </c>
      <c r="H33" s="303">
        <v>212213</v>
      </c>
      <c r="I33" s="298">
        <v>6.7723540211500222</v>
      </c>
    </row>
    <row r="34" spans="3:9" ht="21.75" customHeight="1" thickBot="1" x14ac:dyDescent="0.3">
      <c r="C34" s="39" t="s" vm="106">
        <v>110</v>
      </c>
      <c r="D34" s="135">
        <v>63251</v>
      </c>
      <c r="E34" s="132">
        <v>1.98</v>
      </c>
      <c r="F34" s="128">
        <v>62023</v>
      </c>
      <c r="G34" s="132">
        <v>1.82</v>
      </c>
      <c r="H34" s="303">
        <v>-1228</v>
      </c>
      <c r="I34" s="298">
        <v>-1.9414712810864643</v>
      </c>
    </row>
    <row r="35" spans="3:9" ht="21.75" customHeight="1" x14ac:dyDescent="0.25">
      <c r="C35" s="75" t="s" vm="131">
        <v>111</v>
      </c>
      <c r="D35" s="136">
        <v>3196770</v>
      </c>
      <c r="E35" s="133">
        <v>100</v>
      </c>
      <c r="F35" s="129">
        <v>3407755</v>
      </c>
      <c r="G35" s="133">
        <v>100</v>
      </c>
      <c r="H35" s="304">
        <v>210985</v>
      </c>
      <c r="I35" s="299">
        <v>6.5999430675338004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topLeftCell="D1" zoomScale="86" zoomScaleNormal="86" workbookViewId="0">
      <selection activeCell="M1" sqref="M1:AD1048576"/>
    </sheetView>
  </sheetViews>
  <sheetFormatPr defaultColWidth="9.28515625" defaultRowHeight="15" x14ac:dyDescent="0.25"/>
  <cols>
    <col min="1" max="1" width="11.42578125" style="4" customWidth="1"/>
    <col min="2" max="2" width="1.5703125" style="4" customWidth="1"/>
    <col min="3" max="3" width="93.5703125" style="4" customWidth="1"/>
    <col min="4" max="4" width="20.7109375" style="4" customWidth="1"/>
    <col min="5" max="5" width="13.28515625" style="4" customWidth="1"/>
    <col min="6" max="6" width="19.7109375" style="4" bestFit="1" customWidth="1"/>
    <col min="7" max="7" width="10.5703125" style="4" bestFit="1" customWidth="1"/>
    <col min="8" max="8" width="14.85546875" style="4" bestFit="1" customWidth="1"/>
    <col min="9" max="9" width="10.5703125" style="4" customWidth="1"/>
    <col min="10" max="10" width="1.5703125" style="4" customWidth="1"/>
    <col min="11" max="11" width="7.28515625" style="4" customWidth="1"/>
    <col min="12" max="16384" width="9.28515625" style="4"/>
  </cols>
  <sheetData>
    <row r="1" spans="1:11" s="10" customFormat="1" ht="58.9" customHeight="1" x14ac:dyDescent="0.25">
      <c r="A1" s="44"/>
      <c r="B1" s="347" t="s">
        <v>142</v>
      </c>
      <c r="C1" s="347"/>
      <c r="D1" s="347"/>
      <c r="E1" s="347"/>
      <c r="F1" s="347"/>
      <c r="G1" s="347"/>
      <c r="H1" s="347"/>
      <c r="I1" s="347"/>
      <c r="J1" s="347"/>
      <c r="K1" s="347"/>
    </row>
    <row r="2" spans="1:11" s="10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52"/>
      <c r="C5" s="344" t="s">
        <v>19</v>
      </c>
      <c r="D5" s="1" t="s">
        <v>22</v>
      </c>
      <c r="E5" s="1" t="s">
        <v>17</v>
      </c>
      <c r="F5" s="1" t="s">
        <v>22</v>
      </c>
      <c r="G5" s="1" t="s">
        <v>17</v>
      </c>
      <c r="H5" s="346" t="s">
        <v>91</v>
      </c>
      <c r="I5" s="346"/>
      <c r="J5" s="55"/>
    </row>
    <row r="6" spans="1:11" s="46" customFormat="1" ht="15.75" thickBot="1" x14ac:dyDescent="0.3">
      <c r="B6" s="353"/>
      <c r="C6" s="345"/>
      <c r="D6" s="12" t="s">
        <v>86</v>
      </c>
      <c r="E6" s="12">
        <v>2016</v>
      </c>
      <c r="F6" s="12" t="s">
        <v>87</v>
      </c>
      <c r="G6" s="12">
        <v>2017</v>
      </c>
      <c r="H6" s="226" t="s">
        <v>41</v>
      </c>
      <c r="I6" s="226" t="s">
        <v>40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00">
        <v>48</v>
      </c>
      <c r="D8" s="134" vm="1582">
        <v>114332467.74000001</v>
      </c>
      <c r="E8" s="130">
        <v>2.4</v>
      </c>
      <c r="F8" s="134" vm="353">
        <v>102284947.31</v>
      </c>
      <c r="G8" s="130">
        <v>2</v>
      </c>
      <c r="H8" s="300">
        <v>-12047520.430000007</v>
      </c>
      <c r="I8" s="295">
        <v>-10.537269655892416</v>
      </c>
    </row>
    <row r="9" spans="1:11" ht="21.75" customHeight="1" x14ac:dyDescent="0.25">
      <c r="C9" s="56" t="s" vm="126">
        <v>54</v>
      </c>
      <c r="D9" s="134" vm="479">
        <v>253885805.77000004</v>
      </c>
      <c r="E9" s="130">
        <v>5.34</v>
      </c>
      <c r="F9" s="134" vm="488">
        <v>250353751.49000004</v>
      </c>
      <c r="G9" s="130">
        <v>4.9000000000000004</v>
      </c>
      <c r="H9" s="300">
        <v>-3532054.2800000012</v>
      </c>
      <c r="I9" s="295">
        <v>-1.3911980109670878</v>
      </c>
    </row>
    <row r="10" spans="1:11" ht="21.75" customHeight="1" x14ac:dyDescent="0.25">
      <c r="C10" s="56" t="s" vm="105">
        <v>47</v>
      </c>
      <c r="D10" s="134" vm="1033">
        <v>570488319.82000005</v>
      </c>
      <c r="E10" s="130">
        <v>11.99</v>
      </c>
      <c r="F10" s="134" vm="1541">
        <v>600732948.8599999</v>
      </c>
      <c r="G10" s="130">
        <v>11.75</v>
      </c>
      <c r="H10" s="300">
        <v>30244629.039999843</v>
      </c>
      <c r="I10" s="295">
        <v>5.3015334388515782</v>
      </c>
    </row>
    <row r="11" spans="1:11" ht="21.75" customHeight="1" x14ac:dyDescent="0.25">
      <c r="C11" s="56" t="s" vm="134">
        <v>92</v>
      </c>
      <c r="D11" s="134" vm="1473">
        <v>1313772.97</v>
      </c>
      <c r="E11" s="130">
        <v>0.03</v>
      </c>
      <c r="F11" s="134" vm="376">
        <v>1301794.76</v>
      </c>
      <c r="G11" s="130">
        <v>0.03</v>
      </c>
      <c r="H11" s="300">
        <v>-11978.209999999963</v>
      </c>
      <c r="I11" s="295">
        <v>-0.9117412424766087</v>
      </c>
    </row>
    <row r="12" spans="1:11" ht="21.75" customHeight="1" x14ac:dyDescent="0.25">
      <c r="C12" s="56" t="s" vm="107">
        <v>93</v>
      </c>
      <c r="D12" s="134" vm="343">
        <v>12043152.560000001</v>
      </c>
      <c r="E12" s="130">
        <v>0.25</v>
      </c>
      <c r="F12" s="134" vm="693">
        <v>4676079.0399999991</v>
      </c>
      <c r="G12" s="130">
        <v>0.09</v>
      </c>
      <c r="H12" s="300">
        <v>-7367073.5200000014</v>
      </c>
      <c r="I12" s="295">
        <v>-61.172300884644784</v>
      </c>
    </row>
    <row r="13" spans="1:11" ht="21.75" customHeight="1" x14ac:dyDescent="0.25">
      <c r="C13" s="56" t="s" vm="135">
        <v>94</v>
      </c>
      <c r="D13" s="134" vm="1485">
        <v>79196647.529999986</v>
      </c>
      <c r="E13" s="130">
        <v>1.67</v>
      </c>
      <c r="F13" s="134" vm="941">
        <v>126360357.09999999</v>
      </c>
      <c r="G13" s="130">
        <v>2.4700000000000002</v>
      </c>
      <c r="H13" s="300">
        <v>47163709.570000008</v>
      </c>
      <c r="I13" s="295">
        <v>59.552659160394654</v>
      </c>
    </row>
    <row r="14" spans="1:11" ht="21.75" customHeight="1" x14ac:dyDescent="0.25">
      <c r="C14" s="56" t="s" vm="104">
        <v>95</v>
      </c>
      <c r="D14" s="134" vm="1191">
        <v>12417055.259999998</v>
      </c>
      <c r="E14" s="130">
        <v>0.26</v>
      </c>
      <c r="F14" s="134" vm="1504">
        <v>32360960.900000006</v>
      </c>
      <c r="G14" s="130">
        <v>0.63</v>
      </c>
      <c r="H14" s="300">
        <v>19943905.640000008</v>
      </c>
      <c r="I14" s="295">
        <v>160.61703215775179</v>
      </c>
    </row>
    <row r="15" spans="1:11" ht="21.75" customHeight="1" x14ac:dyDescent="0.25">
      <c r="C15" s="56" t="s" vm="112">
        <v>45</v>
      </c>
      <c r="D15" s="134" vm="410">
        <v>197129190.21000001</v>
      </c>
      <c r="E15" s="130">
        <v>4.1399999999999997</v>
      </c>
      <c r="F15" s="134" vm="978">
        <v>208323230.05999997</v>
      </c>
      <c r="G15" s="130">
        <v>4.07</v>
      </c>
      <c r="H15" s="300">
        <v>11194039.849999964</v>
      </c>
      <c r="I15" s="295">
        <v>5.6785298200003069</v>
      </c>
    </row>
    <row r="16" spans="1:11" ht="21.75" customHeight="1" x14ac:dyDescent="0.25">
      <c r="C16" s="56" t="s" vm="79">
        <v>46</v>
      </c>
      <c r="D16" s="134" vm="1578">
        <v>416994093.84999996</v>
      </c>
      <c r="E16" s="130">
        <v>8.76</v>
      </c>
      <c r="F16" s="134" vm="707">
        <v>400499232.23000002</v>
      </c>
      <c r="G16" s="130">
        <v>7.83</v>
      </c>
      <c r="H16" s="300">
        <v>-16494861.619999945</v>
      </c>
      <c r="I16" s="295">
        <v>-3.9556583326413772</v>
      </c>
    </row>
    <row r="17" spans="3:9" ht="21.75" customHeight="1" x14ac:dyDescent="0.25">
      <c r="C17" s="56" t="s" vm="133">
        <v>44</v>
      </c>
      <c r="D17" s="134" vm="1490">
        <v>1057283763.7399998</v>
      </c>
      <c r="E17" s="130">
        <v>22.22</v>
      </c>
      <c r="F17" s="134" vm="1141">
        <v>1115109424.9100001</v>
      </c>
      <c r="G17" s="130">
        <v>21.81</v>
      </c>
      <c r="H17" s="300">
        <v>57825661.170000315</v>
      </c>
      <c r="I17" s="295">
        <v>5.469265976945465</v>
      </c>
    </row>
    <row r="18" spans="3:9" ht="21.75" customHeight="1" x14ac:dyDescent="0.25">
      <c r="C18" s="56" t="s" vm="61">
        <v>96</v>
      </c>
      <c r="D18" s="134" vm="779">
        <v>3485944.9899999998</v>
      </c>
      <c r="E18" s="130">
        <v>7.0000000000000007E-2</v>
      </c>
      <c r="F18" s="134" vm="1486">
        <v>2419779.5999999996</v>
      </c>
      <c r="G18" s="130">
        <v>0.05</v>
      </c>
      <c r="H18" s="300">
        <v>-1066165.3900000001</v>
      </c>
      <c r="I18" s="295">
        <v>-30.584687740583078</v>
      </c>
    </row>
    <row r="19" spans="3:9" ht="21.75" customHeight="1" x14ac:dyDescent="0.25">
      <c r="C19" s="56" t="s" vm="63">
        <v>97</v>
      </c>
      <c r="D19" s="134" vm="838">
        <v>17199515.100000001</v>
      </c>
      <c r="E19" s="130">
        <v>0.36</v>
      </c>
      <c r="F19" s="134" vm="1216">
        <v>12623977.639999999</v>
      </c>
      <c r="G19" s="130">
        <v>0.25</v>
      </c>
      <c r="H19" s="300">
        <v>-4575537.4600000028</v>
      </c>
      <c r="I19" s="295">
        <v>-26.602711956687671</v>
      </c>
    </row>
    <row r="20" spans="3:9" ht="21.75" customHeight="1" x14ac:dyDescent="0.25">
      <c r="C20" s="56" t="s" vm="65">
        <v>49</v>
      </c>
      <c r="D20" s="134" vm="857">
        <v>129537492.56999999</v>
      </c>
      <c r="E20" s="130">
        <v>2.72</v>
      </c>
      <c r="F20" s="134" vm="1020">
        <v>140257400.81</v>
      </c>
      <c r="G20" s="130">
        <v>2.74</v>
      </c>
      <c r="H20" s="300">
        <v>10719908.24000001</v>
      </c>
      <c r="I20" s="295">
        <v>8.2755255079583634</v>
      </c>
    </row>
    <row r="21" spans="3:9" ht="21.75" customHeight="1" x14ac:dyDescent="0.25">
      <c r="C21" s="56" t="s" vm="43">
        <v>60</v>
      </c>
      <c r="D21" s="134" vm="1547">
        <v>-1649379.4700000018</v>
      </c>
      <c r="E21" s="130">
        <v>-0.03</v>
      </c>
      <c r="F21" s="134" vm="1356">
        <v>-15597972.890000006</v>
      </c>
      <c r="G21" s="130">
        <v>-0.3</v>
      </c>
      <c r="H21" s="300">
        <v>-13948593.420000004</v>
      </c>
      <c r="I21" s="295" t="s">
        <v>88</v>
      </c>
    </row>
    <row r="22" spans="3:9" ht="21.75" customHeight="1" x14ac:dyDescent="0.25">
      <c r="C22" s="56" t="s" vm="47">
        <v>98</v>
      </c>
      <c r="D22" s="134" vm="1480">
        <v>3108023.99</v>
      </c>
      <c r="E22" s="130">
        <v>7.0000000000000007E-2</v>
      </c>
      <c r="F22" s="134" vm="1507">
        <v>3292299.08</v>
      </c>
      <c r="G22" s="130">
        <v>0.06</v>
      </c>
      <c r="H22" s="300">
        <v>184275.08999999985</v>
      </c>
      <c r="I22" s="295">
        <v>5.9290111850134082</v>
      </c>
    </row>
    <row r="23" spans="3:9" ht="21.75" customHeight="1" x14ac:dyDescent="0.25">
      <c r="C23" s="56" t="s" vm="21">
        <v>99</v>
      </c>
      <c r="D23" s="134" vm="842">
        <v>35981554.019999996</v>
      </c>
      <c r="E23" s="130">
        <v>0.76</v>
      </c>
      <c r="F23" s="134" vm="1535">
        <v>43848450.20000001</v>
      </c>
      <c r="G23" s="130">
        <v>0.86</v>
      </c>
      <c r="H23" s="300">
        <v>7866896.1800000146</v>
      </c>
      <c r="I23" s="295">
        <v>21.863692089639258</v>
      </c>
    </row>
    <row r="24" spans="3:9" ht="21.75" customHeight="1" x14ac:dyDescent="0.25">
      <c r="C24" s="56" t="s" vm="40">
        <v>100</v>
      </c>
      <c r="D24" s="134" vm="414">
        <v>27852.720000000001</v>
      </c>
      <c r="E24" s="130">
        <v>0</v>
      </c>
      <c r="F24" s="134" vm="452">
        <v>240416.26999999996</v>
      </c>
      <c r="G24" s="130">
        <v>0</v>
      </c>
      <c r="H24" s="300">
        <v>212563.54999999996</v>
      </c>
      <c r="I24" s="295">
        <v>763.16980890914772</v>
      </c>
    </row>
    <row r="25" spans="3:9" ht="21.75" customHeight="1" thickBot="1" x14ac:dyDescent="0.3">
      <c r="C25" s="73" t="s" vm="25">
        <v>101</v>
      </c>
      <c r="D25" s="140" vm="934">
        <v>27763784.069999997</v>
      </c>
      <c r="E25" s="130">
        <v>0.57999999999999996</v>
      </c>
      <c r="F25" s="140" vm="1063">
        <v>32164833.419999998</v>
      </c>
      <c r="G25" s="130">
        <v>0.63</v>
      </c>
      <c r="H25" s="301">
        <v>4401049.3500000015</v>
      </c>
      <c r="I25" s="296">
        <v>15.85176335799099</v>
      </c>
    </row>
    <row r="26" spans="3:9" ht="21.75" customHeight="1" x14ac:dyDescent="0.25">
      <c r="C26" s="74" t="s" vm="5">
        <v>102</v>
      </c>
      <c r="D26" s="141" vm="1539">
        <v>1658433506.7400005</v>
      </c>
      <c r="E26" s="131">
        <v>34.86</v>
      </c>
      <c r="F26" s="141" vm="456">
        <v>1854224560.1900001</v>
      </c>
      <c r="G26" s="131">
        <v>36.26</v>
      </c>
      <c r="H26" s="302">
        <v>195791053.44999957</v>
      </c>
      <c r="I26" s="297">
        <v>11.805782544448704</v>
      </c>
    </row>
    <row r="27" spans="3:9" ht="21.75" customHeight="1" x14ac:dyDescent="0.25">
      <c r="C27" s="56" t="s" vm="4">
        <v>103</v>
      </c>
      <c r="D27" s="134" vm="704">
        <v>18706079.199999999</v>
      </c>
      <c r="E27" s="130">
        <v>0.39</v>
      </c>
      <c r="F27" s="134" vm="1512">
        <v>21865722.460000001</v>
      </c>
      <c r="G27" s="130">
        <v>0.43</v>
      </c>
      <c r="H27" s="300">
        <v>3159643.2600000016</v>
      </c>
      <c r="I27" s="295">
        <v>16.890996911848859</v>
      </c>
    </row>
    <row r="28" spans="3:9" ht="21.75" customHeight="1" x14ac:dyDescent="0.25">
      <c r="C28" s="56" t="s" vm="3">
        <v>104</v>
      </c>
      <c r="D28" s="134" vm="683">
        <v>21665470.059999991</v>
      </c>
      <c r="E28" s="130">
        <v>0.46</v>
      </c>
      <c r="F28" s="134" vm="1074">
        <v>20052937.890000001</v>
      </c>
      <c r="G28" s="130">
        <v>0.39</v>
      </c>
      <c r="H28" s="300">
        <v>-1612532.1699999906</v>
      </c>
      <c r="I28" s="295">
        <v>-7.4428672239017715</v>
      </c>
    </row>
    <row r="29" spans="3:9" ht="21.75" customHeight="1" x14ac:dyDescent="0.25">
      <c r="C29" s="56" t="s" vm="15">
        <v>105</v>
      </c>
      <c r="D29" s="134" vm="1258">
        <v>6844303.8300000001</v>
      </c>
      <c r="E29" s="130">
        <v>0.14000000000000001</v>
      </c>
      <c r="F29" s="134" vm="1569">
        <v>5484423.25</v>
      </c>
      <c r="G29" s="130">
        <v>0.11</v>
      </c>
      <c r="H29" s="300">
        <v>-1359880.58</v>
      </c>
      <c r="I29" s="295">
        <v>-19.868793288213809</v>
      </c>
    </row>
    <row r="30" spans="3:9" ht="21.75" customHeight="1" x14ac:dyDescent="0.25">
      <c r="C30" s="56" t="s" vm="2">
        <v>106</v>
      </c>
      <c r="D30" s="134" vm="1481">
        <v>121747715.92999999</v>
      </c>
      <c r="E30" s="130">
        <v>2.56</v>
      </c>
      <c r="F30" s="134" vm="827">
        <v>150502235.66999999</v>
      </c>
      <c r="G30" s="130">
        <v>2.94</v>
      </c>
      <c r="H30" s="300">
        <v>28754519.739999995</v>
      </c>
      <c r="I30" s="295">
        <v>23.61811843479073</v>
      </c>
    </row>
    <row r="31" spans="3:9" ht="21.75" customHeight="1" x14ac:dyDescent="0.25">
      <c r="C31" s="56" t="s" vm="13">
        <v>107</v>
      </c>
      <c r="D31" s="134" vm="290">
        <v>0</v>
      </c>
      <c r="E31" s="130">
        <v>0</v>
      </c>
      <c r="F31" s="134" vm="525">
        <v>0</v>
      </c>
      <c r="G31" s="130">
        <v>0</v>
      </c>
      <c r="H31" s="300">
        <v>0</v>
      </c>
      <c r="I31" s="295" t="s">
        <v>88</v>
      </c>
    </row>
    <row r="32" spans="3:9" ht="21.75" customHeight="1" x14ac:dyDescent="0.25">
      <c r="C32" s="56" t="s" vm="1">
        <v>108</v>
      </c>
      <c r="D32" s="134" vm="740">
        <v>0</v>
      </c>
      <c r="E32" s="130">
        <v>0</v>
      </c>
      <c r="F32" s="134" vm="431">
        <v>0</v>
      </c>
      <c r="G32" s="130">
        <v>0</v>
      </c>
      <c r="H32" s="300">
        <v>0</v>
      </c>
      <c r="I32" s="295" t="s">
        <v>88</v>
      </c>
    </row>
    <row r="33" spans="3:9" ht="21.75" customHeight="1" x14ac:dyDescent="0.25">
      <c r="C33" s="39" t="s" vm="132">
        <v>109</v>
      </c>
      <c r="D33" s="135">
        <v>2930539057.4399996</v>
      </c>
      <c r="E33" s="132">
        <v>61.59</v>
      </c>
      <c r="F33" s="135">
        <v>3061251910.7899995</v>
      </c>
      <c r="G33" s="132">
        <v>59.87</v>
      </c>
      <c r="H33" s="303">
        <v>130712853.3499999</v>
      </c>
      <c r="I33" s="298">
        <v>4.4603689214838766</v>
      </c>
    </row>
    <row r="34" spans="3:9" ht="21.75" customHeight="1" thickBot="1" x14ac:dyDescent="0.3">
      <c r="C34" s="39" t="s" vm="106">
        <v>110</v>
      </c>
      <c r="D34" s="135">
        <v>1827397075.7600005</v>
      </c>
      <c r="E34" s="132">
        <v>38.409999999999997</v>
      </c>
      <c r="F34" s="135">
        <v>2052129879.4600003</v>
      </c>
      <c r="G34" s="132">
        <v>40.130000000000003</v>
      </c>
      <c r="H34" s="303">
        <v>224732803.69999981</v>
      </c>
      <c r="I34" s="298">
        <v>12.29797325830431</v>
      </c>
    </row>
    <row r="35" spans="3:9" ht="21.75" customHeight="1" x14ac:dyDescent="0.25">
      <c r="C35" s="75" t="s" vm="131">
        <v>111</v>
      </c>
      <c r="D35" s="136">
        <v>4757936133.1999998</v>
      </c>
      <c r="E35" s="133">
        <v>100</v>
      </c>
      <c r="F35" s="136">
        <v>5113381790.25</v>
      </c>
      <c r="G35" s="133">
        <v>100</v>
      </c>
      <c r="H35" s="304">
        <v>355445657.05000019</v>
      </c>
      <c r="I35" s="299">
        <v>7.4705848733396465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1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3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6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9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10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1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12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3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14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5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6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2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3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4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5.xml><?xml version="1.0" encoding="utf-8"?>
<ds:datastoreItem xmlns:ds="http://schemas.openxmlformats.org/officeDocument/2006/customXml" ds:itemID="{A67EBF0E-87D8-443A-B884-D0382E1BB058}">
  <ds:schemaRefs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6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7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8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9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NŠ</dc:creator>
  <cp:lastModifiedBy>Nenad Štancl</cp:lastModifiedBy>
  <cp:lastPrinted>2017-10-11T09:47:27Z</cp:lastPrinted>
  <dcterms:created xsi:type="dcterms:W3CDTF">2012-05-29T11:01:00Z</dcterms:created>
  <dcterms:modified xsi:type="dcterms:W3CDTF">2018-01-11T17:55:59Z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