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I. kvartal 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  <sheet name="HUOS" sheetId="62" r:id="rId27"/>
  </sheets>
  <externalReferences>
    <externalReference r:id="rId28"/>
    <externalReference r:id="rId29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26">HUOS!$A$1:$G$37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26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"b9965fe1-c752-4b1a-8a85-f0c664b5cc68"</definedName>
    <definedName name="ZebraID" localSheetId="5" hidden="1">"ec792ea6-6e11-40c4-8ae9-91e1aec0eb80"</definedName>
    <definedName name="ZebraID" localSheetId="1" hidden="1">"5e63e61d-48a8-40f0-8bb3-7ecd111249c6"</definedName>
    <definedName name="ZebraID" localSheetId="3" hidden="1">"9e036280-fda5-4044-a3d5-31273505633d"</definedName>
    <definedName name="ZebraID" localSheetId="2" hidden="1">"abf2384a-186c-47c3-bb1c-9e51c0ef5c95"</definedName>
    <definedName name="ZebraID" localSheetId="26" hidden="1">"63b14d87-62d5-4ab1-8e4b-d03353259349"</definedName>
    <definedName name="ZebraID" localSheetId="0" hidden="1">"66ee2cec-593b-4fea-abb5-93f00a1da7a4"</definedName>
    <definedName name="ZebraID" localSheetId="7" hidden="1">"b4add028-b16b-44cc-a071-9a7c78a32499"</definedName>
    <definedName name="ZebraID" localSheetId="8" hidden="1">"564cde46-2d83-4e1f-ae1e-2665f04005eb"</definedName>
    <definedName name="ZebraID" localSheetId="9" hidden="1">"efc87595-cafb-4e76-979f-06400761c1e7"</definedName>
    <definedName name="ZebraID" localSheetId="16" hidden="1">"91bf9927-4bcd-48f9-9cc2-aafe5a6d58ab"</definedName>
    <definedName name="ZebraID" localSheetId="12" hidden="1">"3565313c-0cc8-4b8c-b966-b99bacf835bc"</definedName>
    <definedName name="ZebraID" localSheetId="6" hidden="1">"1d3b7853-da66-4ddd-9cd1-bb7533d5ae1b"</definedName>
    <definedName name="ZebraID" localSheetId="10" hidden="1">"a996437f-7402-4319-9282-d144b3ccd7ec"</definedName>
    <definedName name="ZebraID" localSheetId="18" hidden="1">"d077726c-4ff3-4d2a-a025-eb8692fad8a0"</definedName>
    <definedName name="ZebraID" localSheetId="20" hidden="1">"5fed9c2e-98a2-4225-9e61-42e0e780c09a"</definedName>
    <definedName name="ZebraID" localSheetId="22" hidden="1">"86d91514-5a60-404c-99db-b7bd4684beca"</definedName>
    <definedName name="ZebraID" localSheetId="24" hidden="1">"0bf95f36-fe96-4d2f-b291-3aa5d7224886"</definedName>
    <definedName name="ZebraID" localSheetId="14" hidden="1">"13ba5350-3024-40ed-a1fd-6eb32e9decb0"</definedName>
    <definedName name="ZebraID" localSheetId="17" hidden="1">"c41bc226-6be3-424b-bd36-d797c0ac8faa"</definedName>
    <definedName name="ZebraID" localSheetId="13" hidden="1">"6d085ee5-bd9e-4fff-abb6-ea2756d4577c"</definedName>
    <definedName name="ZebraID" localSheetId="11" hidden="1">"30dbbfd2-a59d-47c7-8c0d-4aac955f081c"</definedName>
    <definedName name="ZebraID" localSheetId="19" hidden="1">"ce8a4b92-2f4a-4fbe-95b5-5eb55852d0ad"</definedName>
    <definedName name="ZebraID" localSheetId="21" hidden="1">"39089ae6-8e16-4d00-b650-5ce5f4ec30ff"</definedName>
    <definedName name="ZebraID" localSheetId="23" hidden="1">"82c90f3b-8485-46a6-b41f-8c6f622c67e4"</definedName>
    <definedName name="ZebraID" localSheetId="15" hidden="1">"072bb79a-a0e6-47ec-b44d-b7fdd4d0bdcf"</definedName>
    <definedName name="ZebraID" localSheetId="25" hidden="1">"ec8b766f-f93c-40fb-9ebc-90dbbc496a62"</definedName>
  </definedNames>
  <calcPr calcId="15251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21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[Ukupno_FOS_FOE].[Opis Izvora Rizika].&amp;[RH društva u RH]"/>
    <s v="[Godina Podatka].[Godina podatka].&amp;[2019]"/>
    <s v="[Rizici].[hSkupineRiziciOsiguranja].[Rizik].&amp;[139]"/>
    <s v="{[Učestalost podataka].[Učestalost podatka].&amp;[7]}"/>
  </metadataStrings>
  <mdxMetadata count="1826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4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9"/>
      </t>
    </mdx>
    <mdx n="195" f="v">
      <t c="7" si="29">
        <n x="218"/>
        <n x="28"/>
        <n x="209"/>
        <n x="196"/>
        <n x="211"/>
        <n x="220" s="1"/>
        <n x="193"/>
      </t>
    </mdx>
    <mdx n="195" f="v">
      <t c="7" si="25">
        <n x="212"/>
        <n x="27"/>
        <n x="209"/>
        <n x="196"/>
        <n x="211"/>
        <n x="220" s="1"/>
        <n x="193"/>
      </t>
    </mdx>
    <mdx n="195" f="v">
      <t c="7" si="25">
        <n x="212"/>
        <n x="15"/>
        <n x="3"/>
        <n x="217"/>
        <n x="211"/>
        <n x="20"/>
        <n x="220" s="1"/>
      </t>
    </mdx>
    <mdx n="195" f="v">
      <t c="7" si="29">
        <n x="212"/>
        <n x="28"/>
        <n x="209"/>
        <n x="196"/>
        <n x="211"/>
        <n x="220" s="1"/>
        <n x="193"/>
      </t>
    </mdx>
    <mdx n="195" f="v">
      <t c="7" si="25">
        <n x="212"/>
        <n x="15"/>
        <n x="3"/>
        <n x="217"/>
        <n x="211"/>
        <n x="24"/>
        <n x="220" s="1"/>
      </t>
    </mdx>
    <mdx n="195" f="v">
      <t c="7" si="25">
        <n x="218"/>
        <n x="27"/>
        <n x="209"/>
        <n x="196"/>
        <n x="211"/>
        <n x="220" s="1"/>
        <n x="193"/>
      </t>
    </mdx>
    <mdx n="195" f="v">
      <t c="7" si="25">
        <n x="218"/>
        <n x="15"/>
        <n x="192"/>
        <n x="217"/>
        <n x="211"/>
        <n x="24"/>
        <n x="220" s="1"/>
      </t>
    </mdx>
    <mdx n="195" f="v">
      <t c="7" si="25">
        <n x="218"/>
        <n x="15"/>
        <n x="192"/>
        <n x="217"/>
        <n x="211"/>
        <n x="20"/>
        <n x="220" s="1"/>
      </t>
    </mdx>
    <mdx n="195" f="v">
      <t c="7" si="25">
        <n x="218"/>
        <n x="15"/>
        <n x="194"/>
        <n x="217"/>
        <n x="211"/>
        <n x="20"/>
        <n x="220" s="1"/>
      </t>
    </mdx>
    <mdx n="195" f="v">
      <t c="7" si="25">
        <n x="218"/>
        <n x="15"/>
        <n x="194"/>
        <n x="217"/>
        <n x="211"/>
        <n x="24"/>
        <n x="220" s="1"/>
      </t>
    </mdx>
    <mdx n="195" f="v">
      <t c="7" si="25">
        <n x="218"/>
        <n x="15"/>
        <n x="194"/>
        <n x="217"/>
        <n x="211"/>
        <n x="5"/>
        <n x="220" s="1"/>
      </t>
    </mdx>
    <mdx n="195" f="v">
      <t c="7" si="25">
        <n x="218"/>
        <n x="15"/>
        <n x="192"/>
        <n x="217"/>
        <n x="211"/>
        <n x="5"/>
        <n x="220" s="1"/>
      </t>
    </mdx>
    <mdx n="195" f="v">
      <t c="7" si="25">
        <n x="218"/>
        <n x="15"/>
        <n x="1"/>
        <n x="217"/>
        <n x="211"/>
        <n x="5"/>
        <n x="220" s="1"/>
      </t>
    </mdx>
    <mdx n="195" f="v">
      <t c="7" si="25">
        <n x="218"/>
        <n x="15"/>
        <n x="21"/>
        <n x="217"/>
        <n x="211"/>
        <n x="24"/>
        <n x="220" s="1"/>
      </t>
    </mdx>
    <mdx n="195" f="v">
      <t c="7" si="25">
        <n x="218"/>
        <n x="15"/>
        <n x="8"/>
        <n x="217"/>
        <n x="211"/>
        <n x="24"/>
        <n x="220" s="1"/>
      </t>
    </mdx>
    <mdx n="195" f="v">
      <t c="7" si="25">
        <n x="218"/>
        <n x="15"/>
        <n x="21"/>
        <n x="217"/>
        <n x="211"/>
        <n x="20"/>
        <n x="220" s="1"/>
      </t>
    </mdx>
    <mdx n="195" f="v">
      <t c="7" si="25">
        <n x="218"/>
        <n x="15"/>
        <n x="14"/>
        <n x="217"/>
        <n x="211"/>
        <n x="24"/>
        <n x="220" s="1"/>
      </t>
    </mdx>
    <mdx n="195" f="v">
      <t c="7" si="25">
        <n x="218"/>
        <n x="15"/>
        <n x="4"/>
        <n x="217"/>
        <n x="211"/>
        <n x="5"/>
        <n x="220" s="1"/>
      </t>
    </mdx>
    <mdx n="195" f="v">
      <t c="7" si="25">
        <n x="218"/>
        <n x="15"/>
        <n x="10"/>
        <n x="217"/>
        <n x="211"/>
        <n x="20"/>
        <n x="220" s="1"/>
      </t>
    </mdx>
    <mdx n="195" f="v">
      <t c="7" si="25">
        <n x="218"/>
        <n x="15"/>
        <n x="10"/>
        <n x="217"/>
        <n x="211"/>
        <n x="24"/>
        <n x="220" s="1"/>
      </t>
    </mdx>
    <mdx n="195" f="v">
      <t c="7" si="25">
        <n x="218"/>
        <n x="15"/>
        <n x="14"/>
        <n x="217"/>
        <n x="211"/>
        <n x="20"/>
        <n x="220" s="1"/>
      </t>
    </mdx>
    <mdx n="195" f="v">
      <t c="7" si="25">
        <n x="218"/>
        <n x="15"/>
        <n x="6"/>
        <n x="217"/>
        <n x="211"/>
        <n x="24"/>
        <n x="220" s="1"/>
      </t>
    </mdx>
    <mdx n="195" f="v">
      <t c="7" si="25">
        <n x="218"/>
        <n x="15"/>
        <n x="171"/>
        <n x="217"/>
        <n x="211"/>
        <n x="5"/>
        <n x="220" s="1"/>
      </t>
    </mdx>
    <mdx n="195" f="v">
      <t c="7" si="25">
        <n x="218"/>
        <n x="15"/>
        <n x="11"/>
        <n x="217"/>
        <n x="211"/>
        <n x="20"/>
        <n x="220" s="1"/>
      </t>
    </mdx>
    <mdx n="195" f="v">
      <t c="7" si="25">
        <n x="218"/>
        <n x="15"/>
        <n x="7"/>
        <n x="217"/>
        <n x="211"/>
        <n x="20"/>
        <n x="220" s="1"/>
      </t>
    </mdx>
    <mdx n="195" f="v">
      <t c="7" si="25">
        <n x="218"/>
        <n x="15"/>
        <n x="7"/>
        <n x="217"/>
        <n x="211"/>
        <n x="5"/>
        <n x="220" s="1"/>
      </t>
    </mdx>
    <mdx n="195" f="v">
      <t c="7" si="25">
        <n x="218"/>
        <n x="15"/>
        <n x="9"/>
        <n x="217"/>
        <n x="211"/>
        <n x="20"/>
        <n x="220" s="1"/>
      </t>
    </mdx>
    <mdx n="195" f="v">
      <t c="7" si="25">
        <n x="218"/>
        <n x="15"/>
        <n x="8"/>
        <n x="217"/>
        <n x="211"/>
        <n x="20"/>
        <n x="220" s="1"/>
      </t>
    </mdx>
    <mdx n="195" f="v">
      <t c="7" si="25">
        <n x="218"/>
        <n x="15"/>
        <n x="11"/>
        <n x="217"/>
        <n x="211"/>
        <n x="24"/>
        <n x="220" s="1"/>
      </t>
    </mdx>
    <mdx n="195" f="v">
      <t c="7" si="25">
        <n x="218"/>
        <n x="15"/>
        <n x="18"/>
        <n x="217"/>
        <n x="211"/>
        <n x="20"/>
        <n x="220" s="1"/>
      </t>
    </mdx>
    <mdx n="195" f="v">
      <t c="7" si="25">
        <n x="218"/>
        <n x="15"/>
        <n x="18"/>
        <n x="217"/>
        <n x="211"/>
        <n x="5"/>
        <n x="220" s="1"/>
      </t>
    </mdx>
    <mdx n="195" f="v">
      <t c="7" si="25">
        <n x="218"/>
        <n x="15"/>
        <n x="22"/>
        <n x="217"/>
        <n x="211"/>
        <n x="5"/>
        <n x="220" s="1"/>
      </t>
    </mdx>
    <mdx n="195" f="v">
      <t c="7" si="25">
        <n x="218"/>
        <n x="15"/>
        <n x="23"/>
        <n x="217"/>
        <n x="211"/>
        <n x="24"/>
        <n x="220" s="1"/>
      </t>
    </mdx>
    <mdx n="195" f="v">
      <t c="7" si="25">
        <n x="218"/>
        <n x="15"/>
        <n x="9"/>
        <n x="217"/>
        <n x="211"/>
        <n x="24"/>
        <n x="220" s="1"/>
      </t>
    </mdx>
    <mdx n="195" f="v">
      <t c="7" si="25">
        <n x="218"/>
        <n x="15"/>
        <n x="1"/>
        <n x="217"/>
        <n x="211"/>
        <n x="20"/>
        <n x="220" s="1"/>
      </t>
    </mdx>
    <mdx n="195" f="v">
      <t c="7" si="25">
        <n x="218"/>
        <n x="15"/>
        <n x="22"/>
        <n x="217"/>
        <n x="211"/>
        <n x="20"/>
        <n x="220" s="1"/>
      </t>
    </mdx>
    <mdx n="195" f="v">
      <t c="7" si="25">
        <n x="218"/>
        <n x="15"/>
        <n x="12"/>
        <n x="217"/>
        <n x="211"/>
        <n x="20"/>
        <n x="220" s="1"/>
      </t>
    </mdx>
    <mdx n="195" f="v">
      <t c="7" si="25">
        <n x="218"/>
        <n x="15"/>
        <n x="4"/>
        <n x="217"/>
        <n x="211"/>
        <n x="20"/>
        <n x="220" s="1"/>
      </t>
    </mdx>
    <mdx n="195" f="v">
      <t c="7" si="25">
        <n x="218"/>
        <n x="15"/>
        <n x="0"/>
        <n x="217"/>
        <n x="211"/>
        <n x="24"/>
        <n x="220" s="1"/>
      </t>
    </mdx>
    <mdx n="195" f="v">
      <t c="7" si="25">
        <n x="218"/>
        <n x="15"/>
        <n x="4"/>
        <n x="217"/>
        <n x="211"/>
        <n x="24"/>
        <n x="220" s="1"/>
      </t>
    </mdx>
    <mdx n="195" f="v">
      <t c="7" si="25">
        <n x="218"/>
        <n x="15"/>
        <n x="12"/>
        <n x="217"/>
        <n x="211"/>
        <n x="24"/>
        <n x="220" s="1"/>
      </t>
    </mdx>
    <mdx n="195" f="v">
      <t c="7" si="25">
        <n x="218"/>
        <n x="15"/>
        <n x="12"/>
        <n x="217"/>
        <n x="211"/>
        <n x="5"/>
        <n x="220" s="1"/>
      </t>
    </mdx>
    <mdx n="195" f="v">
      <t c="7" si="25">
        <n x="218"/>
        <n x="15"/>
        <n x="0"/>
        <n x="217"/>
        <n x="211"/>
        <n x="5"/>
        <n x="220" s="1"/>
      </t>
    </mdx>
    <mdx n="195" f="v">
      <t c="7" si="25">
        <n x="218"/>
        <n x="15"/>
        <n x="6"/>
        <n x="217"/>
        <n x="211"/>
        <n x="5"/>
        <n x="220" s="1"/>
      </t>
    </mdx>
    <mdx n="195" f="v">
      <t c="7" si="25">
        <n x="218"/>
        <n x="15"/>
        <n x="21"/>
        <n x="217"/>
        <n x="211"/>
        <n x="5"/>
        <n x="220" s="1"/>
      </t>
    </mdx>
    <mdx n="195" f="v">
      <t c="7" si="25">
        <n x="218"/>
        <n x="15"/>
        <n x="23"/>
        <n x="217"/>
        <n x="211"/>
        <n x="20"/>
        <n x="220" s="1"/>
      </t>
    </mdx>
    <mdx n="195" f="v">
      <t c="7" si="25">
        <n x="218"/>
        <n x="15"/>
        <n x="18"/>
        <n x="217"/>
        <n x="211"/>
        <n x="24"/>
        <n x="220" s="1"/>
      </t>
    </mdx>
    <mdx n="195" f="v">
      <t c="7" si="25">
        <n x="218"/>
        <n x="15"/>
        <n x="22"/>
        <n x="217"/>
        <n x="211"/>
        <n x="24"/>
        <n x="220" s="1"/>
      </t>
    </mdx>
    <mdx n="195" f="v">
      <t c="7" si="25">
        <n x="218"/>
        <n x="15"/>
        <n x="1"/>
        <n x="217"/>
        <n x="211"/>
        <n x="24"/>
        <n x="220" s="1"/>
      </t>
    </mdx>
    <mdx n="195" f="v">
      <t c="7" si="25">
        <n x="218"/>
        <n x="15"/>
        <n x="14"/>
        <n x="217"/>
        <n x="211"/>
        <n x="5"/>
        <n x="220" s="1"/>
      </t>
    </mdx>
    <mdx n="195" f="v">
      <t c="7" si="25">
        <n x="218"/>
        <n x="15"/>
        <n x="17"/>
        <n x="217"/>
        <n x="211"/>
        <n x="5"/>
        <n x="220" s="1"/>
      </t>
    </mdx>
    <mdx n="195" f="v">
      <t c="7" si="25">
        <n x="218"/>
        <n x="15"/>
        <n x="17"/>
        <n x="217"/>
        <n x="211"/>
        <n x="20"/>
        <n x="220" s="1"/>
      </t>
    </mdx>
    <mdx n="195" f="v">
      <t c="7" si="25">
        <n x="218"/>
        <n x="15"/>
        <n x="17"/>
        <n x="217"/>
        <n x="211"/>
        <n x="24"/>
        <n x="220" s="1"/>
      </t>
    </mdx>
    <mdx n="195" f="v">
      <t c="7" si="25">
        <n x="218"/>
        <n x="15"/>
        <n x="171"/>
        <n x="217"/>
        <n x="211"/>
        <n x="24"/>
        <n x="220" s="1"/>
      </t>
    </mdx>
    <mdx n="195" f="v">
      <t c="7" si="25">
        <n x="218"/>
        <n x="15"/>
        <n x="9"/>
        <n x="217"/>
        <n x="211"/>
        <n x="5"/>
        <n x="220" s="1"/>
      </t>
    </mdx>
    <mdx n="195" f="v">
      <t c="7" si="25">
        <n x="218"/>
        <n x="15"/>
        <n x="7"/>
        <n x="217"/>
        <n x="211"/>
        <n x="24"/>
        <n x="220" s="1"/>
      </t>
    </mdx>
    <mdx n="195" f="v">
      <t c="7" si="25">
        <n x="218"/>
        <n x="15"/>
        <n x="10"/>
        <n x="217"/>
        <n x="211"/>
        <n x="5"/>
        <n x="220" s="1"/>
      </t>
    </mdx>
    <mdx n="195" f="v">
      <t c="7" si="25">
        <n x="218"/>
        <n x="15"/>
        <n x="192"/>
        <n x="196"/>
        <n x="211"/>
        <n x="5"/>
        <n x="220" s="1"/>
      </t>
    </mdx>
    <mdx n="195" f="v">
      <t c="7" si="25">
        <n x="218"/>
        <n x="15"/>
        <n x="192"/>
        <n x="196"/>
        <n x="211"/>
        <n x="24"/>
        <n x="220" s="1"/>
      </t>
    </mdx>
    <mdx n="195" f="v">
      <t c="7" si="25">
        <n x="218"/>
        <n x="15"/>
        <n x="192"/>
        <n x="196"/>
        <n x="211"/>
        <n x="20"/>
        <n x="220" s="1"/>
      </t>
    </mdx>
    <mdx n="195" f="v">
      <t c="7" si="29">
        <n x="218"/>
        <n x="26"/>
        <n x="10"/>
        <n x="196"/>
        <n x="211"/>
        <n x="30"/>
        <n x="220" s="1"/>
      </t>
    </mdx>
    <mdx n="195" f="v">
      <t c="7" si="29">
        <n x="218"/>
        <n x="26"/>
        <n x="10"/>
        <n x="196"/>
        <n x="211"/>
        <n x="39"/>
        <n x="220" s="1"/>
      </t>
    </mdx>
    <mdx n="195" f="v">
      <t c="7" si="29">
        <n x="218"/>
        <n x="26"/>
        <n x="10"/>
        <n x="196"/>
        <n x="211"/>
        <n x="31"/>
        <n x="220" s="1"/>
      </t>
    </mdx>
    <mdx n="195" f="v">
      <t c="7" si="29">
        <n x="218"/>
        <n x="28"/>
        <n x="208"/>
        <n x="196"/>
        <n x="211"/>
        <n x="220" s="1"/>
        <n x="193"/>
      </t>
    </mdx>
    <mdx n="195" f="v">
      <t c="7" si="25">
        <n x="218"/>
        <n x="15"/>
        <n x="205"/>
        <n x="196"/>
        <n x="211"/>
        <n x="220" s="1"/>
        <n x="193"/>
      </t>
    </mdx>
    <mdx n="195" f="v">
      <t c="7" si="29">
        <n x="218"/>
        <n x="28"/>
        <n x="204"/>
        <n x="196"/>
        <n x="211"/>
        <n x="220" s="1"/>
        <n x="193"/>
      </t>
    </mdx>
    <mdx n="195" f="v">
      <t c="7" si="25">
        <n x="218"/>
        <n x="27"/>
        <n x="206"/>
        <n x="196"/>
        <n x="211"/>
        <n x="220" s="1"/>
        <n x="193"/>
      </t>
    </mdx>
    <mdx n="195" f="v">
      <t c="7" si="29">
        <n x="218"/>
        <n x="28"/>
        <n x="206"/>
        <n x="196"/>
        <n x="211"/>
        <n x="220" s="1"/>
        <n x="193"/>
      </t>
    </mdx>
    <mdx n="195" f="v">
      <t c="7" si="25">
        <n x="218"/>
        <n x="27"/>
        <n x="208"/>
        <n x="196"/>
        <n x="211"/>
        <n x="220" s="1"/>
        <n x="193"/>
      </t>
    </mdx>
    <mdx n="195" f="v">
      <t c="5" si="29">
        <n x="218"/>
        <n x="214"/>
        <n x="210"/>
        <n x="220" s="1"/>
        <n x="193"/>
      </t>
    </mdx>
    <mdx n="195" f="v">
      <t c="7" si="25">
        <n x="218"/>
        <n x="27"/>
        <n x="204"/>
        <n x="196"/>
        <n x="211"/>
        <n x="220" s="1"/>
        <n x="193"/>
      </t>
    </mdx>
    <mdx n="195" f="v">
      <t c="7" si="25">
        <n x="218"/>
        <n x="15"/>
        <n x="10"/>
        <n x="196"/>
        <n x="211"/>
        <n x="24"/>
        <n x="220" s="1"/>
      </t>
    </mdx>
    <mdx n="195" f="v">
      <t c="7" si="29">
        <n x="218"/>
        <n x="26"/>
        <n x="209"/>
        <n x="196"/>
        <n x="211"/>
        <n x="220" s="1"/>
        <n x="193"/>
      </t>
    </mdx>
    <mdx n="195" f="v">
      <t c="7" si="25">
        <n x="218"/>
        <n x="27"/>
        <n x="207"/>
        <n x="196"/>
        <n x="211"/>
        <n x="220" s="1"/>
        <n x="193"/>
      </t>
    </mdx>
    <mdx n="195" f="v">
      <t c="7" si="29">
        <n x="218"/>
        <n x="26"/>
        <n x="205"/>
        <n x="196"/>
        <n x="211"/>
        <n x="220" s="1"/>
        <n x="193"/>
      </t>
    </mdx>
    <mdx n="195" f="v">
      <t c="7" si="25">
        <n x="218"/>
        <n x="15"/>
        <n x="209"/>
        <n x="196"/>
        <n x="211"/>
        <n x="220" s="1"/>
        <n x="193"/>
      </t>
    </mdx>
    <mdx n="195" f="v">
      <t c="7" si="25">
        <n x="218"/>
        <n x="27"/>
        <n x="205"/>
        <n x="196"/>
        <n x="211"/>
        <n x="220" s="1"/>
        <n x="193"/>
      </t>
    </mdx>
    <mdx n="195" f="v">
      <t c="5" si="25">
        <n x="218"/>
        <n x="215"/>
        <n x="210"/>
        <n x="220" s="1"/>
        <n x="193"/>
      </t>
    </mdx>
    <mdx n="195" f="v">
      <t c="7" si="29">
        <n x="218"/>
        <n x="28"/>
        <n x="205"/>
        <n x="196"/>
        <n x="211"/>
        <n x="220" s="1"/>
        <n x="193"/>
      </t>
    </mdx>
    <mdx n="195" f="v">
      <t c="5" si="25">
        <n x="218"/>
        <n x="213"/>
        <n x="210"/>
        <n x="220" s="1"/>
        <n x="193"/>
      </t>
    </mdx>
    <mdx n="195" f="v">
      <t c="7" si="29">
        <n x="218"/>
        <n x="26"/>
        <n x="206"/>
        <n x="196"/>
        <n x="211"/>
        <n x="220" s="1"/>
        <n x="193"/>
      </t>
    </mdx>
    <mdx n="195" f="v">
      <t c="7" si="29">
        <n x="218"/>
        <n x="26"/>
        <n x="208"/>
        <n x="196"/>
        <n x="211"/>
        <n x="220" s="1"/>
        <n x="193"/>
      </t>
    </mdx>
    <mdx n="195" f="v">
      <t c="7" si="25">
        <n x="218"/>
        <n x="15"/>
        <n x="10"/>
        <n x="196"/>
        <n x="211"/>
        <n x="5"/>
        <n x="220" s="1"/>
      </t>
    </mdx>
    <mdx n="195" f="v">
      <t c="7" si="29">
        <n x="218"/>
        <n x="26"/>
        <n x="207"/>
        <n x="196"/>
        <n x="211"/>
        <n x="220" s="1"/>
        <n x="193"/>
      </t>
    </mdx>
    <mdx n="195" f="v">
      <t c="7" si="25">
        <n x="218"/>
        <n x="15"/>
        <n x="206"/>
        <n x="196"/>
        <n x="211"/>
        <n x="220" s="1"/>
        <n x="193"/>
      </t>
    </mdx>
    <mdx n="195" f="v">
      <t c="7" si="25">
        <n x="218"/>
        <n x="15"/>
        <n x="208"/>
        <n x="196"/>
        <n x="211"/>
        <n x="220" s="1"/>
        <n x="193"/>
      </t>
    </mdx>
    <mdx n="195" f="v">
      <t c="7" si="25">
        <n x="218"/>
        <n x="15"/>
        <n x="207"/>
        <n x="196"/>
        <n x="211"/>
        <n x="220" s="1"/>
        <n x="193"/>
      </t>
    </mdx>
    <mdx n="195" f="v">
      <t c="7" si="29">
        <n x="218"/>
        <n x="28"/>
        <n x="207"/>
        <n x="196"/>
        <n x="211"/>
        <n x="220" s="1"/>
        <n x="193"/>
      </t>
    </mdx>
    <mdx n="195" f="v">
      <t c="7" si="25">
        <n x="218"/>
        <n x="15"/>
        <n x="10"/>
        <n x="196"/>
        <n x="211"/>
        <n x="20"/>
        <n x="220" s="1"/>
      </t>
    </mdx>
    <mdx n="195" f="v">
      <t c="5" si="29">
        <n x="218"/>
        <n x="216"/>
        <n x="210"/>
        <n x="220" s="1"/>
        <n x="193"/>
      </t>
    </mdx>
    <mdx n="195" f="v">
      <t c="7" si="29">
        <n x="218"/>
        <n x="26"/>
        <n x="199"/>
        <n x="196"/>
        <n x="211"/>
        <n x="220" s="1"/>
        <n x="193"/>
      </t>
    </mdx>
    <mdx n="195" f="v">
      <t c="7" si="29">
        <n x="218"/>
        <n x="28"/>
        <n x="203"/>
        <n x="196"/>
        <n x="211"/>
        <n x="220" s="1"/>
        <n x="193"/>
      </t>
    </mdx>
    <mdx n="195" f="v">
      <t c="7" si="29">
        <n x="218"/>
        <n x="28"/>
        <n x="202"/>
        <n x="196"/>
        <n x="211"/>
        <n x="220" s="1"/>
        <n x="193"/>
      </t>
    </mdx>
    <mdx n="195" f="v">
      <t c="7" si="25">
        <n x="218"/>
        <n x="15"/>
        <n x="201"/>
        <n x="196"/>
        <n x="211"/>
        <n x="220" s="1"/>
        <n x="193"/>
      </t>
    </mdx>
    <mdx n="195" f="v">
      <t c="7" si="25">
        <n x="218"/>
        <n x="15"/>
        <n x="204"/>
        <n x="196"/>
        <n x="211"/>
        <n x="220" s="1"/>
        <n x="193"/>
      </t>
    </mdx>
    <mdx n="195" f="v">
      <t c="7" si="25">
        <n x="218"/>
        <n x="15"/>
        <n x="202"/>
        <n x="196"/>
        <n x="211"/>
        <n x="220" s="1"/>
        <n x="193"/>
      </t>
    </mdx>
    <mdx n="195" f="v">
      <t c="7" si="29">
        <n x="218"/>
        <n x="28"/>
        <n x="201"/>
        <n x="196"/>
        <n x="211"/>
        <n x="220" s="1"/>
        <n x="193"/>
      </t>
    </mdx>
    <mdx n="195" f="v">
      <t c="7" si="29">
        <n x="218"/>
        <n x="26"/>
        <n x="201"/>
        <n x="196"/>
        <n x="211"/>
        <n x="220" s="1"/>
        <n x="193"/>
      </t>
    </mdx>
    <mdx n="195" f="v">
      <t c="7" si="29">
        <n x="218"/>
        <n x="26"/>
        <n x="200"/>
        <n x="196"/>
        <n x="211"/>
        <n x="220" s="1"/>
        <n x="193"/>
      </t>
    </mdx>
    <mdx n="195" f="v">
      <t c="7" si="25">
        <n x="218"/>
        <n x="27"/>
        <n x="202"/>
        <n x="196"/>
        <n x="211"/>
        <n x="220" s="1"/>
        <n x="193"/>
      </t>
    </mdx>
    <mdx n="195" f="v">
      <t c="7" si="25">
        <n x="218"/>
        <n x="27"/>
        <n x="201"/>
        <n x="196"/>
        <n x="211"/>
        <n x="220" s="1"/>
        <n x="193"/>
      </t>
    </mdx>
    <mdx n="195" f="v">
      <t c="7" si="25">
        <n x="218"/>
        <n x="27"/>
        <n x="203"/>
        <n x="196"/>
        <n x="211"/>
        <n x="220" s="1"/>
        <n x="193"/>
      </t>
    </mdx>
    <mdx n="195" f="v">
      <t c="7" si="29">
        <n x="218"/>
        <n x="28"/>
        <n x="200"/>
        <n x="196"/>
        <n x="211"/>
        <n x="220" s="1"/>
        <n x="193"/>
      </t>
    </mdx>
    <mdx n="195" f="v">
      <t c="7" si="25">
        <n x="218"/>
        <n x="27"/>
        <n x="199"/>
        <n x="196"/>
        <n x="211"/>
        <n x="220" s="1"/>
        <n x="193"/>
      </t>
    </mdx>
    <mdx n="195" f="v">
      <t c="7" si="25">
        <n x="218"/>
        <n x="15"/>
        <n x="200"/>
        <n x="196"/>
        <n x="211"/>
        <n x="220" s="1"/>
        <n x="193"/>
      </t>
    </mdx>
    <mdx n="195" f="v">
      <t c="7" si="25">
        <n x="218"/>
        <n x="15"/>
        <n x="203"/>
        <n x="196"/>
        <n x="211"/>
        <n x="220" s="1"/>
        <n x="193"/>
      </t>
    </mdx>
    <mdx n="195" f="v">
      <t c="7" si="29">
        <n x="218"/>
        <n x="26"/>
        <n x="204"/>
        <n x="196"/>
        <n x="211"/>
        <n x="220" s="1"/>
        <n x="193"/>
      </t>
    </mdx>
    <mdx n="195" f="v">
      <t c="7" si="25">
        <n x="218"/>
        <n x="27"/>
        <n x="200"/>
        <n x="196"/>
        <n x="211"/>
        <n x="220" s="1"/>
        <n x="193"/>
      </t>
    </mdx>
    <mdx n="195" f="v">
      <t c="7" si="29">
        <n x="218"/>
        <n x="28"/>
        <n x="199"/>
        <n x="196"/>
        <n x="211"/>
        <n x="220" s="1"/>
        <n x="193"/>
      </t>
    </mdx>
    <mdx n="195" f="v">
      <t c="7" si="29">
        <n x="218"/>
        <n x="26"/>
        <n x="202"/>
        <n x="196"/>
        <n x="211"/>
        <n x="220" s="1"/>
        <n x="193"/>
      </t>
    </mdx>
    <mdx n="195" f="v">
      <t c="7" si="29">
        <n x="218"/>
        <n x="26"/>
        <n x="203"/>
        <n x="196"/>
        <n x="211"/>
        <n x="220" s="1"/>
        <n x="193"/>
      </t>
    </mdx>
    <mdx n="195" f="v">
      <t c="7" si="25">
        <n x="218"/>
        <n x="15"/>
        <n x="199"/>
        <n x="196"/>
        <n x="211"/>
        <n x="220" s="1"/>
        <n x="193"/>
      </t>
    </mdx>
    <mdx n="195" f="v">
      <t c="7" si="25">
        <n x="218"/>
        <n x="15"/>
        <n x="198"/>
        <n x="196"/>
        <n x="211"/>
        <n x="220" s="1"/>
        <n x="193"/>
      </t>
    </mdx>
    <mdx n="195" f="v">
      <t c="7" si="29">
        <n x="218"/>
        <n x="28"/>
        <n x="197"/>
        <n x="196"/>
        <n x="211"/>
        <n x="220" s="1"/>
        <n x="193"/>
      </t>
    </mdx>
    <mdx n="195" f="v">
      <t c="7" si="25">
        <n x="218"/>
        <n x="27"/>
        <n x="198"/>
        <n x="196"/>
        <n x="211"/>
        <n x="220" s="1"/>
        <n x="193"/>
      </t>
    </mdx>
    <mdx n="195" f="v">
      <t c="7" si="29">
        <n x="218"/>
        <n x="26"/>
        <n x="197"/>
        <n x="196"/>
        <n x="211"/>
        <n x="220" s="1"/>
        <n x="193"/>
      </t>
    </mdx>
    <mdx n="195" f="v">
      <t c="7" si="25">
        <n x="218"/>
        <n x="27"/>
        <n x="197"/>
        <n x="196"/>
        <n x="211"/>
        <n x="220" s="1"/>
        <n x="193"/>
      </t>
    </mdx>
    <mdx n="195" f="v">
      <t c="7" si="29">
        <n x="218"/>
        <n x="26"/>
        <n x="198"/>
        <n x="196"/>
        <n x="211"/>
        <n x="220" s="1"/>
        <n x="193"/>
      </t>
    </mdx>
    <mdx n="195" f="v">
      <t c="7" si="29">
        <n x="218"/>
        <n x="28"/>
        <n x="198"/>
        <n x="196"/>
        <n x="211"/>
        <n x="220" s="1"/>
        <n x="193"/>
      </t>
    </mdx>
    <mdx n="195" f="v">
      <t c="7" si="25">
        <n x="218"/>
        <n x="15"/>
        <n x="197"/>
        <n x="196"/>
        <n x="211"/>
        <n x="220" s="1"/>
        <n x="193"/>
      </t>
    </mdx>
    <mdx n="195" f="v">
      <t c="7" si="29">
        <n x="212"/>
        <n x="26"/>
        <n x="206"/>
        <n x="196"/>
        <n x="211"/>
        <n x="220" s="1"/>
        <n x="193"/>
      </t>
    </mdx>
    <mdx n="195" f="v">
      <t c="7" si="29">
        <n x="212"/>
        <n x="26"/>
        <n x="208"/>
        <n x="196"/>
        <n x="211"/>
        <n x="220" s="1"/>
        <n x="193"/>
      </t>
    </mdx>
    <mdx n="195" f="v">
      <t c="7" si="25">
        <n x="212"/>
        <n x="27"/>
        <n x="203"/>
        <n x="196"/>
        <n x="211"/>
        <n x="220" s="1"/>
        <n x="193"/>
      </t>
    </mdx>
    <mdx n="195" f="v">
      <t c="7" si="25">
        <n x="212"/>
        <n x="15"/>
        <n x="0"/>
        <n x="211"/>
        <n x="217"/>
        <n x="5"/>
        <n x="220" s="1"/>
      </t>
    </mdx>
    <mdx n="195" f="v">
      <t c="6" si="25">
        <n x="212"/>
        <n x="15"/>
        <n x="192"/>
        <n x="217"/>
        <n x="5"/>
        <n x="220" s="1"/>
      </t>
    </mdx>
    <mdx n="195" f="v">
      <t c="7" si="29">
        <n x="212"/>
        <n x="28"/>
        <n x="205"/>
        <n x="196"/>
        <n x="211"/>
        <n x="220" s="1"/>
        <n x="193"/>
      </t>
    </mdx>
    <mdx n="195" f="v">
      <t c="7" si="25">
        <n x="212"/>
        <n x="15"/>
        <n x="11"/>
        <n x="217"/>
        <n x="211"/>
        <n x="24"/>
        <n x="220" s="1"/>
      </t>
    </mdx>
    <mdx n="195" f="v">
      <t c="7" si="25">
        <n x="212"/>
        <n x="27"/>
        <n x="206"/>
        <n x="196"/>
        <n x="211"/>
        <n x="220" s="1"/>
        <n x="193"/>
      </t>
    </mdx>
    <mdx n="195" f="v">
      <t c="7" si="25">
        <n x="212"/>
        <n x="15"/>
        <n x="2"/>
        <n x="211"/>
        <n x="217"/>
        <n x="5"/>
        <n x="220" s="1"/>
      </t>
    </mdx>
    <mdx n="195" f="v">
      <t c="7" si="25">
        <n x="212"/>
        <n x="15"/>
        <n x="201"/>
        <n x="196"/>
        <n x="211"/>
        <n x="220" s="1"/>
        <n x="193"/>
      </t>
    </mdx>
    <mdx n="195" f="v">
      <t c="7" si="25">
        <n x="212"/>
        <n x="15"/>
        <n x="10"/>
        <n x="217"/>
        <n x="211"/>
        <n x="20"/>
        <n x="220" s="1"/>
      </t>
    </mdx>
    <mdx n="195" f="v">
      <t c="7" si="25">
        <n x="212"/>
        <n x="15"/>
        <n x="194"/>
        <n x="217"/>
        <n x="211"/>
        <n x="20"/>
        <n x="220" s="1"/>
      </t>
    </mdx>
    <mdx n="195" f="v">
      <t c="7" si="25">
        <n x="212"/>
        <n x="27"/>
        <n x="201"/>
        <n x="196"/>
        <n x="211"/>
        <n x="220" s="1"/>
        <n x="193"/>
      </t>
    </mdx>
    <mdx n="195" f="v">
      <t c="7" si="29">
        <n x="212"/>
        <n x="26"/>
        <n x="198"/>
        <n x="196"/>
        <n x="211"/>
        <n x="220" s="1"/>
        <n x="193"/>
      </t>
    </mdx>
    <mdx n="195" f="v">
      <t c="7" si="29">
        <n x="212"/>
        <n x="26"/>
        <n x="199"/>
        <n x="196"/>
        <n x="211"/>
        <n x="220" s="1"/>
        <n x="193"/>
      </t>
    </mdx>
    <mdx n="195" f="v">
      <t c="7" si="25">
        <n x="212"/>
        <n x="15"/>
        <n x="17"/>
        <n x="211"/>
        <n x="217"/>
        <n x="5"/>
        <n x="220" s="1"/>
      </t>
    </mdx>
    <mdx n="195" f="v">
      <t c="7" si="25">
        <n x="212"/>
        <n x="15"/>
        <n x="171"/>
        <n x="211"/>
        <n x="217"/>
        <n x="5"/>
        <n x="220" s="1"/>
      </t>
    </mdx>
    <mdx n="195" f="v">
      <t c="7" si="25">
        <n x="212"/>
        <n x="15"/>
        <n x="18"/>
        <n x="217"/>
        <n x="211"/>
        <n x="20"/>
        <n x="220" s="1"/>
      </t>
    </mdx>
    <mdx n="195" f="v">
      <t c="7" si="25">
        <n x="212"/>
        <n x="15"/>
        <n x="1"/>
        <n x="211"/>
        <n x="217"/>
        <n x="5"/>
        <n x="220" s="1"/>
      </t>
    </mdx>
    <mdx n="195" f="v">
      <t c="7" si="25">
        <n x="212"/>
        <n x="15"/>
        <n x="10"/>
        <n x="211"/>
        <n x="196"/>
        <n x="5"/>
        <n x="220" s="1"/>
      </t>
    </mdx>
    <mdx n="195" f="v">
      <t c="7" si="25">
        <n x="212"/>
        <n x="15"/>
        <n x="7"/>
        <n x="217"/>
        <n x="211"/>
        <n x="24"/>
        <n x="220" s="1"/>
      </t>
    </mdx>
    <mdx n="195" f="v">
      <t c="7" si="25">
        <n x="212"/>
        <n x="15"/>
        <n x="192"/>
        <n x="196"/>
        <n x="211"/>
        <n x="20"/>
        <n x="220" s="1"/>
      </t>
    </mdx>
    <mdx n="195" f="v">
      <t c="7" si="29">
        <n x="212"/>
        <n x="28"/>
        <n x="198"/>
        <n x="196"/>
        <n x="211"/>
        <n x="220" s="1"/>
        <n x="193"/>
      </t>
    </mdx>
    <mdx n="195" f="v">
      <t c="7" si="25">
        <n x="212"/>
        <n x="15"/>
        <n x="192"/>
        <n x="217"/>
        <n x="211"/>
        <n x="24"/>
        <n x="220" s="1"/>
      </t>
    </mdx>
    <mdx n="195" f="v">
      <t c="7" si="25">
        <n x="212"/>
        <n x="15"/>
        <n x="203"/>
        <n x="196"/>
        <n x="211"/>
        <n x="220" s="1"/>
        <n x="193"/>
      </t>
    </mdx>
    <mdx n="195" f="v">
      <t c="7" si="25">
        <n x="212"/>
        <n x="15"/>
        <n x="198"/>
        <n x="196"/>
        <n x="211"/>
        <n x="220" s="1"/>
        <n x="193"/>
      </t>
    </mdx>
    <mdx n="195" f="v">
      <t c="7" si="25">
        <n x="212"/>
        <n x="15"/>
        <n x="21"/>
        <n x="211"/>
        <n x="217"/>
        <n x="5"/>
        <n x="220" s="1"/>
      </t>
    </mdx>
    <mdx n="195" f="v">
      <t c="7" si="25">
        <n x="212"/>
        <n x="15"/>
        <n x="11"/>
        <n x="217"/>
        <n x="211"/>
        <n x="20"/>
        <n x="220" s="1"/>
      </t>
    </mdx>
    <mdx n="195" f="v">
      <t c="7" si="25">
        <n x="212"/>
        <n x="15"/>
        <n x="171"/>
        <n x="217"/>
        <n x="211"/>
        <n x="24"/>
        <n x="220" s="1"/>
      </t>
    </mdx>
    <mdx n="195" f="v">
      <t c="7" si="25">
        <n x="212"/>
        <n x="15"/>
        <n x="197"/>
        <n x="196"/>
        <n x="211"/>
        <n x="220" s="1"/>
        <n x="193"/>
      </t>
    </mdx>
    <mdx n="195" f="v">
      <t c="7" si="25">
        <n x="212"/>
        <n x="15"/>
        <n x="10"/>
        <n x="196"/>
        <n x="211"/>
        <n x="20"/>
        <n x="220" s="1"/>
      </t>
    </mdx>
    <mdx n="195" f="v">
      <t c="7" si="25">
        <n x="212"/>
        <n x="15"/>
        <n x="10"/>
        <n x="196"/>
        <n x="211"/>
        <n x="24"/>
        <n x="220" s="1"/>
      </t>
    </mdx>
    <mdx n="195" f="v">
      <t c="7" si="25">
        <n x="212"/>
        <n x="15"/>
        <n x="9"/>
        <n x="217"/>
        <n x="211"/>
        <n x="20"/>
        <n x="220" s="1"/>
      </t>
    </mdx>
    <mdx n="195" f="v">
      <t c="7" si="25">
        <n x="212"/>
        <n x="15"/>
        <n x="12"/>
        <n x="217"/>
        <n x="211"/>
        <n x="24"/>
        <n x="220" s="1"/>
      </t>
    </mdx>
    <mdx n="195" f="v">
      <t c="6" si="25">
        <n x="212"/>
        <n x="15"/>
        <n x="194"/>
        <n x="217"/>
        <n x="5"/>
        <n x="220" s="1"/>
      </t>
    </mdx>
    <mdx n="195" f="v">
      <t c="7" si="25">
        <n x="212"/>
        <n x="15"/>
        <n x="209"/>
        <n x="196"/>
        <n x="211"/>
        <n x="220" s="1"/>
        <n x="193"/>
      </t>
    </mdx>
    <mdx n="195" f="v">
      <t c="7" si="29">
        <n x="212"/>
        <n x="28"/>
        <n x="200"/>
        <n x="196"/>
        <n x="211"/>
        <n x="220" s="1"/>
        <n x="193"/>
      </t>
    </mdx>
    <mdx n="195" f="v">
      <t c="7" si="25">
        <n x="212"/>
        <n x="15"/>
        <n x="1"/>
        <n x="217"/>
        <n x="211"/>
        <n x="24"/>
        <n x="220" s="1"/>
      </t>
    </mdx>
    <mdx n="195" f="v">
      <t c="7" si="25">
        <n x="212"/>
        <n x="15"/>
        <n x="22"/>
        <n x="217"/>
        <n x="211"/>
        <n x="20"/>
        <n x="220" s="1"/>
      </t>
    </mdx>
    <mdx n="195" f="v">
      <t c="7" si="29">
        <n x="212"/>
        <n x="28"/>
        <n x="202"/>
        <n x="196"/>
        <n x="211"/>
        <n x="220" s="1"/>
        <n x="193"/>
      </t>
    </mdx>
    <mdx n="195" f="v">
      <t c="7" si="29">
        <n x="212"/>
        <n x="28"/>
        <n x="199"/>
        <n x="196"/>
        <n x="211"/>
        <n x="220" s="1"/>
        <n x="193"/>
      </t>
    </mdx>
    <mdx n="195" f="v">
      <t c="7" si="25">
        <n x="212"/>
        <n x="27"/>
        <n x="198"/>
        <n x="196"/>
        <n x="211"/>
        <n x="220" s="1"/>
        <n x="193"/>
      </t>
    </mdx>
    <mdx n="195" f="v">
      <t c="7" si="29">
        <n x="212"/>
        <n x="26"/>
        <n x="202"/>
        <n x="196"/>
        <n x="211"/>
        <n x="220" s="1"/>
        <n x="193"/>
      </t>
    </mdx>
    <mdx n="195" f="v">
      <t c="7" si="29">
        <n x="212"/>
        <n x="28"/>
        <n x="201"/>
        <n x="196"/>
        <n x="211"/>
        <n x="220" s="1"/>
        <n x="193"/>
      </t>
    </mdx>
    <mdx n="195" f="v">
      <t c="7" si="25">
        <n x="212"/>
        <n x="27"/>
        <n x="202"/>
        <n x="196"/>
        <n x="211"/>
        <n x="220" s="1"/>
        <n x="193"/>
      </t>
    </mdx>
    <mdx n="195" f="v">
      <t c="7" si="25">
        <n x="212"/>
        <n x="27"/>
        <n x="199"/>
        <n x="196"/>
        <n x="211"/>
        <n x="220" s="1"/>
        <n x="193"/>
      </t>
    </mdx>
    <mdx n="195" f="v">
      <t c="7" si="25">
        <n x="212"/>
        <n x="15"/>
        <n x="205"/>
        <n x="196"/>
        <n x="211"/>
        <n x="220" s="1"/>
        <n x="193"/>
      </t>
    </mdx>
    <mdx n="195" f="v">
      <t c="7" si="29">
        <n x="212"/>
        <n x="26"/>
        <n x="197"/>
        <n x="196"/>
        <n x="211"/>
        <n x="220" s="1"/>
        <n x="193"/>
      </t>
    </mdx>
    <mdx n="195" f="v">
      <t c="7" si="29">
        <n x="212"/>
        <n x="26"/>
        <n x="207"/>
        <n x="196"/>
        <n x="211"/>
        <n x="220" s="1"/>
        <n x="193"/>
      </t>
    </mdx>
    <mdx n="195" f="v">
      <t c="7" si="25">
        <n x="212"/>
        <n x="15"/>
        <n x="21"/>
        <n x="217"/>
        <n x="211"/>
        <n x="24"/>
        <n x="220" s="1"/>
      </t>
    </mdx>
    <mdx n="195" f="v">
      <t c="7" si="25">
        <n x="212"/>
        <n x="15"/>
        <n x="9"/>
        <n x="217"/>
        <n x="211"/>
        <n x="24"/>
        <n x="220" s="1"/>
      </t>
    </mdx>
    <mdx n="195" f="v">
      <t c="7" si="25">
        <n x="212"/>
        <n x="15"/>
        <n x="4"/>
        <n x="217"/>
        <n x="211"/>
        <n x="24"/>
        <n x="220" s="1"/>
      </t>
    </mdx>
    <mdx n="195" f="v">
      <t c="7" si="25">
        <n x="212"/>
        <n x="15"/>
        <n x="14"/>
        <n x="211"/>
        <n x="217"/>
        <n x="5"/>
        <n x="220" s="1"/>
      </t>
    </mdx>
    <mdx n="195" f="v">
      <t c="7" si="25">
        <n x="212"/>
        <n x="15"/>
        <n x="204"/>
        <n x="196"/>
        <n x="211"/>
        <n x="220" s="1"/>
        <n x="193"/>
      </t>
    </mdx>
    <mdx n="195" f="v">
      <t c="7" si="25">
        <n x="212"/>
        <n x="15"/>
        <n x="7"/>
        <n x="211"/>
        <n x="217"/>
        <n x="5"/>
        <n x="220" s="1"/>
      </t>
    </mdx>
    <mdx n="195" f="v">
      <t c="7" si="25">
        <n x="212"/>
        <n x="15"/>
        <n x="192"/>
        <n x="217"/>
        <n x="211"/>
        <n x="20"/>
        <n x="220" s="1"/>
      </t>
    </mdx>
    <mdx n="195" f="v">
      <t c="7" si="25">
        <n x="212"/>
        <n x="15"/>
        <n x="206"/>
        <n x="196"/>
        <n x="211"/>
        <n x="220" s="1"/>
        <n x="193"/>
      </t>
    </mdx>
    <mdx n="195" f="v">
      <t c="7" si="29">
        <n x="212"/>
        <n x="28"/>
        <n x="208"/>
        <n x="196"/>
        <n x="211"/>
        <n x="220" s="1"/>
        <n x="193"/>
      </t>
    </mdx>
    <mdx n="195" f="v">
      <t c="7" si="29">
        <n x="212"/>
        <n x="28"/>
        <n x="203"/>
        <n x="196"/>
        <n x="211"/>
        <n x="220" s="1"/>
        <n x="193"/>
      </t>
    </mdx>
    <mdx n="195" f="v">
      <t c="7" si="25">
        <n x="212"/>
        <n x="15"/>
        <n x="12"/>
        <n x="211"/>
        <n x="217"/>
        <n x="5"/>
        <n x="220" s="1"/>
      </t>
    </mdx>
    <mdx n="195" f="v">
      <t c="7" si="25">
        <n x="212"/>
        <n x="15"/>
        <n x="21"/>
        <n x="217"/>
        <n x="211"/>
        <n x="20"/>
        <n x="220" s="1"/>
      </t>
    </mdx>
    <mdx n="195" f="v">
      <t c="7" si="25">
        <n x="212"/>
        <n x="15"/>
        <n x="200"/>
        <n x="196"/>
        <n x="211"/>
        <n x="220" s="1"/>
        <n x="193"/>
      </t>
    </mdx>
    <mdx n="195" f="v">
      <t c="7" si="25">
        <n x="212"/>
        <n x="15"/>
        <n x="23"/>
        <n x="217"/>
        <n x="211"/>
        <n x="24"/>
        <n x="220" s="1"/>
      </t>
    </mdx>
    <mdx n="195" f="v">
      <t c="7" si="29">
        <n x="212"/>
        <n x="26"/>
        <n x="203"/>
        <n x="196"/>
        <n x="211"/>
        <n x="220" s="1"/>
        <n x="193"/>
      </t>
    </mdx>
    <mdx n="195" f="v">
      <t c="7" si="25">
        <n x="212"/>
        <n x="15"/>
        <n x="194"/>
        <n x="217"/>
        <n x="211"/>
        <n x="24"/>
        <n x="220" s="1"/>
      </t>
    </mdx>
    <mdx n="195" f="v">
      <t c="7" si="25">
        <n x="212"/>
        <n x="15"/>
        <n x="22"/>
        <n x="217"/>
        <n x="211"/>
        <n x="24"/>
        <n x="220" s="1"/>
      </t>
    </mdx>
    <mdx n="195" f="v">
      <t c="7" si="29">
        <n x="212"/>
        <n x="26"/>
        <n x="204"/>
        <n x="196"/>
        <n x="211"/>
        <n x="220" s="1"/>
        <n x="193"/>
      </t>
    </mdx>
    <mdx n="195" f="v">
      <t c="7" si="29">
        <n x="212"/>
        <n x="28"/>
        <n x="207"/>
        <n x="196"/>
        <n x="211"/>
        <n x="220" s="1"/>
        <n x="193"/>
      </t>
    </mdx>
    <mdx n="195" f="v">
      <t c="7" si="25">
        <n x="212"/>
        <n x="15"/>
        <n x="18"/>
        <n x="211"/>
        <n x="217"/>
        <n x="5"/>
        <n x="220" s="1"/>
      </t>
    </mdx>
    <mdx n="195" f="v">
      <t c="7" si="25">
        <n x="212"/>
        <n x="15"/>
        <n x="7"/>
        <n x="217"/>
        <n x="211"/>
        <n x="20"/>
        <n x="220" s="1"/>
      </t>
    </mdx>
    <mdx n="195" f="v">
      <t c="7" si="29">
        <n x="212"/>
        <n x="26"/>
        <n x="10"/>
        <n x="196"/>
        <n x="211"/>
        <n x="39"/>
        <n x="220" s="1"/>
      </t>
    </mdx>
    <mdx n="195" f="v">
      <t c="7" si="25">
        <n x="212"/>
        <n x="15"/>
        <n x="10"/>
        <n x="217"/>
        <n x="211"/>
        <n x="24"/>
        <n x="220" s="1"/>
      </t>
    </mdx>
    <mdx n="195" f="v">
      <t c="7" si="25">
        <n x="212"/>
        <n x="15"/>
        <n x="12"/>
        <n x="217"/>
        <n x="211"/>
        <n x="20"/>
        <n x="220" s="1"/>
      </t>
    </mdx>
    <mdx n="195" f="v">
      <t c="7" si="25">
        <n x="212"/>
        <n x="15"/>
        <n x="23"/>
        <n x="217"/>
        <n x="211"/>
        <n x="20"/>
        <n x="220" s="1"/>
      </t>
    </mdx>
    <mdx n="195" f="v">
      <t c="6" si="25">
        <n x="212"/>
        <n x="15"/>
        <n x="192"/>
        <n x="196"/>
        <n x="5"/>
        <n x="220" s="1"/>
      </t>
    </mdx>
    <mdx n="195" f="v">
      <t c="7" si="29">
        <n x="212"/>
        <n x="26"/>
        <n x="10"/>
        <n x="196"/>
        <n x="211"/>
        <n x="31"/>
        <n x="220" s="1"/>
      </t>
    </mdx>
    <mdx n="195" f="v">
      <t c="7" si="29">
        <n x="212"/>
        <n x="26"/>
        <n x="209"/>
        <n x="196"/>
        <n x="211"/>
        <n x="220" s="1"/>
        <n x="193"/>
      </t>
    </mdx>
    <mdx n="195" f="v">
      <t c="7" si="25">
        <n x="212"/>
        <n x="27"/>
        <n x="208"/>
        <n x="196"/>
        <n x="211"/>
        <n x="220" s="1"/>
        <n x="193"/>
      </t>
    </mdx>
    <mdx n="195" f="v">
      <t c="7" si="29">
        <n x="212"/>
        <n x="26"/>
        <n x="10"/>
        <n x="196"/>
        <n x="211"/>
        <n x="30"/>
        <n x="220" s="1"/>
      </t>
    </mdx>
    <mdx n="195" f="v">
      <t c="7" si="29">
        <n x="212"/>
        <n x="28"/>
        <n x="204"/>
        <n x="196"/>
        <n x="211"/>
        <n x="220" s="1"/>
        <n x="193"/>
      </t>
    </mdx>
    <mdx n="195" f="v">
      <t c="7" si="25">
        <n x="212"/>
        <n x="15"/>
        <n x="4"/>
        <n x="217"/>
        <n x="211"/>
        <n x="20"/>
        <n x="220" s="1"/>
      </t>
    </mdx>
    <mdx n="195" f="v">
      <t c="7" si="25">
        <n x="212"/>
        <n x="15"/>
        <n x="10"/>
        <n x="211"/>
        <n x="217"/>
        <n x="5"/>
        <n x="220" s="1"/>
      </t>
    </mdx>
    <mdx n="195" f="v">
      <t c="7" si="25">
        <n x="212"/>
        <n x="15"/>
        <n x="8"/>
        <n x="217"/>
        <n x="211"/>
        <n x="24"/>
        <n x="220" s="1"/>
      </t>
    </mdx>
    <mdx n="195" f="v">
      <t c="7" si="25">
        <n x="212"/>
        <n x="15"/>
        <n x="13"/>
        <n x="217"/>
        <n x="211"/>
        <n x="20"/>
        <n x="220" s="1"/>
      </t>
    </mdx>
    <mdx n="195" f="v">
      <t c="7" si="25">
        <n x="212"/>
        <n x="15"/>
        <n x="18"/>
        <n x="217"/>
        <n x="211"/>
        <n x="24"/>
        <n x="220" s="1"/>
      </t>
    </mdx>
    <mdx n="195" f="v">
      <t c="7" si="25">
        <n x="212"/>
        <n x="15"/>
        <n x="0"/>
        <n x="217"/>
        <n x="211"/>
        <n x="24"/>
        <n x="220" s="1"/>
      </t>
    </mdx>
    <mdx n="195" f="v">
      <t c="7" si="29">
        <n x="212"/>
        <n x="28"/>
        <n x="206"/>
        <n x="196"/>
        <n x="211"/>
        <n x="220" s="1"/>
        <n x="193"/>
      </t>
    </mdx>
    <mdx n="195" f="v">
      <t c="7" si="25">
        <n x="212"/>
        <n x="15"/>
        <n x="208"/>
        <n x="196"/>
        <n x="211"/>
        <n x="220" s="1"/>
        <n x="193"/>
      </t>
    </mdx>
    <mdx n="195" f="v">
      <t c="7" si="25">
        <n x="212"/>
        <n x="15"/>
        <n x="6"/>
        <n x="211"/>
        <n x="217"/>
        <n x="5"/>
        <n x="220" s="1"/>
      </t>
    </mdx>
    <mdx n="195" f="v">
      <t c="7" si="25">
        <n x="212"/>
        <n x="15"/>
        <n x="1"/>
        <n x="217"/>
        <n x="211"/>
        <n x="20"/>
        <n x="220" s="1"/>
      </t>
    </mdx>
    <mdx n="195" f="v">
      <t c="7" si="25">
        <n x="212"/>
        <n x="15"/>
        <n x="8"/>
        <n x="217"/>
        <n x="211"/>
        <n x="20"/>
        <n x="220" s="1"/>
      </t>
    </mdx>
    <mdx n="195" f="v">
      <t c="7" si="25">
        <n x="212"/>
        <n x="15"/>
        <n x="192"/>
        <n x="196"/>
        <n x="211"/>
        <n x="24"/>
        <n x="220" s="1"/>
      </t>
    </mdx>
    <mdx n="195" f="v">
      <t c="7" si="25">
        <n x="212"/>
        <n x="15"/>
        <n x="4"/>
        <n x="211"/>
        <n x="217"/>
        <n x="5"/>
        <n x="220" s="1"/>
      </t>
    </mdx>
    <mdx n="195" f="v">
      <t c="7" si="25">
        <n x="212"/>
        <n x="27"/>
        <n x="200"/>
        <n x="196"/>
        <n x="211"/>
        <n x="220" s="1"/>
        <n x="193"/>
      </t>
    </mdx>
    <mdx n="195" f="v">
      <t c="7" si="25">
        <n x="212"/>
        <n x="27"/>
        <n x="204"/>
        <n x="196"/>
        <n x="211"/>
        <n x="220" s="1"/>
        <n x="193"/>
      </t>
    </mdx>
    <mdx n="195" f="v">
      <t c="7" si="25">
        <n x="212"/>
        <n x="15"/>
        <n x="17"/>
        <n x="217"/>
        <n x="211"/>
        <n x="20"/>
        <n x="220" s="1"/>
      </t>
    </mdx>
    <mdx n="195" f="v">
      <t c="7" si="25">
        <n x="212"/>
        <n x="27"/>
        <n x="205"/>
        <n x="196"/>
        <n x="211"/>
        <n x="220" s="1"/>
        <n x="193"/>
      </t>
    </mdx>
    <mdx n="195" f="v">
      <t c="7" si="25">
        <n x="212"/>
        <n x="15"/>
        <n x="6"/>
        <n x="217"/>
        <n x="211"/>
        <n x="24"/>
        <n x="220" s="1"/>
      </t>
    </mdx>
    <mdx n="195" f="v">
      <t c="7" si="29">
        <n x="212"/>
        <n x="28"/>
        <n x="197"/>
        <n x="196"/>
        <n x="211"/>
        <n x="220" s="1"/>
        <n x="193"/>
      </t>
    </mdx>
    <mdx n="195" f="v">
      <t c="7" si="25">
        <n x="212"/>
        <n x="15"/>
        <n x="9"/>
        <n x="211"/>
        <n x="217"/>
        <n x="5"/>
        <n x="220" s="1"/>
      </t>
    </mdx>
    <mdx n="195" f="v">
      <t c="7" si="25">
        <n x="212"/>
        <n x="15"/>
        <n x="207"/>
        <n x="196"/>
        <n x="211"/>
        <n x="220" s="1"/>
        <n x="193"/>
      </t>
    </mdx>
    <mdx n="195" f="v">
      <t c="7" si="29">
        <n x="212"/>
        <n x="26"/>
        <n x="201"/>
        <n x="196"/>
        <n x="211"/>
        <n x="220" s="1"/>
        <n x="193"/>
      </t>
    </mdx>
    <mdx n="195" f="v">
      <t c="7" si="25">
        <n x="212"/>
        <n x="15"/>
        <n x="13"/>
        <n x="217"/>
        <n x="211"/>
        <n x="24"/>
        <n x="220" s="1"/>
      </t>
    </mdx>
    <mdx n="195" f="v">
      <t c="7" si="25">
        <n x="212"/>
        <n x="15"/>
        <n x="22"/>
        <n x="211"/>
        <n x="217"/>
        <n x="5"/>
        <n x="220" s="1"/>
      </t>
    </mdx>
    <mdx n="195" f="v">
      <t c="7" si="25">
        <n x="212"/>
        <n x="15"/>
        <n x="202"/>
        <n x="196"/>
        <n x="211"/>
        <n x="220" s="1"/>
        <n x="193"/>
      </t>
    </mdx>
    <mdx n="195" f="v">
      <t c="7" si="29">
        <n x="212"/>
        <n x="26"/>
        <n x="200"/>
        <n x="196"/>
        <n x="211"/>
        <n x="220" s="1"/>
        <n x="193"/>
      </t>
    </mdx>
    <mdx n="195" f="v">
      <t c="7" si="25">
        <n x="212"/>
        <n x="15"/>
        <n x="17"/>
        <n x="217"/>
        <n x="211"/>
        <n x="24"/>
        <n x="220" s="1"/>
      </t>
    </mdx>
    <mdx n="195" f="v">
      <t c="7" si="29">
        <n x="212"/>
        <n x="26"/>
        <n x="205"/>
        <n x="196"/>
        <n x="211"/>
        <n x="220" s="1"/>
        <n x="193"/>
      </t>
    </mdx>
    <mdx n="195" f="v">
      <t c="7" si="25">
        <n x="212"/>
        <n x="27"/>
        <n x="197"/>
        <n x="196"/>
        <n x="211"/>
        <n x="220" s="1"/>
        <n x="193"/>
      </t>
    </mdx>
    <mdx n="195" f="v">
      <t c="7" si="25">
        <n x="212"/>
        <n x="15"/>
        <n x="199"/>
        <n x="196"/>
        <n x="211"/>
        <n x="220" s="1"/>
        <n x="193"/>
      </t>
    </mdx>
    <mdx n="195" f="v">
      <t c="7" si="25">
        <n x="212"/>
        <n x="15"/>
        <n x="2"/>
        <n x="217"/>
        <n x="211"/>
        <n x="24"/>
        <n x="220" s="1"/>
      </t>
    </mdx>
    <mdx n="195" f="v">
      <t c="7" si="25">
        <n x="212"/>
        <n x="27"/>
        <n x="207"/>
        <n x="196"/>
        <n x="211"/>
        <n x="220" s="1"/>
        <n x="193"/>
      </t>
    </mdx>
    <mdx n="195" f="v">
      <t c="7" si="29">
        <n x="218"/>
        <n x="26"/>
        <n x="1"/>
        <n x="196"/>
        <n x="211"/>
        <n x="30"/>
        <n x="220" s="1"/>
      </t>
    </mdx>
    <mdx n="195" f="v">
      <t c="7" si="29">
        <n x="218"/>
        <n x="26"/>
        <n x="14"/>
        <n x="196"/>
        <n x="211"/>
        <n x="30"/>
        <n x="220" s="1"/>
      </t>
    </mdx>
    <mdx n="195" f="v">
      <t c="7" si="29">
        <n x="212"/>
        <n x="26"/>
        <n x="14"/>
        <n x="196"/>
        <n x="211"/>
        <n x="31"/>
        <n x="220" s="1"/>
      </t>
    </mdx>
    <mdx n="195" f="v">
      <t c="7" si="29">
        <n x="212"/>
        <n x="26"/>
        <n x="4"/>
        <n x="196"/>
        <n x="211"/>
        <n x="39"/>
        <n x="220" s="1"/>
      </t>
    </mdx>
    <mdx n="195" f="v">
      <t c="7" si="29">
        <n x="218"/>
        <n x="26"/>
        <n x="0"/>
        <n x="196"/>
        <n x="211"/>
        <n x="31"/>
        <n x="220" s="1"/>
      </t>
    </mdx>
    <mdx n="195" f="v">
      <t c="7" si="25">
        <n x="212"/>
        <n x="15"/>
        <n x="1"/>
        <n x="196"/>
        <n x="211"/>
        <n x="24"/>
        <n x="220" s="1"/>
      </t>
    </mdx>
    <mdx n="195" f="v">
      <t c="7" si="29">
        <n x="218"/>
        <n x="26"/>
        <n x="9"/>
        <n x="196"/>
        <n x="211"/>
        <n x="39"/>
        <n x="220" s="1"/>
      </t>
    </mdx>
    <mdx n="195" f="v">
      <t c="7" si="25">
        <n x="212"/>
        <n x="15"/>
        <n x="2"/>
        <n x="196"/>
        <n x="211"/>
        <n x="20"/>
        <n x="220" s="1"/>
      </t>
    </mdx>
    <mdx n="195" f="v">
      <t c="7" si="29">
        <n x="212"/>
        <n x="26"/>
        <n x="7"/>
        <n x="196"/>
        <n x="211"/>
        <n x="39"/>
        <n x="220" s="1"/>
      </t>
    </mdx>
    <mdx n="195" f="v">
      <t c="7" si="29">
        <n x="218"/>
        <n x="26"/>
        <n x="7"/>
        <n x="196"/>
        <n x="211"/>
        <n x="39"/>
        <n x="220" s="1"/>
      </t>
    </mdx>
    <mdx n="195" f="v">
      <t c="7" si="25">
        <n x="212"/>
        <n x="15"/>
        <n x="70"/>
        <n x="196"/>
        <n x="211"/>
        <n x="220" s="1"/>
        <n x="193"/>
      </t>
    </mdx>
    <mdx n="195" f="v">
      <t c="7" si="29">
        <n x="218"/>
        <n x="26"/>
        <n x="23"/>
        <n x="196"/>
        <n x="211"/>
        <n x="39"/>
        <n x="220" s="1"/>
      </t>
    </mdx>
    <mdx n="195" f="v">
      <t c="7" si="29">
        <n x="212"/>
        <n x="26"/>
        <n x="0"/>
        <n x="196"/>
        <n x="211"/>
        <n x="39"/>
        <n x="220" s="1"/>
      </t>
    </mdx>
    <mdx n="195" f="v">
      <t c="7" si="29">
        <n x="212"/>
        <n x="26"/>
        <n x="7"/>
        <n x="196"/>
        <n x="211"/>
        <n x="30"/>
        <n x="220" s="1"/>
      </t>
    </mdx>
    <mdx n="195" f="v">
      <t c="7" si="29">
        <n x="212"/>
        <n x="26"/>
        <n x="8"/>
        <n x="196"/>
        <n x="211"/>
        <n x="31"/>
        <n x="220" s="1"/>
      </t>
    </mdx>
    <mdx n="195" f="v">
      <t c="7" si="29">
        <n x="218"/>
        <n x="26"/>
        <n x="12"/>
        <n x="196"/>
        <n x="211"/>
        <n x="30"/>
        <n x="220" s="1"/>
      </t>
    </mdx>
    <mdx n="195" f="v">
      <t c="7" si="29">
        <n x="218"/>
        <n x="26"/>
        <n x="0"/>
        <n x="196"/>
        <n x="211"/>
        <n x="39"/>
        <n x="220" s="1"/>
      </t>
    </mdx>
    <mdx n="195" f="v">
      <t c="7" si="25">
        <n x="218"/>
        <n x="15"/>
        <n x="1"/>
        <n x="196"/>
        <n x="211"/>
        <n x="5"/>
        <n x="220" s="1"/>
      </t>
    </mdx>
    <mdx n="195" f="v">
      <t c="7" si="29">
        <n x="212"/>
        <n x="26"/>
        <n x="13"/>
        <n x="196"/>
        <n x="211"/>
        <n x="31"/>
        <n x="220" s="1"/>
      </t>
    </mdx>
    <mdx n="195" f="v">
      <t c="7" si="29">
        <n x="218"/>
        <n x="26"/>
        <n x="110"/>
        <n x="196"/>
        <n x="211"/>
        <n x="220" s="1"/>
        <n x="193"/>
      </t>
    </mdx>
    <mdx n="195" f="v">
      <t c="7" si="29">
        <n x="218"/>
        <n x="26"/>
        <n x="13"/>
        <n x="196"/>
        <n x="211"/>
        <n x="31"/>
        <n x="220" s="1"/>
      </t>
    </mdx>
    <mdx n="195" f="v">
      <t c="7" si="29">
        <n x="212"/>
        <n x="26"/>
        <n x="171"/>
        <n x="196"/>
        <n x="211"/>
        <n x="31"/>
        <n x="220" s="1"/>
      </t>
    </mdx>
    <mdx n="195" f="v">
      <t c="7" si="25">
        <n x="212"/>
        <n x="15"/>
        <n x="135"/>
        <n x="196"/>
        <n x="211"/>
        <n x="220" s="1"/>
        <n x="193"/>
      </t>
    </mdx>
    <mdx n="195" f="v">
      <t c="7" si="29">
        <n x="218"/>
        <n x="26"/>
        <n x="21"/>
        <n x="196"/>
        <n x="211"/>
        <n x="30"/>
        <n x="220" s="1"/>
      </t>
    </mdx>
    <mdx n="195" f="v">
      <t c="7" si="29">
        <n x="212"/>
        <n x="26"/>
        <n x="9"/>
        <n x="196"/>
        <n x="211"/>
        <n x="30"/>
        <n x="220" s="1"/>
      </t>
    </mdx>
    <mdx n="195" f="v">
      <t c="7" si="29">
        <n x="212"/>
        <n x="26"/>
        <n x="0"/>
        <n x="196"/>
        <n x="211"/>
        <n x="30"/>
        <n x="220" s="1"/>
      </t>
    </mdx>
    <mdx n="195" f="v">
      <t c="7" si="29">
        <n x="212"/>
        <n x="26"/>
        <n x="6"/>
        <n x="196"/>
        <n x="211"/>
        <n x="30"/>
        <n x="220" s="1"/>
      </t>
    </mdx>
    <mdx n="195" f="v">
      <t c="7" si="29">
        <n x="212"/>
        <n x="26"/>
        <n x="13"/>
        <n x="196"/>
        <n x="211"/>
        <n x="30"/>
        <n x="220" s="1"/>
      </t>
    </mdx>
    <mdx n="195" f="v">
      <t c="7" si="29">
        <n x="218"/>
        <n x="26"/>
        <n x="7"/>
        <n x="196"/>
        <n x="211"/>
        <n x="31"/>
        <n x="220" s="1"/>
      </t>
    </mdx>
    <mdx n="195" f="v">
      <t c="7" si="29">
        <n x="212"/>
        <n x="26"/>
        <n x="6"/>
        <n x="196"/>
        <n x="211"/>
        <n x="39"/>
        <n x="220" s="1"/>
      </t>
    </mdx>
    <mdx n="195" f="v">
      <t c="7" si="29">
        <n x="212"/>
        <n x="26"/>
        <n x="4"/>
        <n x="196"/>
        <n x="211"/>
        <n x="30"/>
        <n x="220" s="1"/>
      </t>
    </mdx>
    <mdx n="195" f="v">
      <t c="7" si="29">
        <n x="218"/>
        <n x="26"/>
        <n x="22"/>
        <n x="196"/>
        <n x="211"/>
        <n x="31"/>
        <n x="220" s="1"/>
      </t>
    </mdx>
    <mdx n="195" f="v">
      <t c="5" si="29">
        <n x="218"/>
        <n x="214"/>
        <n x="189"/>
        <n x="220" s="1"/>
        <n x="193"/>
      </t>
    </mdx>
    <mdx n="195" f="v">
      <t c="7" si="29">
        <n x="218"/>
        <n x="26"/>
        <n x="54"/>
        <n x="196"/>
        <n x="211"/>
        <n x="220" s="1"/>
        <n x="193"/>
      </t>
    </mdx>
    <mdx n="195" f="v">
      <t c="7" si="29">
        <n x="212"/>
        <n x="28"/>
        <n x="83"/>
        <n x="196"/>
        <n x="211"/>
        <n x="220" s="1"/>
        <n x="193"/>
      </t>
    </mdx>
    <mdx n="195" f="v">
      <t c="7" si="29">
        <n x="212"/>
        <n x="26"/>
        <n x="3"/>
        <n x="196"/>
        <n x="211"/>
        <n x="30"/>
        <n x="220" s="1"/>
      </t>
    </mdx>
    <mdx n="195" f="v">
      <t c="7" si="29">
        <n x="212"/>
        <n x="26"/>
        <n x="171"/>
        <n x="196"/>
        <n x="211"/>
        <n x="30"/>
        <n x="220" s="1"/>
      </t>
    </mdx>
    <mdx n="195" f="v">
      <t c="7" si="25">
        <n x="212"/>
        <n x="27"/>
        <n x="126"/>
        <n x="196"/>
        <n x="211"/>
        <n x="220" s="1"/>
        <n x="193"/>
      </t>
    </mdx>
    <mdx n="195" f="v">
      <t c="7" si="29">
        <n x="218"/>
        <n x="26"/>
        <n x="171"/>
        <n x="196"/>
        <n x="211"/>
        <n x="31"/>
        <n x="220" s="1"/>
      </t>
    </mdx>
    <mdx n="195" f="v">
      <t c="7" si="29">
        <n x="218"/>
        <n x="26"/>
        <n x="23"/>
        <n x="196"/>
        <n x="211"/>
        <n x="30"/>
        <n x="220" s="1"/>
      </t>
    </mdx>
    <mdx n="195" f="v">
      <t c="7" si="29">
        <n x="212"/>
        <n x="26"/>
        <n x="2"/>
        <n x="196"/>
        <n x="211"/>
        <n x="30"/>
        <n x="220" s="1"/>
      </t>
    </mdx>
    <mdx n="195" f="v">
      <t c="7" si="29">
        <n x="218"/>
        <n x="26"/>
        <n x="8"/>
        <n x="196"/>
        <n x="211"/>
        <n x="31"/>
        <n x="220" s="1"/>
      </t>
    </mdx>
    <mdx n="195" f="v">
      <t c="7" si="29">
        <n x="218"/>
        <n x="26"/>
        <n x="23"/>
        <n x="196"/>
        <n x="211"/>
        <n x="31"/>
        <n x="220" s="1"/>
      </t>
    </mdx>
    <mdx n="195" f="v">
      <t c="7" si="29">
        <n x="218"/>
        <n x="26"/>
        <n x="11"/>
        <n x="196"/>
        <n x="211"/>
        <n x="30"/>
        <n x="220" s="1"/>
      </t>
    </mdx>
    <mdx n="195" f="v">
      <t c="7" si="29">
        <n x="218"/>
        <n x="26"/>
        <n x="12"/>
        <n x="196"/>
        <n x="211"/>
        <n x="39"/>
        <n x="220" s="1"/>
      </t>
    </mdx>
    <mdx n="195" f="v">
      <t c="7" si="29">
        <n x="218"/>
        <n x="26"/>
        <n x="4"/>
        <n x="196"/>
        <n x="211"/>
        <n x="30"/>
        <n x="220" s="1"/>
      </t>
    </mdx>
    <mdx n="195" f="v">
      <t c="7" si="29">
        <n x="218"/>
        <n x="26"/>
        <n x="13"/>
        <n x="196"/>
        <n x="211"/>
        <n x="39"/>
        <n x="220" s="1"/>
      </t>
    </mdx>
    <mdx n="195" f="v">
      <t c="7" si="25">
        <n x="218"/>
        <n x="15"/>
        <n x="138"/>
        <n x="196"/>
        <n x="211"/>
        <n x="220" s="1"/>
        <n x="193"/>
      </t>
    </mdx>
    <mdx n="195" f="v">
      <t c="7" si="29">
        <n x="212"/>
        <n x="26"/>
        <n x="17"/>
        <n x="196"/>
        <n x="211"/>
        <n x="30"/>
        <n x="220" s="1"/>
      </t>
    </mdx>
    <mdx n="195" f="v">
      <t c="7" si="25">
        <n x="218"/>
        <n x="27"/>
        <n x="65"/>
        <n x="196"/>
        <n x="211"/>
        <n x="220" s="1"/>
        <n x="193"/>
      </t>
    </mdx>
    <mdx n="195" f="v">
      <t c="7" si="29">
        <n x="212"/>
        <n x="26"/>
        <n x="23"/>
        <n x="196"/>
        <n x="211"/>
        <n x="39"/>
        <n x="220" s="1"/>
      </t>
    </mdx>
    <mdx n="195" f="v">
      <t c="7" si="29">
        <n x="212"/>
        <n x="26"/>
        <n x="3"/>
        <n x="196"/>
        <n x="211"/>
        <n x="39"/>
        <n x="220" s="1"/>
      </t>
    </mdx>
    <mdx n="195" f="v">
      <t c="7" si="25">
        <n x="212"/>
        <n x="15"/>
        <n x="57"/>
        <n x="196"/>
        <n x="211"/>
        <n x="220" s="1"/>
        <n x="193"/>
      </t>
    </mdx>
    <mdx n="195" f="v">
      <t c="7" si="29">
        <n x="212"/>
        <n x="26"/>
        <n x="88"/>
        <n x="196"/>
        <n x="211"/>
        <n x="220" s="1"/>
        <n x="193"/>
      </t>
    </mdx>
    <mdx n="195" f="v">
      <t c="7" si="29">
        <n x="212"/>
        <n x="42"/>
        <n x="196"/>
        <n x="28"/>
        <n x="211"/>
        <n x="220" s="1"/>
        <n x="193"/>
      </t>
    </mdx>
    <mdx n="195" f="v">
      <t c="7" si="29">
        <n x="218"/>
        <n x="26"/>
        <n x="4"/>
        <n x="196"/>
        <n x="211"/>
        <n x="39"/>
        <n x="220" s="1"/>
      </t>
    </mdx>
    <mdx n="195" f="v">
      <t c="7" si="29">
        <n x="218"/>
        <n x="26"/>
        <n x="6"/>
        <n x="196"/>
        <n x="211"/>
        <n x="31"/>
        <n x="220" s="1"/>
      </t>
    </mdx>
    <mdx n="195" f="v">
      <t c="7" si="25">
        <n x="218"/>
        <n x="48"/>
        <n x="196"/>
        <n x="15"/>
        <n x="211"/>
        <n x="220" s="1"/>
        <n x="193"/>
      </t>
    </mdx>
    <mdx n="195" f="v">
      <t c="7" si="29">
        <n x="218"/>
        <n x="26"/>
        <n x="14"/>
        <n x="196"/>
        <n x="211"/>
        <n x="39"/>
        <n x="220" s="1"/>
      </t>
    </mdx>
    <mdx n="195" f="v">
      <t c="7" si="25">
        <n x="218"/>
        <n x="42"/>
        <n x="196"/>
        <n x="27"/>
        <n x="211"/>
        <n x="220" s="1"/>
        <n x="193"/>
      </t>
    </mdx>
    <mdx n="195" f="v">
      <t c="7" si="29">
        <n x="218"/>
        <n x="26"/>
        <n x="18"/>
        <n x="196"/>
        <n x="211"/>
        <n x="31"/>
        <n x="220" s="1"/>
      </t>
    </mdx>
    <mdx n="195" f="v">
      <t c="7" si="29">
        <n x="218"/>
        <n x="26"/>
        <n x="171"/>
        <n x="196"/>
        <n x="211"/>
        <n x="39"/>
        <n x="220" s="1"/>
      </t>
    </mdx>
    <mdx n="195" f="v">
      <t c="7" si="29">
        <n x="212"/>
        <n x="26"/>
        <n x="6"/>
        <n x="196"/>
        <n x="211"/>
        <n x="31"/>
        <n x="220" s="1"/>
      </t>
    </mdx>
    <mdx n="195" f="v">
      <t c="7" si="29">
        <n x="212"/>
        <n x="26"/>
        <n x="22"/>
        <n x="196"/>
        <n x="211"/>
        <n x="39"/>
        <n x="220" s="1"/>
      </t>
    </mdx>
    <mdx n="195" f="v">
      <t c="7" si="29">
        <n x="218"/>
        <n x="26"/>
        <n x="17"/>
        <n x="196"/>
        <n x="211"/>
        <n x="30"/>
        <n x="220" s="1"/>
      </t>
    </mdx>
    <mdx n="195" f="v">
      <t c="7" si="29">
        <n x="212"/>
        <n x="26"/>
        <n x="9"/>
        <n x="196"/>
        <n x="211"/>
        <n x="31"/>
        <n x="220" s="1"/>
      </t>
    </mdx>
    <mdx n="195" f="v">
      <t c="7" si="29">
        <n x="212"/>
        <n x="26"/>
        <n x="8"/>
        <n x="196"/>
        <n x="211"/>
        <n x="30"/>
        <n x="220" s="1"/>
      </t>
    </mdx>
    <mdx n="195" f="v">
      <t c="7" si="29">
        <n x="218"/>
        <n x="26"/>
        <n x="8"/>
        <n x="196"/>
        <n x="211"/>
        <n x="39"/>
        <n x="220" s="1"/>
      </t>
    </mdx>
    <mdx n="195" f="v">
      <t c="7" si="29">
        <n x="218"/>
        <n x="26"/>
        <n x="9"/>
        <n x="196"/>
        <n x="211"/>
        <n x="31"/>
        <n x="220" s="1"/>
      </t>
    </mdx>
    <mdx n="195" f="v">
      <t c="7" si="29">
        <n x="218"/>
        <n x="26"/>
        <n x="21"/>
        <n x="196"/>
        <n x="211"/>
        <n x="31"/>
        <n x="220" s="1"/>
      </t>
    </mdx>
    <mdx n="195" f="v">
      <t c="7" si="25">
        <n x="212"/>
        <n x="48"/>
        <n x="196"/>
        <n x="15"/>
        <n x="211"/>
        <n x="220" s="1"/>
        <n x="193"/>
      </t>
    </mdx>
    <mdx n="195" f="v">
      <t c="7" si="25">
        <n x="218"/>
        <n x="15"/>
        <n x="130"/>
        <n x="196"/>
        <n x="211"/>
        <n x="220" s="1"/>
        <n x="193"/>
      </t>
    </mdx>
    <mdx n="195" f="v">
      <t c="7" si="29">
        <n x="212"/>
        <n x="26"/>
        <n x="17"/>
        <n x="196"/>
        <n x="211"/>
        <n x="39"/>
        <n x="220" s="1"/>
      </t>
    </mdx>
    <mdx n="195" f="v">
      <t c="7" si="29">
        <n x="212"/>
        <n x="26"/>
        <n x="1"/>
        <n x="196"/>
        <n x="211"/>
        <n x="31"/>
        <n x="220" s="1"/>
      </t>
    </mdx>
    <mdx n="195" f="v">
      <t c="5" si="29">
        <n x="218"/>
        <n x="216"/>
        <n x="184"/>
        <n x="220" s="1"/>
        <n x="193"/>
      </t>
    </mdx>
    <mdx n="195" f="v">
      <t c="7" si="29">
        <n x="212"/>
        <n x="26"/>
        <n x="171"/>
        <n x="196"/>
        <n x="211"/>
        <n x="39"/>
        <n x="220" s="1"/>
      </t>
    </mdx>
    <mdx n="195" f="v">
      <t c="7" si="29">
        <n x="218"/>
        <n x="26"/>
        <n x="0"/>
        <n x="196"/>
        <n x="211"/>
        <n x="30"/>
        <n x="220" s="1"/>
      </t>
    </mdx>
    <mdx n="195" f="v">
      <t c="7" si="29">
        <n x="212"/>
        <n x="26"/>
        <n x="2"/>
        <n x="196"/>
        <n x="211"/>
        <n x="39"/>
        <n x="220" s="1"/>
      </t>
    </mdx>
    <mdx n="195" f="v">
      <t c="7" si="25">
        <n x="212"/>
        <n x="15"/>
        <n x="11"/>
        <n x="196"/>
        <n x="211"/>
        <n x="20"/>
        <n x="220" s="1"/>
      </t>
    </mdx>
    <mdx n="195" f="v">
      <t c="7" si="29">
        <n x="212"/>
        <n x="26"/>
        <n x="82"/>
        <n x="196"/>
        <n x="211"/>
        <n x="220" s="1"/>
        <n x="193"/>
      </t>
    </mdx>
    <mdx n="195" f="v">
      <t c="7" si="25">
        <n x="212"/>
        <n x="27"/>
        <n x="140"/>
        <n x="196"/>
        <n x="211"/>
        <n x="220" s="1"/>
        <n x="193"/>
      </t>
    </mdx>
    <mdx n="195" f="v">
      <t c="7" si="25">
        <n x="218"/>
        <n x="15"/>
        <n x="1"/>
        <n x="196"/>
        <n x="211"/>
        <n x="24"/>
        <n x="220" s="1"/>
      </t>
    </mdx>
    <mdx n="195" f="v">
      <t c="7" si="25">
        <n x="218"/>
        <n x="15"/>
        <n x="14"/>
        <n x="196"/>
        <n x="211"/>
        <n x="20"/>
        <n x="220" s="1"/>
      </t>
    </mdx>
    <mdx n="195" f="v">
      <t c="7" si="29">
        <n x="212"/>
        <n x="28"/>
        <n x="62"/>
        <n x="196"/>
        <n x="211"/>
        <n x="220" s="1"/>
        <n x="193"/>
      </t>
    </mdx>
    <mdx n="195" f="v">
      <t c="7" si="29">
        <n x="218"/>
        <n x="28"/>
        <n x="79"/>
        <n x="196"/>
        <n x="211"/>
        <n x="220" s="1"/>
        <n x="193"/>
      </t>
    </mdx>
    <mdx n="195" f="v">
      <t c="7" si="25">
        <n x="212"/>
        <n x="27"/>
        <n x="165"/>
        <n x="196"/>
        <n x="211"/>
        <n x="220" s="1"/>
        <n x="193"/>
      </t>
    </mdx>
    <mdx n="195" f="v">
      <t c="7" si="25">
        <n x="212"/>
        <n x="27"/>
        <n x="127"/>
        <n x="196"/>
        <n x="211"/>
        <n x="220" s="1"/>
        <n x="193"/>
      </t>
    </mdx>
    <mdx n="195" f="v">
      <t c="7" si="25">
        <n x="218"/>
        <n x="49"/>
        <n x="196"/>
        <n x="15"/>
        <n x="211"/>
        <n x="220" s="1"/>
        <n x="193"/>
      </t>
    </mdx>
    <mdx n="195" f="v">
      <t c="7" si="29">
        <n x="212"/>
        <n x="144"/>
        <n x="196"/>
        <n x="28"/>
        <n x="211"/>
        <n x="220" s="1"/>
        <n x="193"/>
      </t>
    </mdx>
    <mdx n="195" f="v">
      <t c="7" si="25">
        <n x="218"/>
        <n x="40"/>
        <n x="196"/>
        <n x="27"/>
        <n x="211"/>
        <n x="220" s="1"/>
        <n x="193"/>
      </t>
    </mdx>
    <mdx n="195" f="v">
      <t c="7" si="29">
        <n x="218"/>
        <n x="26"/>
        <n x="55"/>
        <n x="196"/>
        <n x="211"/>
        <n x="220" s="1"/>
        <n x="193"/>
      </t>
    </mdx>
    <mdx n="195" f="v">
      <t c="7" si="25">
        <n x="212"/>
        <n x="15"/>
        <n x="3"/>
        <n x="196"/>
        <n x="211"/>
        <n x="20"/>
        <n x="220" s="1"/>
      </t>
    </mdx>
    <mdx n="195" f="v">
      <t c="7" si="29">
        <n x="212"/>
        <n x="26"/>
        <n x="119"/>
        <n x="196"/>
        <n x="211"/>
        <n x="220" s="1"/>
        <n x="193"/>
      </t>
    </mdx>
    <mdx n="195" f="v">
      <t c="7" si="25">
        <n x="218"/>
        <n x="15"/>
        <n x="129"/>
        <n x="196"/>
        <n x="211"/>
        <n x="220" s="1"/>
        <n x="193"/>
      </t>
    </mdx>
    <mdx n="195" f="v">
      <t c="7" si="25">
        <n x="212"/>
        <n x="15"/>
        <n x="136"/>
        <n x="196"/>
        <n x="211"/>
        <n x="220" s="1"/>
        <n x="193"/>
      </t>
    </mdx>
    <mdx n="195" f="v">
      <t c="7" si="25">
        <n x="212"/>
        <n x="15"/>
        <n x="2"/>
        <n x="211"/>
        <n x="196"/>
        <n x="5"/>
        <n x="220" s="1"/>
      </t>
    </mdx>
    <mdx n="195" f="v">
      <t c="7" si="29">
        <n x="218"/>
        <n x="26"/>
        <n x="171"/>
        <n x="196"/>
        <n x="211"/>
        <n x="30"/>
        <n x="220" s="1"/>
      </t>
    </mdx>
    <mdx n="195" f="v">
      <t c="7" si="25">
        <n x="212"/>
        <n x="15"/>
        <n x="21"/>
        <n x="196"/>
        <n x="211"/>
        <n x="20"/>
        <n x="220" s="1"/>
      </t>
    </mdx>
    <mdx n="195" f="v">
      <t c="7" si="29">
        <n x="218"/>
        <n x="28"/>
        <n x="134"/>
        <n x="196"/>
        <n x="211"/>
        <n x="220" s="1"/>
        <n x="193"/>
      </t>
    </mdx>
    <mdx n="195" f="v">
      <t c="7" si="29">
        <n x="218"/>
        <n x="26"/>
        <n x="12"/>
        <n x="196"/>
        <n x="211"/>
        <n x="31"/>
        <n x="220" s="1"/>
      </t>
    </mdx>
    <mdx n="195" f="v">
      <t c="7" si="29">
        <n x="212"/>
        <n x="26"/>
        <n x="18"/>
        <n x="196"/>
        <n x="211"/>
        <n x="31"/>
        <n x="220" s="1"/>
      </t>
    </mdx>
    <mdx n="195" f="v">
      <t c="7" si="29">
        <n x="218"/>
        <n x="26"/>
        <n x="4"/>
        <n x="196"/>
        <n x="211"/>
        <n x="31"/>
        <n x="220" s="1"/>
      </t>
    </mdx>
    <mdx n="195" f="v">
      <t c="7" si="25">
        <n x="212"/>
        <n x="27"/>
        <n x="72"/>
        <n x="196"/>
        <n x="211"/>
        <n x="220" s="1"/>
        <n x="193"/>
      </t>
    </mdx>
    <mdx n="195" f="v">
      <t c="7" si="29">
        <n x="212"/>
        <n x="26"/>
        <n x="11"/>
        <n x="196"/>
        <n x="211"/>
        <n x="31"/>
        <n x="220" s="1"/>
      </t>
    </mdx>
    <mdx n="195" f="v">
      <t c="7" si="29">
        <n x="212"/>
        <n x="26"/>
        <n x="23"/>
        <n x="196"/>
        <n x="211"/>
        <n x="31"/>
        <n x="220" s="1"/>
      </t>
    </mdx>
    <mdx n="195" f="v">
      <t c="7" si="25">
        <n x="218"/>
        <n x="15"/>
        <n x="70"/>
        <n x="196"/>
        <n x="211"/>
        <n x="220" s="1"/>
        <n x="193"/>
      </t>
    </mdx>
    <mdx n="195" f="v">
      <t c="7" si="29">
        <n x="212"/>
        <n x="26"/>
        <n x="84"/>
        <n x="196"/>
        <n x="211"/>
        <n x="220" s="1"/>
        <n x="193"/>
      </t>
    </mdx>
    <mdx n="195" f="v">
      <t c="7" si="29">
        <n x="218"/>
        <n x="26"/>
        <n x="96"/>
        <n x="196"/>
        <n x="211"/>
        <n x="220" s="1"/>
        <n x="193"/>
      </t>
    </mdx>
    <mdx n="195" f="v">
      <t c="7" si="29">
        <n x="212"/>
        <n x="26"/>
        <n x="79"/>
        <n x="196"/>
        <n x="211"/>
        <n x="220" s="1"/>
        <n x="193"/>
      </t>
    </mdx>
    <mdx n="195" f="v">
      <t c="7" si="29">
        <n x="218"/>
        <n x="26"/>
        <n x="11"/>
        <n x="196"/>
        <n x="211"/>
        <n x="39"/>
        <n x="220" s="1"/>
      </t>
    </mdx>
    <mdx n="195" f="v">
      <t c="7" si="25">
        <n x="212"/>
        <n x="15"/>
        <n x="138"/>
        <n x="196"/>
        <n x="211"/>
        <n x="220" s="1"/>
        <n x="193"/>
      </t>
    </mdx>
    <mdx n="195" f="v">
      <t c="7" si="25">
        <n x="212"/>
        <n x="147"/>
        <n x="196"/>
        <n x="27"/>
        <n x="211"/>
        <n x="220" s="1"/>
        <n x="193"/>
      </t>
    </mdx>
    <mdx n="195" f="v">
      <t c="7" si="29">
        <n x="212"/>
        <n x="26"/>
        <n x="146"/>
        <n x="196"/>
        <n x="211"/>
        <n x="220" s="1"/>
        <n x="193"/>
      </t>
    </mdx>
    <mdx n="195" f="v">
      <t c="7" si="29">
        <n x="218"/>
        <n x="28"/>
        <n x="133"/>
        <n x="196"/>
        <n x="211"/>
        <n x="220" s="1"/>
        <n x="193"/>
      </t>
    </mdx>
    <mdx n="195" f="v">
      <t c="7" si="29">
        <n x="212"/>
        <n x="26"/>
        <n x="78"/>
        <n x="196"/>
        <n x="211"/>
        <n x="220" s="1"/>
        <n x="193"/>
      </t>
    </mdx>
    <mdx n="195" f="v">
      <t c="7" si="29">
        <n x="218"/>
        <n x="28"/>
        <n x="139"/>
        <n x="196"/>
        <n x="211"/>
        <n x="220" s="1"/>
        <n x="193"/>
      </t>
    </mdx>
    <mdx n="195" f="v">
      <t c="7" si="29">
        <n x="212"/>
        <n x="26"/>
        <n x="12"/>
        <n x="196"/>
        <n x="211"/>
        <n x="39"/>
        <n x="220" s="1"/>
      </t>
    </mdx>
    <mdx n="195" f="v">
      <t c="7" si="29">
        <n x="212"/>
        <n x="28"/>
        <n x="81"/>
        <n x="196"/>
        <n x="211"/>
        <n x="220" s="1"/>
        <n x="193"/>
      </t>
    </mdx>
    <mdx n="195" f="v">
      <t c="7" si="29">
        <n x="218"/>
        <n x="143"/>
        <n x="196"/>
        <n x="26"/>
        <n x="211"/>
        <n x="220" s="1"/>
        <n x="193"/>
      </t>
    </mdx>
    <mdx n="195" f="v">
      <t c="7" si="29">
        <n x="212"/>
        <n x="28"/>
        <n x="113"/>
        <n x="196"/>
        <n x="211"/>
        <n x="220" s="1"/>
        <n x="193"/>
      </t>
    </mdx>
    <mdx n="195" f="v">
      <t c="7" si="25">
        <n x="212"/>
        <n x="27"/>
        <n x="133"/>
        <n x="196"/>
        <n x="211"/>
        <n x="220" s="1"/>
        <n x="193"/>
      </t>
    </mdx>
    <mdx n="195" f="v">
      <t c="7" si="29">
        <n x="212"/>
        <n x="26"/>
        <n x="21"/>
        <n x="196"/>
        <n x="211"/>
        <n x="39"/>
        <n x="220" s="1"/>
      </t>
    </mdx>
    <mdx n="195" f="v">
      <t c="7" si="29">
        <n x="218"/>
        <n x="28"/>
        <n x="81"/>
        <n x="196"/>
        <n x="211"/>
        <n x="220" s="1"/>
        <n x="193"/>
      </t>
    </mdx>
    <mdx n="195" f="v">
      <t c="7" si="29">
        <n x="212"/>
        <n x="26"/>
        <n x="103"/>
        <n x="196"/>
        <n x="211"/>
        <n x="220" s="1"/>
        <n x="193"/>
      </t>
    </mdx>
    <mdx n="195" f="v">
      <t c="7" si="25">
        <n x="212"/>
        <n x="15"/>
        <n x="82"/>
        <n x="196"/>
        <n x="211"/>
        <n x="220" s="1"/>
        <n x="193"/>
      </t>
    </mdx>
    <mdx n="195" f="v">
      <t c="7" si="29">
        <n x="212"/>
        <n x="150"/>
        <n x="196"/>
        <n x="26"/>
        <n x="211"/>
        <n x="220" s="1"/>
        <n x="193"/>
      </t>
    </mdx>
    <mdx n="195" f="v">
      <t c="7" si="29">
        <n x="212"/>
        <n x="28"/>
        <n x="164"/>
        <n x="196"/>
        <n x="211"/>
        <n x="220" s="1"/>
        <n x="193"/>
      </t>
    </mdx>
    <mdx n="195" f="v">
      <t c="7" si="29">
        <n x="218"/>
        <n x="42"/>
        <n x="196"/>
        <n x="26"/>
        <n x="211"/>
        <n x="220" s="1"/>
        <n x="193"/>
      </t>
    </mdx>
    <mdx n="195" f="v">
      <t c="7" si="29">
        <n x="212"/>
        <n x="28"/>
        <n x="75"/>
        <n x="196"/>
        <n x="211"/>
        <n x="220" s="1"/>
        <n x="193"/>
      </t>
    </mdx>
    <mdx n="195" f="v">
      <t c="7" si="25">
        <n x="218"/>
        <n x="15"/>
        <n x="109"/>
        <n x="196"/>
        <n x="211"/>
        <n x="220" s="1"/>
        <n x="193"/>
      </t>
    </mdx>
    <mdx n="195" f="v">
      <t c="7" si="25">
        <n x="218"/>
        <n x="27"/>
        <n x="149"/>
        <n x="196"/>
        <n x="211"/>
        <n x="220" s="1"/>
        <n x="193"/>
      </t>
    </mdx>
    <mdx n="195" f="v">
      <t c="7" si="25">
        <n x="218"/>
        <n x="15"/>
        <n x="81"/>
        <n x="196"/>
        <n x="211"/>
        <n x="220" s="1"/>
        <n x="193"/>
      </t>
    </mdx>
    <mdx n="195" f="v">
      <t c="7" si="25">
        <n x="218"/>
        <n x="27"/>
        <n x="113"/>
        <n x="196"/>
        <n x="211"/>
        <n x="220" s="1"/>
        <n x="193"/>
      </t>
    </mdx>
    <mdx n="195" f="v">
      <t c="7" si="25">
        <n x="218"/>
        <n x="27"/>
        <n x="130"/>
        <n x="196"/>
        <n x="211"/>
        <n x="220" s="1"/>
        <n x="193"/>
      </t>
    </mdx>
    <mdx n="195" f="v">
      <t c="7" si="25">
        <n x="218"/>
        <n x="27"/>
        <n x="117"/>
        <n x="196"/>
        <n x="211"/>
        <n x="220" s="1"/>
        <n x="193"/>
      </t>
    </mdx>
    <mdx n="195" f="v">
      <t c="7" si="25">
        <n x="218"/>
        <n x="15"/>
        <n x="111"/>
        <n x="196"/>
        <n x="211"/>
        <n x="220" s="1"/>
        <n x="193"/>
      </t>
    </mdx>
    <mdx n="195" f="v">
      <t c="7" si="29">
        <n x="212"/>
        <n x="28"/>
        <n x="82"/>
        <n x="196"/>
        <n x="211"/>
        <n x="220" s="1"/>
        <n x="193"/>
      </t>
    </mdx>
    <mdx n="195" f="v">
      <t c="7" si="29">
        <n x="218"/>
        <n x="26"/>
        <n x="127"/>
        <n x="196"/>
        <n x="211"/>
        <n x="220" s="1"/>
        <n x="193"/>
      </t>
    </mdx>
    <mdx n="195" f="v">
      <t c="7" si="25">
        <n x="212"/>
        <n x="15"/>
        <n x="56"/>
        <n x="196"/>
        <n x="211"/>
        <n x="220" s="1"/>
        <n x="193"/>
      </t>
    </mdx>
    <mdx n="195" f="v">
      <t c="7" si="29">
        <n x="212"/>
        <n x="28"/>
        <n x="71"/>
        <n x="196"/>
        <n x="211"/>
        <n x="220" s="1"/>
        <n x="193"/>
      </t>
    </mdx>
    <mdx n="195" f="v">
      <t c="7" si="29">
        <n x="212"/>
        <n x="28"/>
        <n x="85"/>
        <n x="196"/>
        <n x="211"/>
        <n x="220" s="1"/>
        <n x="193"/>
      </t>
    </mdx>
    <mdx n="195" f="v">
      <t c="7" si="25">
        <n x="212"/>
        <n x="15"/>
        <n x="103"/>
        <n x="196"/>
        <n x="211"/>
        <n x="220" s="1"/>
        <n x="193"/>
      </t>
    </mdx>
    <mdx n="195" f="v">
      <t c="7" si="25">
        <n x="212"/>
        <n x="27"/>
        <n x="90"/>
        <n x="196"/>
        <n x="211"/>
        <n x="220" s="1"/>
        <n x="193"/>
      </t>
    </mdx>
    <mdx n="195" f="v">
      <t c="7" si="25">
        <n x="218"/>
        <n x="37"/>
        <n x="196"/>
        <n x="27"/>
        <n x="211"/>
        <n x="220" s="1"/>
        <n x="193"/>
      </t>
    </mdx>
    <mdx n="195" f="v">
      <t c="7" si="25">
        <n x="212"/>
        <n x="27"/>
        <n x="96"/>
        <n x="196"/>
        <n x="211"/>
        <n x="220" s="1"/>
        <n x="193"/>
      </t>
    </mdx>
    <mdx n="195" f="v">
      <t c="7" si="29">
        <n x="218"/>
        <n x="28"/>
        <n x="57"/>
        <n x="196"/>
        <n x="211"/>
        <n x="220" s="1"/>
        <n x="193"/>
      </t>
    </mdx>
    <mdx n="195" f="v">
      <t c="7" si="25">
        <n x="212"/>
        <n x="15"/>
        <n x="13"/>
        <n x="196"/>
        <n x="211"/>
        <n x="20"/>
        <n x="220" s="1"/>
      </t>
    </mdx>
    <mdx n="195" f="v">
      <t c="7" si="29">
        <n x="212"/>
        <n x="26"/>
        <n x="131"/>
        <n x="196"/>
        <n x="211"/>
        <n x="220" s="1"/>
        <n x="193"/>
      </t>
    </mdx>
    <mdx n="195" f="v">
      <t c="7" si="29">
        <n x="212"/>
        <n x="169"/>
        <n x="196"/>
        <n x="28"/>
        <n x="211"/>
        <n x="220" s="1"/>
        <n x="193"/>
      </t>
    </mdx>
    <mdx n="195" f="v">
      <t c="7" si="25">
        <n x="218"/>
        <n x="15"/>
        <n x="8"/>
        <n x="196"/>
        <n x="211"/>
        <n x="20"/>
        <n x="220" s="1"/>
      </t>
    </mdx>
    <mdx n="195" f="v">
      <t c="7" si="25">
        <n x="212"/>
        <n x="27"/>
        <n x="117"/>
        <n x="196"/>
        <n x="211"/>
        <n x="220" s="1"/>
        <n x="193"/>
      </t>
    </mdx>
    <mdx n="195" f="v">
      <t c="7" si="29">
        <n x="218"/>
        <n x="26"/>
        <n x="57"/>
        <n x="196"/>
        <n x="211"/>
        <n x="220" s="1"/>
        <n x="193"/>
      </t>
    </mdx>
    <mdx n="195" f="v">
      <t c="5" si="25">
        <n x="218"/>
        <n x="215"/>
        <n x="185"/>
        <n x="220" s="1"/>
        <n x="193"/>
      </t>
    </mdx>
    <mdx n="195" f="v">
      <t c="7" si="25">
        <n x="212"/>
        <n x="15"/>
        <n x="3"/>
        <n x="211"/>
        <n x="196"/>
        <n x="5"/>
        <n x="220" s="1"/>
      </t>
    </mdx>
    <mdx n="195" f="v">
      <t c="5" si="25">
        <n x="218"/>
        <n x="213"/>
        <n x="190"/>
        <n x="220" s="1"/>
        <n x="193"/>
      </t>
    </mdx>
    <mdx n="195" f="v">
      <t c="7" si="29">
        <n x="212"/>
        <n x="144"/>
        <n x="196"/>
        <n x="26"/>
        <n x="211"/>
        <n x="220" s="1"/>
        <n x="193"/>
      </t>
    </mdx>
    <mdx n="195" f="v">
      <t c="7" si="29">
        <n x="218"/>
        <n x="26"/>
        <n x="1"/>
        <n x="196"/>
        <n x="211"/>
        <n x="31"/>
        <n x="220" s="1"/>
      </t>
    </mdx>
    <mdx n="195" f="v">
      <t c="7" si="29">
        <n x="218"/>
        <n x="26"/>
        <n x="156"/>
        <n x="196"/>
        <n x="211"/>
        <n x="220" s="1"/>
        <n x="193"/>
      </t>
    </mdx>
    <mdx n="195" f="v">
      <t c="5" si="29">
        <n x="218"/>
        <n x="216"/>
        <n x="183"/>
        <n x="220" s="1"/>
        <n x="193"/>
      </t>
    </mdx>
    <mdx n="195" f="v">
      <t c="7" si="25">
        <n x="212"/>
        <n x="15"/>
        <n x="94"/>
        <n x="196"/>
        <n x="211"/>
        <n x="220" s="1"/>
        <n x="193"/>
      </t>
    </mdx>
    <mdx n="195" f="v">
      <t c="7" si="29">
        <n x="212"/>
        <n x="28"/>
        <n x="97"/>
        <n x="196"/>
        <n x="211"/>
        <n x="220" s="1"/>
        <n x="193"/>
      </t>
    </mdx>
    <mdx n="195" f="v">
      <t c="7" si="29">
        <n x="218"/>
        <n x="28"/>
        <n x="164"/>
        <n x="196"/>
        <n x="211"/>
        <n x="220" s="1"/>
        <n x="193"/>
      </t>
    </mdx>
    <mdx n="195" f="v">
      <t c="7" si="25">
        <n x="212"/>
        <n x="27"/>
        <n x="86"/>
        <n x="196"/>
        <n x="211"/>
        <n x="220" s="1"/>
        <n x="193"/>
      </t>
    </mdx>
    <mdx n="195" f="v">
      <t c="7" si="25">
        <n x="218"/>
        <n x="15"/>
        <n x="100"/>
        <n x="196"/>
        <n x="211"/>
        <n x="220" s="1"/>
        <n x="193"/>
      </t>
    </mdx>
    <mdx n="195" f="v">
      <t c="7" si="29">
        <n x="212"/>
        <n x="26"/>
        <n x="115"/>
        <n x="196"/>
        <n x="211"/>
        <n x="220" s="1"/>
        <n x="193"/>
      </t>
    </mdx>
    <mdx n="195" f="v">
      <t c="7" si="25">
        <n x="218"/>
        <n x="27"/>
        <n x="139"/>
        <n x="196"/>
        <n x="211"/>
        <n x="220" s="1"/>
        <n x="193"/>
      </t>
    </mdx>
    <mdx n="195" f="v">
      <t c="7" si="29">
        <n x="218"/>
        <n x="26"/>
        <n x="18"/>
        <n x="196"/>
        <n x="211"/>
        <n x="39"/>
        <n x="220" s="1"/>
      </t>
    </mdx>
    <mdx n="195" f="v">
      <t c="7" si="25">
        <n x="218"/>
        <n x="15"/>
        <n x="90"/>
        <n x="196"/>
        <n x="211"/>
        <n x="220" s="1"/>
        <n x="193"/>
      </t>
    </mdx>
    <mdx n="195" f="v">
      <t c="7" si="29">
        <n x="212"/>
        <n x="26"/>
        <n x="94"/>
        <n x="196"/>
        <n x="211"/>
        <n x="220" s="1"/>
        <n x="193"/>
      </t>
    </mdx>
    <mdx n="195" f="v">
      <t c="7" si="25">
        <n x="218"/>
        <n x="15"/>
        <n x="133"/>
        <n x="196"/>
        <n x="211"/>
        <n x="220" s="1"/>
        <n x="193"/>
      </t>
    </mdx>
    <mdx n="195" f="v">
      <t c="7" si="29">
        <n x="212"/>
        <n x="26"/>
        <n x="4"/>
        <n x="196"/>
        <n x="211"/>
        <n x="31"/>
        <n x="220" s="1"/>
      </t>
    </mdx>
    <mdx n="195" f="v">
      <t c="7" si="29">
        <n x="212"/>
        <n x="26"/>
        <n x="11"/>
        <n x="196"/>
        <n x="211"/>
        <n x="30"/>
        <n x="220" s="1"/>
      </t>
    </mdx>
    <mdx n="195" f="v">
      <t c="7" si="29">
        <n x="212"/>
        <n x="26"/>
        <n x="12"/>
        <n x="196"/>
        <n x="211"/>
        <n x="31"/>
        <n x="220" s="1"/>
      </t>
    </mdx>
    <mdx n="195" f="v">
      <t c="7" si="29">
        <n x="218"/>
        <n x="28"/>
        <n x="137"/>
        <n x="196"/>
        <n x="211"/>
        <n x="220" s="1"/>
        <n x="193"/>
      </t>
    </mdx>
    <mdx n="195" f="v">
      <t c="7" si="25">
        <n x="212"/>
        <n x="27"/>
        <n x="107"/>
        <n x="196"/>
        <n x="211"/>
        <n x="220" s="1"/>
        <n x="193"/>
      </t>
    </mdx>
    <mdx n="195" f="v">
      <t c="7" si="29">
        <n x="212"/>
        <n x="26"/>
        <n x="160"/>
        <n x="196"/>
        <n x="211"/>
        <n x="220" s="1"/>
        <n x="193"/>
      </t>
    </mdx>
    <mdx n="195" f="v">
      <t c="7" si="25">
        <n x="212"/>
        <n x="15"/>
        <n x="163"/>
        <n x="196"/>
        <n x="211"/>
        <n x="220" s="1"/>
        <n x="193"/>
      </t>
    </mdx>
    <mdx n="195" f="v">
      <t c="7" si="29">
        <n x="218"/>
        <n x="28"/>
        <n x="67"/>
        <n x="196"/>
        <n x="211"/>
        <n x="220" s="1"/>
        <n x="193"/>
      </t>
    </mdx>
    <mdx n="195" f="v">
      <t c="5" si="29">
        <n x="218"/>
        <n x="216"/>
        <n x="177"/>
        <n x="220" s="1"/>
        <n x="193"/>
      </t>
    </mdx>
    <mdx n="195" f="v">
      <t c="7" si="29">
        <n x="218"/>
        <n x="28"/>
        <n x="162"/>
        <n x="196"/>
        <n x="211"/>
        <n x="220" s="1"/>
        <n x="193"/>
      </t>
    </mdx>
    <mdx n="195" f="v">
      <t c="7" si="25">
        <n x="218"/>
        <n x="27"/>
        <n x="102"/>
        <n x="196"/>
        <n x="211"/>
        <n x="220" s="1"/>
        <n x="193"/>
      </t>
    </mdx>
    <mdx n="195" f="v">
      <t c="7" si="25">
        <n x="218"/>
        <n x="27"/>
        <n x="108"/>
        <n x="196"/>
        <n x="211"/>
        <n x="220" s="1"/>
        <n x="193"/>
      </t>
    </mdx>
    <mdx n="195" f="v">
      <t c="7" si="29">
        <n x="212"/>
        <n x="28"/>
        <n x="96"/>
        <n x="196"/>
        <n x="211"/>
        <n x="220" s="1"/>
        <n x="193"/>
      </t>
    </mdx>
    <mdx n="195" f="v">
      <t c="7" si="29">
        <n x="212"/>
        <n x="26"/>
        <n x="135"/>
        <n x="196"/>
        <n x="211"/>
        <n x="220" s="1"/>
        <n x="193"/>
      </t>
    </mdx>
    <mdx n="195" f="v">
      <t c="7" si="29">
        <n x="218"/>
        <n x="26"/>
        <n x="115"/>
        <n x="196"/>
        <n x="211"/>
        <n x="220" s="1"/>
        <n x="193"/>
      </t>
    </mdx>
    <mdx n="195" f="v">
      <t c="7" si="29">
        <n x="218"/>
        <n x="28"/>
        <n x="130"/>
        <n x="196"/>
        <n x="211"/>
        <n x="220" s="1"/>
        <n x="193"/>
      </t>
    </mdx>
    <mdx n="195" f="v">
      <t c="7" si="25">
        <n x="212"/>
        <n x="15"/>
        <n x="12"/>
        <n x="196"/>
        <n x="211"/>
        <n x="20"/>
        <n x="220" s="1"/>
      </t>
    </mdx>
    <mdx n="195" f="v">
      <t c="7" si="25">
        <n x="218"/>
        <n x="27"/>
        <n x="72"/>
        <n x="196"/>
        <n x="211"/>
        <n x="220" s="1"/>
        <n x="193"/>
      </t>
    </mdx>
    <mdx n="195" f="v">
      <t c="7" si="25">
        <n x="212"/>
        <n x="143"/>
        <n x="196"/>
        <n x="27"/>
        <n x="211"/>
        <n x="220" s="1"/>
        <n x="193"/>
      </t>
    </mdx>
    <mdx n="195" f="v">
      <t c="7" si="25">
        <n x="212"/>
        <n x="27"/>
        <n x="157"/>
        <n x="196"/>
        <n x="211"/>
        <n x="220" s="1"/>
        <n x="193"/>
      </t>
    </mdx>
    <mdx n="195" f="v">
      <t c="7" si="25">
        <n x="212"/>
        <n x="15"/>
        <n x="159"/>
        <n x="196"/>
        <n x="211"/>
        <n x="220" s="1"/>
        <n x="193"/>
      </t>
    </mdx>
    <mdx n="195" f="v">
      <t c="7" si="25">
        <n x="218"/>
        <n x="27"/>
        <n x="145"/>
        <n x="196"/>
        <n x="211"/>
        <n x="220" s="1"/>
        <n x="193"/>
      </t>
    </mdx>
    <mdx n="195" f="v">
      <t c="7" si="25">
        <n x="212"/>
        <n x="15"/>
        <n x="68"/>
        <n x="196"/>
        <n x="211"/>
        <n x="220" s="1"/>
        <n x="193"/>
      </t>
    </mdx>
    <mdx n="195" f="v">
      <t c="7" si="25">
        <n x="218"/>
        <n x="15"/>
        <n x="22"/>
        <n x="196"/>
        <n x="211"/>
        <n x="5"/>
        <n x="220" s="1"/>
      </t>
    </mdx>
    <mdx n="195" f="v">
      <t c="7" si="25">
        <n x="218"/>
        <n x="35"/>
        <n x="196"/>
        <n x="15"/>
        <n x="211"/>
        <n x="220" s="1"/>
        <n x="193"/>
      </t>
    </mdx>
    <mdx n="195" f="v">
      <t c="7" si="25">
        <n x="212"/>
        <n x="44"/>
        <n x="196"/>
        <n x="27"/>
        <n x="211"/>
        <n x="220" s="1"/>
        <n x="193"/>
      </t>
    </mdx>
    <mdx n="195" f="v">
      <t c="7" si="25">
        <n x="218"/>
        <n x="15"/>
        <n x="85"/>
        <n x="196"/>
        <n x="211"/>
        <n x="220" s="1"/>
        <n x="193"/>
      </t>
    </mdx>
    <mdx n="195" f="v">
      <t c="7" si="25">
        <n x="212"/>
        <n x="15"/>
        <n x="149"/>
        <n x="196"/>
        <n x="211"/>
        <n x="220" s="1"/>
        <n x="193"/>
      </t>
    </mdx>
    <mdx n="195" f="v">
      <t c="7" si="25">
        <n x="212"/>
        <n x="15"/>
        <n x="23"/>
        <n x="211"/>
        <n x="196"/>
        <n x="5"/>
        <n x="220" s="1"/>
      </t>
    </mdx>
    <mdx n="195" f="v">
      <t c="7" si="25">
        <n x="218"/>
        <n x="15"/>
        <n x="163"/>
        <n x="196"/>
        <n x="211"/>
        <n x="220" s="1"/>
        <n x="193"/>
      </t>
    </mdx>
    <mdx n="195" f="v">
      <t c="7" si="25">
        <n x="218"/>
        <n x="44"/>
        <n x="196"/>
        <n x="27"/>
        <n x="211"/>
        <n x="220" s="1"/>
        <n x="193"/>
      </t>
    </mdx>
    <mdx n="195" f="v">
      <t c="7" si="29">
        <n x="212"/>
        <n x="26"/>
        <n x="106"/>
        <n x="196"/>
        <n x="211"/>
        <n x="220" s="1"/>
        <n x="193"/>
      </t>
    </mdx>
    <mdx n="195" f="v">
      <t c="7" si="29">
        <n x="218"/>
        <n x="28"/>
        <n x="102"/>
        <n x="196"/>
        <n x="211"/>
        <n x="220" s="1"/>
        <n x="193"/>
      </t>
    </mdx>
    <mdx n="195" f="v">
      <t c="7" si="29">
        <n x="218"/>
        <n x="26"/>
        <n x="149"/>
        <n x="196"/>
        <n x="211"/>
        <n x="220" s="1"/>
        <n x="193"/>
      </t>
    </mdx>
    <mdx n="195" f="v">
      <t c="7" si="25">
        <n x="218"/>
        <n x="27"/>
        <n x="121"/>
        <n x="196"/>
        <n x="211"/>
        <n x="220" s="1"/>
        <n x="193"/>
      </t>
    </mdx>
    <mdx n="195" f="v">
      <t c="7" si="25">
        <n x="218"/>
        <n x="27"/>
        <n x="160"/>
        <n x="196"/>
        <n x="211"/>
        <n x="220" s="1"/>
        <n x="193"/>
      </t>
    </mdx>
    <mdx n="195" f="v">
      <t c="7" si="25">
        <n x="218"/>
        <n x="27"/>
        <n x="84"/>
        <n x="196"/>
        <n x="211"/>
        <n x="220" s="1"/>
        <n x="193"/>
      </t>
    </mdx>
    <mdx n="195" f="v">
      <t c="7" si="29">
        <n x="212"/>
        <n x="169"/>
        <n x="196"/>
        <n x="26"/>
        <n x="211"/>
        <n x="220" s="1"/>
        <n x="193"/>
      </t>
    </mdx>
    <mdx n="195" f="v">
      <t c="7" si="25">
        <n x="212"/>
        <n x="15"/>
        <n x="6"/>
        <n x="196"/>
        <n x="211"/>
        <n x="20"/>
        <n x="220" s="1"/>
      </t>
    </mdx>
    <mdx n="195" f="v">
      <t c="5" si="25">
        <n x="218"/>
        <n x="215"/>
        <n x="177"/>
        <n x="220" s="1"/>
        <n x="193"/>
      </t>
    </mdx>
    <mdx n="195" f="v">
      <t c="7" si="25">
        <n x="212"/>
        <n x="15"/>
        <n x="69"/>
        <n x="196"/>
        <n x="211"/>
        <n x="220" s="1"/>
        <n x="193"/>
      </t>
    </mdx>
    <mdx n="195" f="v">
      <t c="7" si="29">
        <n x="212"/>
        <n x="28"/>
        <n x="160"/>
        <n x="196"/>
        <n x="211"/>
        <n x="220" s="1"/>
        <n x="193"/>
      </t>
    </mdx>
    <mdx n="195" f="v">
      <t c="5" si="25">
        <n x="218"/>
        <n x="213"/>
        <n x="185"/>
        <n x="220" s="1"/>
        <n x="193"/>
      </t>
    </mdx>
    <mdx n="195" f="v">
      <t c="7" si="29">
        <n x="212"/>
        <n x="26"/>
        <n x="7"/>
        <n x="196"/>
        <n x="211"/>
        <n x="31"/>
        <n x="220" s="1"/>
      </t>
    </mdx>
    <mdx n="195" f="v">
      <t c="7" si="29">
        <n x="212"/>
        <n x="28"/>
        <n x="165"/>
        <n x="196"/>
        <n x="211"/>
        <n x="220" s="1"/>
        <n x="193"/>
      </t>
    </mdx>
    <mdx n="195" f="v">
      <t c="7" si="25">
        <n x="218"/>
        <n x="27"/>
        <n x="104"/>
        <n x="196"/>
        <n x="211"/>
        <n x="220" s="1"/>
        <n x="193"/>
      </t>
    </mdx>
    <mdx n="195" f="v">
      <t c="7" si="29">
        <n x="218"/>
        <n x="26"/>
        <n x="124"/>
        <n x="196"/>
        <n x="211"/>
        <n x="220" s="1"/>
        <n x="193"/>
      </t>
    </mdx>
    <mdx n="195" f="v">
      <t c="7" si="29">
        <n x="212"/>
        <n x="28"/>
        <n x="79"/>
        <n x="196"/>
        <n x="211"/>
        <n x="220" s="1"/>
        <n x="193"/>
      </t>
    </mdx>
    <mdx n="195" f="v">
      <t c="7" si="25">
        <n x="212"/>
        <n x="27"/>
        <n x="160"/>
        <n x="196"/>
        <n x="211"/>
        <n x="220" s="1"/>
        <n x="193"/>
      </t>
    </mdx>
    <mdx n="195" f="v">
      <t c="7" si="29">
        <n x="218"/>
        <n x="28"/>
        <n x="62"/>
        <n x="196"/>
        <n x="211"/>
        <n x="220" s="1"/>
        <n x="193"/>
      </t>
    </mdx>
    <mdx n="195" f="v">
      <t c="7" si="25">
        <n x="212"/>
        <n x="46"/>
        <n x="196"/>
        <n x="15"/>
        <n x="211"/>
        <n x="220" s="1"/>
        <n x="193"/>
      </t>
    </mdx>
    <mdx n="195" f="v">
      <t c="7" si="25">
        <n x="212"/>
        <n x="15"/>
        <n x="111"/>
        <n x="196"/>
        <n x="211"/>
        <n x="220" s="1"/>
        <n x="193"/>
      </t>
    </mdx>
    <mdx n="195" f="v">
      <t c="7" si="25">
        <n x="212"/>
        <n x="15"/>
        <n x="3"/>
        <n x="196"/>
        <n x="211"/>
        <n x="24"/>
        <n x="220" s="1"/>
      </t>
    </mdx>
    <mdx n="195" f="v">
      <t c="7" si="29">
        <n x="212"/>
        <n x="26"/>
        <n x="75"/>
        <n x="196"/>
        <n x="211"/>
        <n x="220" s="1"/>
        <n x="193"/>
      </t>
    </mdx>
    <mdx n="195" f="v">
      <t c="7" si="25">
        <n x="212"/>
        <n x="15"/>
        <n x="2"/>
        <n x="196"/>
        <n x="211"/>
        <n x="24"/>
        <n x="220" s="1"/>
      </t>
    </mdx>
    <mdx n="195" f="v">
      <t c="7" si="29">
        <n x="212"/>
        <n x="26"/>
        <n x="53"/>
        <n x="196"/>
        <n x="211"/>
        <n x="220" s="1"/>
        <n x="193"/>
      </t>
    </mdx>
    <mdx n="195" f="v">
      <t c="7" si="29">
        <n x="218"/>
        <n x="26"/>
        <n x="168"/>
        <n x="196"/>
        <n x="211"/>
        <n x="220" s="1"/>
        <n x="193"/>
      </t>
    </mdx>
    <mdx n="195" f="v">
      <t c="7" si="25">
        <n x="212"/>
        <n x="15"/>
        <n x="1"/>
        <n x="211"/>
        <n x="196"/>
        <n x="5"/>
        <n x="220" s="1"/>
      </t>
    </mdx>
    <mdx n="195" f="v">
      <t c="7" si="29">
        <n x="218"/>
        <n x="26"/>
        <n x="129"/>
        <n x="196"/>
        <n x="211"/>
        <n x="220" s="1"/>
        <n x="193"/>
      </t>
    </mdx>
    <mdx n="195" f="v">
      <t c="7" si="25">
        <n x="212"/>
        <n x="15"/>
        <n x="53"/>
        <n x="196"/>
        <n x="211"/>
        <n x="220" s="1"/>
        <n x="193"/>
      </t>
    </mdx>
    <mdx n="195" f="v">
      <t c="7" si="25">
        <n x="218"/>
        <n x="27"/>
        <n x="85"/>
        <n x="196"/>
        <n x="211"/>
        <n x="220" s="1"/>
        <n x="193"/>
      </t>
    </mdx>
    <mdx n="195" f="v">
      <t c="7" si="29">
        <n x="212"/>
        <n x="28"/>
        <n x="162"/>
        <n x="196"/>
        <n x="211"/>
        <n x="220" s="1"/>
        <n x="193"/>
      </t>
    </mdx>
    <mdx n="195" f="v">
      <t c="7" si="25">
        <n x="218"/>
        <n x="15"/>
        <n x="151"/>
        <n x="196"/>
        <n x="211"/>
        <n x="220" s="1"/>
        <n x="193"/>
      </t>
    </mdx>
    <mdx n="195" f="v">
      <t c="7" si="25">
        <n x="218"/>
        <n x="15"/>
        <n x="93"/>
        <n x="196"/>
        <n x="211"/>
        <n x="220" s="1"/>
        <n x="193"/>
      </t>
    </mdx>
    <mdx n="195" f="v">
      <t c="7" si="25">
        <n x="212"/>
        <n x="15"/>
        <n x="22"/>
        <n x="196"/>
        <n x="211"/>
        <n x="24"/>
        <n x="220" s="1"/>
      </t>
    </mdx>
    <mdx n="195" f="v">
      <t c="7" si="25">
        <n x="218"/>
        <n x="47"/>
        <n x="196"/>
        <n x="27"/>
        <n x="211"/>
        <n x="220" s="1"/>
        <n x="193"/>
      </t>
    </mdx>
    <mdx n="195" f="v">
      <t c="7" si="29">
        <n x="212"/>
        <n x="26"/>
        <n x="155"/>
        <n x="196"/>
        <n x="211"/>
        <n x="220" s="1"/>
        <n x="193"/>
      </t>
    </mdx>
    <mdx n="195" f="v">
      <t c="7" si="25">
        <n x="218"/>
        <n x="15"/>
        <n x="8"/>
        <n x="196"/>
        <n x="211"/>
        <n x="5"/>
        <n x="220" s="1"/>
      </t>
    </mdx>
    <mdx n="195" f="v">
      <t c="7" si="25">
        <n x="212"/>
        <n x="15"/>
        <n x="1"/>
        <n x="196"/>
        <n x="211"/>
        <n x="20"/>
        <n x="220" s="1"/>
      </t>
    </mdx>
    <mdx n="195" f="v">
      <t c="7" si="29">
        <n x="212"/>
        <n x="28"/>
        <n x="124"/>
        <n x="196"/>
        <n x="211"/>
        <n x="220" s="1"/>
        <n x="193"/>
      </t>
    </mdx>
    <mdx n="195" f="v">
      <t c="7" si="29">
        <n x="212"/>
        <n x="26"/>
        <n x="9"/>
        <n x="196"/>
        <n x="211"/>
        <n x="39"/>
        <n x="220" s="1"/>
      </t>
    </mdx>
    <mdx n="195" f="v">
      <t c="7" si="29">
        <n x="212"/>
        <n x="26"/>
        <n x="97"/>
        <n x="196"/>
        <n x="211"/>
        <n x="220" s="1"/>
        <n x="193"/>
      </t>
    </mdx>
    <mdx n="195" f="v">
      <t c="7" si="25">
        <n x="212"/>
        <n x="47"/>
        <n x="196"/>
        <n x="27"/>
        <n x="211"/>
        <n x="220" s="1"/>
        <n x="193"/>
      </t>
    </mdx>
    <mdx n="195" f="v">
      <t c="7" si="29">
        <n x="212"/>
        <n x="26"/>
        <n x="13"/>
        <n x="196"/>
        <n x="211"/>
        <n x="39"/>
        <n x="220" s="1"/>
      </t>
    </mdx>
    <mdx n="195" f="v">
      <t c="7" si="29">
        <n x="212"/>
        <n x="26"/>
        <n x="63"/>
        <n x="196"/>
        <n x="211"/>
        <n x="220" s="1"/>
        <n x="193"/>
      </t>
    </mdx>
    <mdx n="195" f="v">
      <t c="7" si="29">
        <n x="212"/>
        <n x="26"/>
        <n x="12"/>
        <n x="196"/>
        <n x="211"/>
        <n x="30"/>
        <n x="220" s="1"/>
      </t>
    </mdx>
    <mdx n="195" f="v">
      <t c="7" si="29">
        <n x="218"/>
        <n x="28"/>
        <n x="120"/>
        <n x="196"/>
        <n x="211"/>
        <n x="220" s="1"/>
        <n x="193"/>
      </t>
    </mdx>
    <mdx n="195" f="v">
      <t c="7" si="29">
        <n x="212"/>
        <n x="26"/>
        <n x="21"/>
        <n x="196"/>
        <n x="211"/>
        <n x="30"/>
        <n x="220" s="1"/>
      </t>
    </mdx>
    <mdx n="195" f="v">
      <t c="7" si="29">
        <n x="212"/>
        <n x="26"/>
        <n x="92"/>
        <n x="196"/>
        <n x="211"/>
        <n x="220" s="1"/>
        <n x="193"/>
      </t>
    </mdx>
    <mdx n="195" f="v">
      <t c="7" si="29">
        <n x="212"/>
        <n x="28"/>
        <n x="68"/>
        <n x="196"/>
        <n x="211"/>
        <n x="220" s="1"/>
        <n x="193"/>
      </t>
    </mdx>
    <mdx n="195" f="v">
      <t c="7" si="29">
        <n x="212"/>
        <n x="28"/>
        <n x="56"/>
        <n x="196"/>
        <n x="211"/>
        <n x="220" s="1"/>
        <n x="193"/>
      </t>
    </mdx>
    <mdx n="195" f="v">
      <t c="7" si="29">
        <n x="212"/>
        <n x="26"/>
        <n x="153"/>
        <n x="196"/>
        <n x="211"/>
        <n x="220" s="1"/>
        <n x="193"/>
      </t>
    </mdx>
    <mdx n="195" f="v">
      <t c="7" si="25">
        <n x="212"/>
        <n x="15"/>
        <n x="71"/>
        <n x="196"/>
        <n x="211"/>
        <n x="220" s="1"/>
        <n x="193"/>
      </t>
    </mdx>
    <mdx n="195" f="v">
      <t c="7" si="29">
        <n x="218"/>
        <n x="26"/>
        <n x="135"/>
        <n x="196"/>
        <n x="211"/>
        <n x="220" s="1"/>
        <n x="193"/>
      </t>
    </mdx>
    <mdx n="195" f="v">
      <t c="7" si="29">
        <n x="218"/>
        <n x="28"/>
        <n x="84"/>
        <n x="196"/>
        <n x="211"/>
        <n x="220" s="1"/>
        <n x="193"/>
      </t>
    </mdx>
    <mdx n="195" f="v">
      <t c="7" si="25">
        <n x="218"/>
        <n x="27"/>
        <n x="122"/>
        <n x="196"/>
        <n x="211"/>
        <n x="220" s="1"/>
        <n x="193"/>
      </t>
    </mdx>
    <mdx n="195" f="v">
      <t c="7" si="29">
        <n x="218"/>
        <n x="28"/>
        <n x="90"/>
        <n x="196"/>
        <n x="211"/>
        <n x="220" s="1"/>
        <n x="193"/>
      </t>
    </mdx>
    <mdx n="195" f="v">
      <t c="7" si="29">
        <n x="218"/>
        <n x="26"/>
        <n x="133"/>
        <n x="196"/>
        <n x="211"/>
        <n x="220" s="1"/>
        <n x="193"/>
      </t>
    </mdx>
    <mdx n="195" f="v">
      <t c="7" si="25">
        <n x="212"/>
        <n x="15"/>
        <n x="63"/>
        <n x="196"/>
        <n x="211"/>
        <n x="220" s="1"/>
        <n x="193"/>
      </t>
    </mdx>
    <mdx n="195" f="v">
      <t c="7" si="29">
        <n x="218"/>
        <n x="28"/>
        <n x="124"/>
        <n x="196"/>
        <n x="211"/>
        <n x="220" s="1"/>
        <n x="193"/>
      </t>
    </mdx>
    <mdx n="195" f="v">
      <t c="7" si="29">
        <n x="212"/>
        <n x="26"/>
        <n x="162"/>
        <n x="196"/>
        <n x="211"/>
        <n x="220" s="1"/>
        <n x="193"/>
      </t>
    </mdx>
    <mdx n="195" f="v">
      <t c="7" si="29">
        <n x="218"/>
        <n x="26"/>
        <n x="71"/>
        <n x="196"/>
        <n x="211"/>
        <n x="220" s="1"/>
        <n x="193"/>
      </t>
    </mdx>
    <mdx n="195" f="v">
      <t c="7" si="25">
        <n x="212"/>
        <n x="27"/>
        <n x="124"/>
        <n x="196"/>
        <n x="211"/>
        <n x="220" s="1"/>
        <n x="193"/>
      </t>
    </mdx>
    <mdx n="195" f="v">
      <t c="7" si="29">
        <n x="218"/>
        <n x="26"/>
        <n x="140"/>
        <n x="196"/>
        <n x="211"/>
        <n x="220" s="1"/>
        <n x="193"/>
      </t>
    </mdx>
    <mdx n="195" f="v">
      <t c="7" si="25">
        <n x="218"/>
        <n x="15"/>
        <n x="154"/>
        <n x="196"/>
        <n x="211"/>
        <n x="220" s="1"/>
        <n x="193"/>
      </t>
    </mdx>
    <mdx n="195" f="v">
      <t c="7" si="29">
        <n x="218"/>
        <n x="28"/>
        <n x="158"/>
        <n x="196"/>
        <n x="211"/>
        <n x="220" s="1"/>
        <n x="193"/>
      </t>
    </mdx>
    <mdx n="195" f="v">
      <t c="7" si="25">
        <n x="218"/>
        <n x="15"/>
        <n x="14"/>
        <n x="196"/>
        <n x="211"/>
        <n x="24"/>
        <n x="220" s="1"/>
      </t>
    </mdx>
    <mdx n="195" f="v">
      <t c="7" si="25">
        <n x="212"/>
        <n x="15"/>
        <n x="75"/>
        <n x="196"/>
        <n x="211"/>
        <n x="220" s="1"/>
        <n x="193"/>
      </t>
    </mdx>
    <mdx n="195" f="v">
      <t c="7" si="25">
        <n x="212"/>
        <n x="32"/>
        <n x="196"/>
        <n x="15"/>
        <n x="211"/>
        <n x="220" s="1"/>
        <n x="193"/>
      </t>
    </mdx>
    <mdx n="195" f="v">
      <t c="7" si="29">
        <n x="218"/>
        <n x="28"/>
        <n x="155"/>
        <n x="196"/>
        <n x="211"/>
        <n x="220" s="1"/>
        <n x="193"/>
      </t>
    </mdx>
    <mdx n="195" f="v">
      <t c="7" si="29">
        <n x="212"/>
        <n x="28"/>
        <n x="86"/>
        <n x="196"/>
        <n x="211"/>
        <n x="220" s="1"/>
        <n x="193"/>
      </t>
    </mdx>
    <mdx n="195" f="v">
      <t c="7" si="29">
        <n x="218"/>
        <n x="28"/>
        <n x="91"/>
        <n x="196"/>
        <n x="211"/>
        <n x="220" s="1"/>
        <n x="193"/>
      </t>
    </mdx>
    <mdx n="195" f="v">
      <t c="7" si="29">
        <n x="218"/>
        <n x="28"/>
        <n x="131"/>
        <n x="196"/>
        <n x="211"/>
        <n x="220" s="1"/>
        <n x="193"/>
      </t>
    </mdx>
    <mdx n="195" f="v">
      <t c="7" si="29">
        <n x="218"/>
        <n x="147"/>
        <n x="196"/>
        <n x="26"/>
        <n x="211"/>
        <n x="220" s="1"/>
        <n x="193"/>
      </t>
    </mdx>
    <mdx n="195" f="v">
      <t c="7" si="29">
        <n x="212"/>
        <n x="26"/>
        <n x="22"/>
        <n x="196"/>
        <n x="211"/>
        <n x="31"/>
        <n x="220" s="1"/>
      </t>
    </mdx>
    <mdx n="195" f="v">
      <t c="7" si="25">
        <n x="212"/>
        <n x="15"/>
        <n x="115"/>
        <n x="196"/>
        <n x="211"/>
        <n x="220" s="1"/>
        <n x="193"/>
      </t>
    </mdx>
    <mdx n="195" f="v">
      <t c="7" si="25">
        <n x="212"/>
        <n x="15"/>
        <n x="13"/>
        <n x="211"/>
        <n x="196"/>
        <n x="5"/>
        <n x="220" s="1"/>
      </t>
    </mdx>
    <mdx n="195" f="v">
      <t c="7" si="29">
        <n x="218"/>
        <n x="28"/>
        <n x="166"/>
        <n x="196"/>
        <n x="211"/>
        <n x="220" s="1"/>
        <n x="193"/>
      </t>
    </mdx>
    <mdx n="195" f="v">
      <t c="7" si="29">
        <n x="218"/>
        <n x="28"/>
        <n x="99"/>
        <n x="196"/>
        <n x="211"/>
        <n x="220" s="1"/>
        <n x="193"/>
      </t>
    </mdx>
    <mdx n="195" f="v">
      <t c="7" si="25">
        <n x="218"/>
        <n x="15"/>
        <n x="146"/>
        <n x="196"/>
        <n x="211"/>
        <n x="220" s="1"/>
        <n x="193"/>
      </t>
    </mdx>
    <mdx n="195" f="v">
      <t c="7" si="25">
        <n x="218"/>
        <n x="15"/>
        <n x="140"/>
        <n x="196"/>
        <n x="211"/>
        <n x="220" s="1"/>
        <n x="193"/>
      </t>
    </mdx>
    <mdx n="195" f="v">
      <t c="7" si="29">
        <n x="212"/>
        <n x="28"/>
        <n x="102"/>
        <n x="196"/>
        <n x="211"/>
        <n x="220" s="1"/>
        <n x="193"/>
      </t>
    </mdx>
    <mdx n="195" f="v">
      <t c="7" si="29">
        <n x="212"/>
        <n x="26"/>
        <n x="1"/>
        <n x="196"/>
        <n x="211"/>
        <n x="39"/>
        <n x="220" s="1"/>
      </t>
    </mdx>
    <mdx n="195" f="v">
      <t c="7" si="25">
        <n x="212"/>
        <n x="27"/>
        <n x="65"/>
        <n x="196"/>
        <n x="211"/>
        <n x="220" s="1"/>
        <n x="193"/>
      </t>
    </mdx>
    <mdx n="195" f="v">
      <t c="7" si="25">
        <n x="212"/>
        <n x="15"/>
        <n x="7"/>
        <n x="196"/>
        <n x="211"/>
        <n x="20"/>
        <n x="220" s="1"/>
      </t>
    </mdx>
    <mdx n="195" f="v">
      <t c="7" si="25">
        <n x="218"/>
        <n x="15"/>
        <n x="121"/>
        <n x="196"/>
        <n x="211"/>
        <n x="220" s="1"/>
        <n x="193"/>
      </t>
    </mdx>
    <mdx n="195" f="v">
      <t c="7" si="25">
        <n x="218"/>
        <n x="15"/>
        <n x="122"/>
        <n x="196"/>
        <n x="211"/>
        <n x="220" s="1"/>
        <n x="193"/>
      </t>
    </mdx>
    <mdx n="195" f="v">
      <t c="7" si="29">
        <n x="212"/>
        <n x="28"/>
        <n x="72"/>
        <n x="196"/>
        <n x="211"/>
        <n x="220" s="1"/>
        <n x="193"/>
      </t>
    </mdx>
    <mdx n="195" f="v">
      <t c="7" si="29">
        <n x="218"/>
        <n x="28"/>
        <n x="165"/>
        <n x="196"/>
        <n x="211"/>
        <n x="220" s="1"/>
        <n x="193"/>
      </t>
    </mdx>
    <mdx n="195" f="v">
      <t c="7" si="25">
        <n x="212"/>
        <n x="27"/>
        <n x="89"/>
        <n x="196"/>
        <n x="211"/>
        <n x="220" s="1"/>
        <n x="193"/>
      </t>
    </mdx>
    <mdx n="195" f="v">
      <t c="7" si="29">
        <n x="218"/>
        <n x="28"/>
        <n x="78"/>
        <n x="196"/>
        <n x="211"/>
        <n x="220" s="1"/>
        <n x="193"/>
      </t>
    </mdx>
    <mdx n="195" f="v">
      <t c="7" si="29">
        <n x="218"/>
        <n x="26"/>
        <n x="1"/>
        <n x="196"/>
        <n x="211"/>
        <n x="39"/>
        <n x="220" s="1"/>
      </t>
    </mdx>
    <mdx n="195" f="v">
      <t c="7" si="25">
        <n x="218"/>
        <n x="27"/>
        <n x="151"/>
        <n x="196"/>
        <n x="211"/>
        <n x="220" s="1"/>
        <n x="193"/>
      </t>
    </mdx>
    <mdx n="195" f="v">
      <t c="7" si="29">
        <n x="212"/>
        <n x="28"/>
        <n x="163"/>
        <n x="196"/>
        <n x="211"/>
        <n x="220" s="1"/>
        <n x="193"/>
      </t>
    </mdx>
    <mdx n="195" f="v">
      <t c="7" si="29">
        <n x="218"/>
        <n x="47"/>
        <n x="196"/>
        <n x="26"/>
        <n x="211"/>
        <n x="220" s="1"/>
        <n x="193"/>
      </t>
    </mdx>
    <mdx n="195" f="v">
      <t c="7" si="25">
        <n x="212"/>
        <n x="37"/>
        <n x="196"/>
        <n x="27"/>
        <n x="211"/>
        <n x="220" s="1"/>
        <n x="193"/>
      </t>
    </mdx>
    <mdx n="195" f="v">
      <t c="7" si="29">
        <n x="212"/>
        <n x="26"/>
        <n x="116"/>
        <n x="196"/>
        <n x="211"/>
        <n x="220" s="1"/>
        <n x="193"/>
      </t>
    </mdx>
    <mdx n="195" f="v">
      <t c="7" si="25">
        <n x="218"/>
        <n x="15"/>
        <n x="22"/>
        <n x="196"/>
        <n x="211"/>
        <n x="20"/>
        <n x="220" s="1"/>
      </t>
    </mdx>
    <mdx n="195" f="v">
      <t c="7" si="29">
        <n x="212"/>
        <n x="28"/>
        <n x="125"/>
        <n x="196"/>
        <n x="211"/>
        <n x="220" s="1"/>
        <n x="193"/>
      </t>
    </mdx>
    <mdx n="195" f="v">
      <t c="7" si="25">
        <n x="218"/>
        <n x="44"/>
        <n x="196"/>
        <n x="15"/>
        <n x="211"/>
        <n x="220" s="1"/>
        <n x="193"/>
      </t>
    </mdx>
    <mdx n="195" f="v">
      <t c="7" si="29">
        <n x="218"/>
        <n x="26"/>
        <n x="145"/>
        <n x="196"/>
        <n x="211"/>
        <n x="220" s="1"/>
        <n x="193"/>
      </t>
    </mdx>
    <mdx n="195" f="v">
      <t c="7" si="25">
        <n x="218"/>
        <n x="15"/>
        <n x="21"/>
        <n x="196"/>
        <n x="211"/>
        <n x="24"/>
        <n x="220" s="1"/>
      </t>
    </mdx>
    <mdx n="195" f="v">
      <t c="5" si="25">
        <n x="218"/>
        <n x="213"/>
        <n x="189"/>
        <n x="220" s="1"/>
        <n x="193"/>
      </t>
    </mdx>
    <mdx n="195" f="v">
      <t c="7" si="29">
        <n x="218"/>
        <n x="28"/>
        <n x="126"/>
        <n x="196"/>
        <n x="211"/>
        <n x="220" s="1"/>
        <n x="193"/>
      </t>
    </mdx>
    <mdx n="195" f="v">
      <t c="7" si="25">
        <n x="212"/>
        <n x="27"/>
        <n x="70"/>
        <n x="196"/>
        <n x="211"/>
        <n x="220" s="1"/>
        <n x="193"/>
      </t>
    </mdx>
    <mdx n="195" f="v">
      <t c="7" si="29">
        <n x="212"/>
        <n x="26"/>
        <n x="110"/>
        <n x="196"/>
        <n x="211"/>
        <n x="220" s="1"/>
        <n x="193"/>
      </t>
    </mdx>
    <mdx n="195" f="v">
      <t c="7" si="25">
        <n x="218"/>
        <n x="15"/>
        <n x="66"/>
        <n x="196"/>
        <n x="211"/>
        <n x="220" s="1"/>
        <n x="193"/>
      </t>
    </mdx>
    <mdx n="195" f="v">
      <t c="7" si="29">
        <n x="218"/>
        <n x="28"/>
        <n x="149"/>
        <n x="196"/>
        <n x="211"/>
        <n x="220" s="1"/>
        <n x="193"/>
      </t>
    </mdx>
    <mdx n="195" f="v">
      <t c="7" si="25">
        <n x="212"/>
        <n x="27"/>
        <n x="57"/>
        <n x="196"/>
        <n x="211"/>
        <n x="220" s="1"/>
        <n x="193"/>
      </t>
    </mdx>
    <mdx n="195" f="v">
      <t c="7" si="29">
        <n x="218"/>
        <n x="26"/>
        <n x="81"/>
        <n x="196"/>
        <n x="211"/>
        <n x="220" s="1"/>
        <n x="193"/>
      </t>
    </mdx>
    <mdx n="195" f="v">
      <t c="7" si="25">
        <n x="218"/>
        <n x="15"/>
        <n x="14"/>
        <n x="196"/>
        <n x="211"/>
        <n x="5"/>
        <n x="220" s="1"/>
      </t>
    </mdx>
    <mdx n="195" f="v">
      <t c="7" si="29">
        <n x="212"/>
        <n x="28"/>
        <n x="92"/>
        <n x="196"/>
        <n x="211"/>
        <n x="220" s="1"/>
        <n x="193"/>
      </t>
    </mdx>
    <mdx n="195" f="v">
      <t c="7" si="25">
        <n x="218"/>
        <n x="169"/>
        <n x="196"/>
        <n x="27"/>
        <n x="211"/>
        <n x="220" s="1"/>
        <n x="193"/>
      </t>
    </mdx>
    <mdx n="195" f="v">
      <t c="7" si="25">
        <n x="212"/>
        <n x="35"/>
        <n x="196"/>
        <n x="27"/>
        <n x="211"/>
        <n x="220" s="1"/>
        <n x="193"/>
      </t>
    </mdx>
    <mdx n="195" f="v">
      <t c="7" si="25">
        <n x="218"/>
        <n x="27"/>
        <n x="142"/>
        <n x="196"/>
        <n x="211"/>
        <n x="220" s="1"/>
        <n x="193"/>
      </t>
    </mdx>
    <mdx n="195" f="v">
      <t c="7" si="29">
        <n x="212"/>
        <n x="28"/>
        <n x="126"/>
        <n x="196"/>
        <n x="211"/>
        <n x="220" s="1"/>
        <n x="193"/>
      </t>
    </mdx>
    <mdx n="195" f="v">
      <t c="7" si="25">
        <n x="218"/>
        <n x="15"/>
        <n x="74"/>
        <n x="196"/>
        <n x="211"/>
        <n x="220" s="1"/>
        <n x="193"/>
      </t>
    </mdx>
    <mdx n="195" f="v">
      <t c="7" si="29">
        <n x="212"/>
        <n x="48"/>
        <n x="196"/>
        <n x="26"/>
        <n x="211"/>
        <n x="220" s="1"/>
        <n x="193"/>
      </t>
    </mdx>
    <mdx n="195" f="v">
      <t c="7" si="29">
        <n x="218"/>
        <n x="26"/>
        <n x="6"/>
        <n x="196"/>
        <n x="211"/>
        <n x="30"/>
        <n x="220" s="1"/>
      </t>
    </mdx>
    <mdx n="195" f="v">
      <t c="7" si="25">
        <n x="212"/>
        <n x="15"/>
        <n x="62"/>
        <n x="196"/>
        <n x="211"/>
        <n x="220" s="1"/>
        <n x="193"/>
      </t>
    </mdx>
    <mdx n="195" f="v">
      <t c="7" si="29">
        <n x="212"/>
        <n x="26"/>
        <n x="8"/>
        <n x="196"/>
        <n x="211"/>
        <n x="39"/>
        <n x="220" s="1"/>
      </t>
    </mdx>
    <mdx n="195" f="v">
      <t c="7" si="25">
        <n x="212"/>
        <n x="27"/>
        <n x="54"/>
        <n x="196"/>
        <n x="211"/>
        <n x="220" s="1"/>
        <n x="193"/>
      </t>
    </mdx>
    <mdx n="195" f="v">
      <t c="7" si="25">
        <n x="218"/>
        <n x="15"/>
        <n x="0"/>
        <n x="196"/>
        <n x="211"/>
        <n x="20"/>
        <n x="220" s="1"/>
      </t>
    </mdx>
    <mdx n="195" f="v">
      <t c="5" si="29">
        <n x="218"/>
        <n x="216"/>
        <n x="182"/>
        <n x="220" s="1"/>
        <n x="193"/>
      </t>
    </mdx>
    <mdx n="195" f="v">
      <t c="7" si="29">
        <n x="212"/>
        <n x="28"/>
        <n x="70"/>
        <n x="196"/>
        <n x="211"/>
        <n x="220" s="1"/>
        <n x="193"/>
      </t>
    </mdx>
    <mdx n="195" f="v">
      <t c="7" si="25">
        <n x="212"/>
        <n x="15"/>
        <n x="17"/>
        <n x="211"/>
        <n x="196"/>
        <n x="5"/>
        <n x="220" s="1"/>
      </t>
    </mdx>
    <mdx n="195" f="v">
      <t c="7" si="29">
        <n x="218"/>
        <n x="28"/>
        <n x="54"/>
        <n x="196"/>
        <n x="211"/>
        <n x="220" s="1"/>
        <n x="193"/>
      </t>
    </mdx>
    <mdx n="195" f="v">
      <t c="7" si="25">
        <n x="218"/>
        <n x="15"/>
        <n x="120"/>
        <n x="196"/>
        <n x="211"/>
        <n x="220" s="1"/>
        <n x="193"/>
      </t>
    </mdx>
    <mdx n="195" f="v">
      <t c="7" si="29">
        <n x="212"/>
        <n x="28"/>
        <n x="100"/>
        <n x="196"/>
        <n x="211"/>
        <n x="220" s="1"/>
        <n x="193"/>
      </t>
    </mdx>
    <mdx n="195" f="v">
      <t c="7" si="29">
        <n x="218"/>
        <n x="26"/>
        <n x="70"/>
        <n x="196"/>
        <n x="211"/>
        <n x="220" s="1"/>
        <n x="193"/>
      </t>
    </mdx>
    <mdx n="195" f="v">
      <t c="7" si="29">
        <n x="212"/>
        <n x="41"/>
        <n x="196"/>
        <n x="28"/>
        <n x="211"/>
        <n x="220" s="1"/>
        <n x="193"/>
      </t>
    </mdx>
    <mdx n="195" f="v">
      <t c="7" si="25">
        <n x="218"/>
        <n x="27"/>
        <n x="156"/>
        <n x="196"/>
        <n x="211"/>
        <n x="220" s="1"/>
        <n x="193"/>
      </t>
    </mdx>
    <mdx n="195" f="v">
      <t c="7" si="25">
        <n x="218"/>
        <n x="15"/>
        <n x="23"/>
        <n x="196"/>
        <n x="211"/>
        <n x="5"/>
        <n x="220" s="1"/>
      </t>
    </mdx>
    <mdx n="195" f="v">
      <t c="5" si="29">
        <n x="218"/>
        <n x="216"/>
        <n x="176"/>
        <n x="220" s="1"/>
        <n x="193"/>
      </t>
    </mdx>
    <mdx n="195" f="v">
      <t c="7" si="25">
        <n x="212"/>
        <n x="27"/>
        <n x="91"/>
        <n x="196"/>
        <n x="211"/>
        <n x="220" s="1"/>
        <n x="193"/>
      </t>
    </mdx>
    <mdx n="195" f="v">
      <t c="7" si="29">
        <n x="212"/>
        <n x="28"/>
        <n x="134"/>
        <n x="196"/>
        <n x="211"/>
        <n x="220" s="1"/>
        <n x="193"/>
      </t>
    </mdx>
    <mdx n="195" f="v">
      <t c="7" si="25">
        <n x="218"/>
        <n x="33"/>
        <n x="196"/>
        <n x="15"/>
        <n x="211"/>
        <n x="220" s="1"/>
        <n x="193"/>
      </t>
    </mdx>
    <mdx n="195" f="v">
      <t c="7" si="25">
        <n x="218"/>
        <n x="40"/>
        <n x="196"/>
        <n x="15"/>
        <n x="211"/>
        <n x="220" s="1"/>
        <n x="193"/>
      </t>
    </mdx>
    <mdx n="195" f="v">
      <t c="7" si="29">
        <n x="212"/>
        <n x="40"/>
        <n x="196"/>
        <n x="28"/>
        <n x="211"/>
        <n x="220" s="1"/>
        <n x="193"/>
      </t>
    </mdx>
    <mdx n="195" f="v">
      <t c="7" si="29">
        <n x="212"/>
        <n x="26"/>
        <n x="108"/>
        <n x="196"/>
        <n x="211"/>
        <n x="220" s="1"/>
        <n x="193"/>
      </t>
    </mdx>
    <mdx n="195" f="v">
      <t c="7" si="25">
        <n x="212"/>
        <n x="15"/>
        <n x="101"/>
        <n x="196"/>
        <n x="211"/>
        <n x="220" s="1"/>
        <n x="193"/>
      </t>
    </mdx>
    <mdx n="195" f="v">
      <t c="7" si="25">
        <n x="212"/>
        <n x="15"/>
        <n x="9"/>
        <n x="196"/>
        <n x="211"/>
        <n x="20"/>
        <n x="220" s="1"/>
      </t>
    </mdx>
    <mdx n="195" f="v">
      <t c="7" si="29">
        <n x="212"/>
        <n x="28"/>
        <n x="111"/>
        <n x="196"/>
        <n x="211"/>
        <n x="220" s="1"/>
        <n x="193"/>
      </t>
    </mdx>
    <mdx n="195" f="v">
      <t c="7" si="25">
        <n x="212"/>
        <n x="27"/>
        <n x="99"/>
        <n x="196"/>
        <n x="211"/>
        <n x="220" s="1"/>
        <n x="193"/>
      </t>
    </mdx>
    <mdx n="195" f="v">
      <t c="7" si="29">
        <n x="212"/>
        <n x="28"/>
        <n x="94"/>
        <n x="196"/>
        <n x="211"/>
        <n x="220" s="1"/>
        <n x="193"/>
      </t>
    </mdx>
    <mdx n="195" f="v">
      <t c="7" si="25">
        <n x="212"/>
        <n x="43"/>
        <n x="196"/>
        <n x="27"/>
        <n x="211"/>
        <n x="220" s="1"/>
        <n x="193"/>
      </t>
    </mdx>
    <mdx n="195" f="v">
      <t c="7" si="29">
        <n x="218"/>
        <n x="26"/>
        <n x="151"/>
        <n x="196"/>
        <n x="211"/>
        <n x="220" s="1"/>
        <n x="193"/>
      </t>
    </mdx>
    <mdx n="195" f="v">
      <t c="7" si="29">
        <n x="212"/>
        <n x="26"/>
        <n x="107"/>
        <n x="196"/>
        <n x="211"/>
        <n x="220" s="1"/>
        <n x="193"/>
      </t>
    </mdx>
    <mdx n="195" f="v">
      <t c="7" si="29">
        <n x="212"/>
        <n x="26"/>
        <n x="118"/>
        <n x="196"/>
        <n x="211"/>
        <n x="220" s="1"/>
        <n x="193"/>
      </t>
    </mdx>
    <mdx n="195" f="v">
      <t c="7" si="25">
        <n x="212"/>
        <n x="27"/>
        <n x="137"/>
        <n x="196"/>
        <n x="211"/>
        <n x="220" s="1"/>
        <n x="193"/>
      </t>
    </mdx>
    <mdx n="195" f="v">
      <t c="7" si="25">
        <n x="218"/>
        <n x="27"/>
        <n x="158"/>
        <n x="196"/>
        <n x="211"/>
        <n x="220" s="1"/>
        <n x="193"/>
      </t>
    </mdx>
    <mdx n="195" f="v">
      <t c="7" si="25">
        <n x="218"/>
        <n x="15"/>
        <n x="58"/>
        <n x="196"/>
        <n x="211"/>
        <n x="220" s="1"/>
        <n x="193"/>
      </t>
    </mdx>
    <mdx n="195" f="v">
      <t c="7" si="25">
        <n x="212"/>
        <n x="27"/>
        <n x="154"/>
        <n x="196"/>
        <n x="211"/>
        <n x="220" s="1"/>
        <n x="193"/>
      </t>
    </mdx>
    <mdx n="195" f="v">
      <t c="7" si="29">
        <n x="218"/>
        <n x="26"/>
        <n x="86"/>
        <n x="196"/>
        <n x="211"/>
        <n x="220" s="1"/>
        <n x="193"/>
      </t>
    </mdx>
    <mdx n="195" f="v">
      <t c="7" si="29">
        <n x="218"/>
        <n x="48"/>
        <n x="196"/>
        <n x="26"/>
        <n x="211"/>
        <n x="220" s="1"/>
        <n x="193"/>
      </t>
    </mdx>
    <mdx n="195" f="v">
      <t c="7" si="25">
        <n x="218"/>
        <n x="15"/>
        <n x="6"/>
        <n x="196"/>
        <n x="211"/>
        <n x="24"/>
        <n x="220" s="1"/>
      </t>
    </mdx>
    <mdx n="195" f="v">
      <t c="7" si="29">
        <n x="212"/>
        <n x="28"/>
        <n x="139"/>
        <n x="196"/>
        <n x="211"/>
        <n x="220" s="1"/>
        <n x="193"/>
      </t>
    </mdx>
    <mdx n="195" f="v">
      <t c="7" si="29">
        <n x="212"/>
        <n x="44"/>
        <n x="196"/>
        <n x="28"/>
        <n x="211"/>
        <n x="220" s="1"/>
        <n x="193"/>
      </t>
    </mdx>
    <mdx n="195" f="v">
      <t c="7" si="25">
        <n x="218"/>
        <n x="15"/>
        <n x="101"/>
        <n x="196"/>
        <n x="211"/>
        <n x="220" s="1"/>
        <n x="193"/>
      </t>
    </mdx>
    <mdx n="195" f="v">
      <t c="7" si="25">
        <n x="212"/>
        <n x="150"/>
        <n x="196"/>
        <n x="27"/>
        <n x="211"/>
        <n x="220" s="1"/>
        <n x="193"/>
      </t>
    </mdx>
    <mdx n="195" f="v">
      <t c="7" si="29">
        <n x="218"/>
        <n x="34"/>
        <n x="196"/>
        <n x="26"/>
        <n x="211"/>
        <n x="220" s="1"/>
        <n x="193"/>
      </t>
    </mdx>
    <mdx n="195" f="v">
      <t c="7" si="29">
        <n x="218"/>
        <n x="28"/>
        <n x="51"/>
        <n x="196"/>
        <n x="211"/>
        <n x="220" s="1"/>
        <n x="193"/>
      </t>
    </mdx>
    <mdx n="195" f="v">
      <t c="7" si="29">
        <n x="218"/>
        <n x="28"/>
        <n x="112"/>
        <n x="196"/>
        <n x="211"/>
        <n x="220" s="1"/>
        <n x="193"/>
      </t>
    </mdx>
    <mdx n="195" f="v">
      <t c="7" si="29">
        <n x="218"/>
        <n x="28"/>
        <n x="72"/>
        <n x="196"/>
        <n x="211"/>
        <n x="220" s="1"/>
        <n x="193"/>
      </t>
    </mdx>
    <mdx n="195" f="v">
      <t c="7" si="29">
        <n x="218"/>
        <n x="169"/>
        <n x="196"/>
        <n x="26"/>
        <n x="211"/>
        <n x="220" s="1"/>
        <n x="193"/>
      </t>
    </mdx>
    <mdx n="195" f="v">
      <t c="7" si="25">
        <n x="212"/>
        <n x="15"/>
        <n x="23"/>
        <n x="196"/>
        <n x="211"/>
        <n x="24"/>
        <n x="220" s="1"/>
      </t>
    </mdx>
    <mdx n="195" f="v">
      <t c="7" si="25">
        <n x="212"/>
        <n x="15"/>
        <n x="125"/>
        <n x="196"/>
        <n x="211"/>
        <n x="220" s="1"/>
        <n x="193"/>
      </t>
    </mdx>
    <mdx n="195" f="v">
      <t c="7" si="29">
        <n x="218"/>
        <n x="28"/>
        <n x="87"/>
        <n x="196"/>
        <n x="211"/>
        <n x="220" s="1"/>
        <n x="193"/>
      </t>
    </mdx>
    <mdx n="195" f="v">
      <t c="7" si="29">
        <n x="212"/>
        <n x="33"/>
        <n x="196"/>
        <n x="28"/>
        <n x="211"/>
        <n x="220" s="1"/>
        <n x="193"/>
      </t>
    </mdx>
    <mdx n="195" f="v">
      <t c="7" si="29">
        <n x="218"/>
        <n x="26"/>
        <n x="108"/>
        <n x="196"/>
        <n x="211"/>
        <n x="220" s="1"/>
        <n x="193"/>
      </t>
    </mdx>
    <mdx n="195" f="v">
      <t c="7" si="25">
        <n x="212"/>
        <n x="15"/>
        <n x="124"/>
        <n x="196"/>
        <n x="211"/>
        <n x="220" s="1"/>
        <n x="193"/>
      </t>
    </mdx>
    <mdx n="195" f="v">
      <t c="7" si="25">
        <n x="212"/>
        <n x="152"/>
        <n x="196"/>
        <n x="15"/>
        <n x="211"/>
        <n x="220" s="1"/>
        <n x="193"/>
      </t>
    </mdx>
    <mdx n="195" f="v">
      <t c="7" si="29">
        <n x="218"/>
        <n x="26"/>
        <n x="121"/>
        <n x="196"/>
        <n x="211"/>
        <n x="220" s="1"/>
        <n x="193"/>
      </t>
    </mdx>
    <mdx n="195" f="v">
      <t c="7" si="29">
        <n x="218"/>
        <n x="28"/>
        <n x="61"/>
        <n x="196"/>
        <n x="211"/>
        <n x="220" s="1"/>
        <n x="193"/>
      </t>
    </mdx>
    <mdx n="195" f="v">
      <t c="7" si="29">
        <n x="218"/>
        <n x="28"/>
        <n x="80"/>
        <n x="196"/>
        <n x="211"/>
        <n x="220" s="1"/>
        <n x="193"/>
      </t>
    </mdx>
    <mdx n="195" f="v">
      <t c="7" si="25">
        <n x="212"/>
        <n x="15"/>
        <n x="102"/>
        <n x="196"/>
        <n x="211"/>
        <n x="220" s="1"/>
        <n x="193"/>
      </t>
    </mdx>
    <mdx n="195" f="v">
      <t c="7" si="25">
        <n x="212"/>
        <n x="27"/>
        <n x="164"/>
        <n x="196"/>
        <n x="211"/>
        <n x="220" s="1"/>
        <n x="193"/>
      </t>
    </mdx>
    <mdx n="195" f="v">
      <t c="7" si="25">
        <n x="218"/>
        <n x="143"/>
        <n x="196"/>
        <n x="15"/>
        <n x="211"/>
        <n x="220" s="1"/>
        <n x="193"/>
      </t>
    </mdx>
    <mdx n="195" f="v">
      <t c="7" si="25">
        <n x="212"/>
        <n x="50"/>
        <n x="196"/>
        <n x="15"/>
        <n x="211"/>
        <n x="220" s="1"/>
        <n x="193"/>
      </t>
    </mdx>
    <mdx n="195" f="v">
      <t c="7" si="29">
        <n x="218"/>
        <n x="44"/>
        <n x="196"/>
        <n x="26"/>
        <n x="211"/>
        <n x="220" s="1"/>
        <n x="193"/>
      </t>
    </mdx>
    <mdx n="195" f="v">
      <t c="7" si="25">
        <n x="212"/>
        <n x="37"/>
        <n x="196"/>
        <n x="15"/>
        <n x="211"/>
        <n x="220" s="1"/>
        <n x="193"/>
      </t>
    </mdx>
    <mdx n="195" f="v">
      <t c="7" si="25">
        <n x="218"/>
        <n x="27"/>
        <n x="79"/>
        <n x="196"/>
        <n x="211"/>
        <n x="220" s="1"/>
        <n x="193"/>
      </t>
    </mdx>
    <mdx n="195" f="v">
      <t c="7" si="25">
        <n x="218"/>
        <n x="46"/>
        <n x="196"/>
        <n x="27"/>
        <n x="211"/>
        <n x="220" s="1"/>
        <n x="193"/>
      </t>
    </mdx>
    <mdx n="195" f="v">
      <t c="7" si="25">
        <n x="218"/>
        <n x="27"/>
        <n x="83"/>
        <n x="196"/>
        <n x="211"/>
        <n x="220" s="1"/>
        <n x="193"/>
      </t>
    </mdx>
    <mdx n="195" f="v">
      <t c="7" si="25">
        <n x="218"/>
        <n x="15"/>
        <n x="166"/>
        <n x="196"/>
        <n x="211"/>
        <n x="220" s="1"/>
        <n x="193"/>
      </t>
    </mdx>
    <mdx n="195" f="v">
      <t c="5" si="25">
        <n x="218"/>
        <n x="213"/>
        <n x="181"/>
        <n x="220" s="1"/>
        <n x="193"/>
      </t>
    </mdx>
    <mdx n="195" f="v">
      <t c="7" si="29">
        <n x="212"/>
        <n x="26"/>
        <n x="157"/>
        <n x="196"/>
        <n x="211"/>
        <n x="220" s="1"/>
        <n x="193"/>
      </t>
    </mdx>
    <mdx n="195" f="v">
      <t c="7" si="25">
        <n x="212"/>
        <n x="15"/>
        <n x="8"/>
        <n x="196"/>
        <n x="211"/>
        <n x="24"/>
        <n x="220" s="1"/>
      </t>
    </mdx>
    <mdx n="195" f="v">
      <t c="7" si="25">
        <n x="218"/>
        <n x="15"/>
        <n x="160"/>
        <n x="196"/>
        <n x="211"/>
        <n x="220" s="1"/>
        <n x="193"/>
      </t>
    </mdx>
    <mdx n="195" f="v">
      <t c="7" si="29">
        <n x="212"/>
        <n x="26"/>
        <n x="54"/>
        <n x="196"/>
        <n x="211"/>
        <n x="220" s="1"/>
        <n x="193"/>
      </t>
    </mdx>
    <mdx n="195" f="v">
      <t c="7" si="25">
        <n x="218"/>
        <n x="27"/>
        <n x="56"/>
        <n x="196"/>
        <n x="211"/>
        <n x="220" s="1"/>
        <n x="193"/>
      </t>
    </mdx>
    <mdx n="195" f="v">
      <t c="7" si="25">
        <n x="212"/>
        <n x="27"/>
        <n x="95"/>
        <n x="196"/>
        <n x="211"/>
        <n x="220" s="1"/>
        <n x="193"/>
      </t>
    </mdx>
    <mdx n="195" f="v">
      <t c="7" si="29">
        <n x="212"/>
        <n x="26"/>
        <n x="125"/>
        <n x="196"/>
        <n x="211"/>
        <n x="220" s="1"/>
        <n x="193"/>
      </t>
    </mdx>
    <mdx n="195" f="v">
      <t c="7" si="25">
        <n x="218"/>
        <n x="27"/>
        <n x="94"/>
        <n x="196"/>
        <n x="211"/>
        <n x="220" s="1"/>
        <n x="193"/>
      </t>
    </mdx>
    <mdx n="195" f="v">
      <t c="7" si="29">
        <n x="218"/>
        <n x="26"/>
        <n x="158"/>
        <n x="196"/>
        <n x="211"/>
        <n x="220" s="1"/>
        <n x="193"/>
      </t>
    </mdx>
    <mdx n="195" f="v">
      <t c="7" si="25">
        <n x="218"/>
        <n x="15"/>
        <n x="99"/>
        <n x="196"/>
        <n x="211"/>
        <n x="220" s="1"/>
        <n x="193"/>
      </t>
    </mdx>
    <mdx n="195" f="v">
      <t c="7" si="25">
        <n x="212"/>
        <n x="27"/>
        <n x="67"/>
        <n x="196"/>
        <n x="211"/>
        <n x="220" s="1"/>
        <n x="193"/>
      </t>
    </mdx>
    <mdx n="195" f="v">
      <t c="7" si="29">
        <n x="212"/>
        <n x="34"/>
        <n x="196"/>
        <n x="26"/>
        <n x="211"/>
        <n x="220" s="1"/>
        <n x="193"/>
      </t>
    </mdx>
    <mdx n="195" f="v">
      <t c="7" si="25">
        <n x="212"/>
        <n x="27"/>
        <n x="53"/>
        <n x="196"/>
        <n x="211"/>
        <n x="220" s="1"/>
        <n x="193"/>
      </t>
    </mdx>
    <mdx n="195" f="v">
      <t c="7" si="29">
        <n x="218"/>
        <n x="26"/>
        <n x="17"/>
        <n x="196"/>
        <n x="211"/>
        <n x="31"/>
        <n x="220" s="1"/>
      </t>
    </mdx>
    <mdx n="195" f="v">
      <t c="7" si="25">
        <n x="218"/>
        <n x="152"/>
        <n x="196"/>
        <n x="15"/>
        <n x="211"/>
        <n x="220" s="1"/>
        <n x="193"/>
      </t>
    </mdx>
    <mdx n="195" f="v">
      <t c="7" si="29">
        <n x="218"/>
        <n x="26"/>
        <n x="69"/>
        <n x="196"/>
        <n x="211"/>
        <n x="220" s="1"/>
        <n x="193"/>
      </t>
    </mdx>
    <mdx n="195" f="v">
      <t c="6" si="29">
        <n x="218"/>
        <n x="28"/>
        <n x="70"/>
        <n x="196"/>
        <n x="220" s="1"/>
        <n x="193"/>
      </t>
    </mdx>
    <mdx n="195" f="v">
      <t c="7" si="25">
        <n x="218"/>
        <n x="15"/>
        <n x="97"/>
        <n x="196"/>
        <n x="211"/>
        <n x="220" s="1"/>
        <n x="193"/>
      </t>
    </mdx>
    <mdx n="195" f="v">
      <t c="7" si="29">
        <n x="212"/>
        <n x="148"/>
        <n x="196"/>
        <n x="26"/>
        <n x="211"/>
        <n x="220" s="1"/>
        <n x="193"/>
      </t>
    </mdx>
    <mdx n="195" f="v">
      <t c="7" si="25">
        <n x="218"/>
        <n x="27"/>
        <n x="91"/>
        <n x="196"/>
        <n x="211"/>
        <n x="220" s="1"/>
        <n x="193"/>
      </t>
    </mdx>
    <mdx n="195" f="v">
      <t c="7" si="29">
        <n x="212"/>
        <n x="26"/>
        <n x="121"/>
        <n x="196"/>
        <n x="211"/>
        <n x="220" s="1"/>
        <n x="193"/>
      </t>
    </mdx>
    <mdx n="195" f="v">
      <t c="5" si="29">
        <n x="218"/>
        <n x="214"/>
        <n x="172"/>
        <n x="220" s="1"/>
        <n x="193"/>
      </t>
    </mdx>
    <mdx n="195" f="v">
      <t c="7" si="25">
        <n x="218"/>
        <n x="15"/>
        <n x="9"/>
        <n x="196"/>
        <n x="211"/>
        <n x="20"/>
        <n x="220" s="1"/>
      </t>
    </mdx>
    <mdx n="195" f="v">
      <t c="7" si="25">
        <n x="212"/>
        <n x="27"/>
        <n x="68"/>
        <n x="196"/>
        <n x="211"/>
        <n x="220" s="1"/>
        <n x="193"/>
      </t>
    </mdx>
    <mdx n="195" f="v">
      <t c="7" si="25">
        <n x="212"/>
        <n x="27"/>
        <n x="118"/>
        <n x="196"/>
        <n x="211"/>
        <n x="220" s="1"/>
        <n x="193"/>
      </t>
    </mdx>
    <mdx n="195" f="v">
      <t c="7" si="25">
        <n x="212"/>
        <n x="15"/>
        <n x="11"/>
        <n x="196"/>
        <n x="211"/>
        <n x="24"/>
        <n x="220" s="1"/>
      </t>
    </mdx>
    <mdx n="195" f="v">
      <t c="7" si="25">
        <n x="212"/>
        <n x="15"/>
        <n x="116"/>
        <n x="196"/>
        <n x="211"/>
        <n x="220" s="1"/>
        <n x="193"/>
      </t>
    </mdx>
    <mdx n="195" f="v">
      <t c="7" si="25">
        <n x="218"/>
        <n x="27"/>
        <n x="90"/>
        <n x="196"/>
        <n x="211"/>
        <n x="220" s="1"/>
        <n x="193"/>
      </t>
    </mdx>
    <mdx n="195" f="v">
      <t c="7" si="29">
        <n x="212"/>
        <n x="28"/>
        <n x="127"/>
        <n x="196"/>
        <n x="211"/>
        <n x="220" s="1"/>
        <n x="193"/>
      </t>
    </mdx>
    <mdx n="195" f="v">
      <t c="7" si="29">
        <n x="218"/>
        <n x="28"/>
        <n x="86"/>
        <n x="196"/>
        <n x="211"/>
        <n x="220" s="1"/>
        <n x="193"/>
      </t>
    </mdx>
    <mdx n="195" f="v">
      <t c="7" si="29">
        <n x="218"/>
        <n x="26"/>
        <n x="76"/>
        <n x="196"/>
        <n x="211"/>
        <n x="220" s="1"/>
        <n x="193"/>
      </t>
    </mdx>
    <mdx n="195" f="v">
      <t c="7" si="25">
        <n x="218"/>
        <n x="15"/>
        <n x="22"/>
        <n x="196"/>
        <n x="211"/>
        <n x="24"/>
        <n x="220" s="1"/>
      </t>
    </mdx>
    <mdx n="195" f="v">
      <t c="7" si="29">
        <n x="218"/>
        <n x="28"/>
        <n x="97"/>
        <n x="196"/>
        <n x="211"/>
        <n x="220" s="1"/>
        <n x="193"/>
      </t>
    </mdx>
    <mdx n="195" f="v">
      <t c="7" si="29">
        <n x="218"/>
        <n x="26"/>
        <n x="136"/>
        <n x="196"/>
        <n x="211"/>
        <n x="220" s="1"/>
        <n x="193"/>
      </t>
    </mdx>
    <mdx n="195" f="v">
      <t c="7" si="25">
        <n x="212"/>
        <n x="27"/>
        <n x="112"/>
        <n x="196"/>
        <n x="211"/>
        <n x="220" s="1"/>
        <n x="193"/>
      </t>
    </mdx>
    <mdx n="195" f="v">
      <t c="5" si="25">
        <n x="218"/>
        <n x="213"/>
        <n x="177"/>
        <n x="220" s="1"/>
        <n x="193"/>
      </t>
    </mdx>
    <mdx n="195" f="v">
      <t c="7" si="29">
        <n x="212"/>
        <n x="47"/>
        <n x="196"/>
        <n x="26"/>
        <n x="211"/>
        <n x="220" s="1"/>
        <n x="193"/>
      </t>
    </mdx>
    <mdx n="195" f="v">
      <t c="7" si="29">
        <n x="212"/>
        <n x="26"/>
        <n x="11"/>
        <n x="196"/>
        <n x="211"/>
        <n x="39"/>
        <n x="220" s="1"/>
      </t>
    </mdx>
    <mdx n="195" f="v">
      <t c="7" si="29">
        <n x="218"/>
        <n x="28"/>
        <n x="106"/>
        <n x="196"/>
        <n x="211"/>
        <n x="220" s="1"/>
        <n x="193"/>
      </t>
    </mdx>
    <mdx n="195" f="v">
      <t c="7" si="29">
        <n x="218"/>
        <n x="26"/>
        <n x="85"/>
        <n x="196"/>
        <n x="211"/>
        <n x="220" s="1"/>
        <n x="193"/>
      </t>
    </mdx>
    <mdx n="195" f="v">
      <t c="7" si="29">
        <n x="212"/>
        <n x="26"/>
        <n x="0"/>
        <n x="196"/>
        <n x="211"/>
        <n x="31"/>
        <n x="220" s="1"/>
      </t>
    </mdx>
    <mdx n="195" f="v">
      <t c="7" si="29">
        <n x="212"/>
        <n x="28"/>
        <n x="130"/>
        <n x="196"/>
        <n x="211"/>
        <n x="220" s="1"/>
        <n x="193"/>
      </t>
    </mdx>
    <mdx n="195" f="v">
      <t c="7" si="25">
        <n x="212"/>
        <n x="15"/>
        <n x="78"/>
        <n x="196"/>
        <n x="211"/>
        <n x="220" s="1"/>
        <n x="193"/>
      </t>
    </mdx>
    <mdx n="195" f="v">
      <t c="7" si="25">
        <n x="212"/>
        <n x="15"/>
        <n x="54"/>
        <n x="196"/>
        <n x="211"/>
        <n x="220" s="1"/>
        <n x="193"/>
      </t>
    </mdx>
    <mdx n="195" f="v">
      <t c="7" si="25">
        <n x="218"/>
        <n x="15"/>
        <n x="153"/>
        <n x="196"/>
        <n x="211"/>
        <n x="220" s="1"/>
        <n x="193"/>
      </t>
    </mdx>
    <mdx n="195" f="v">
      <t c="7" si="29">
        <n x="218"/>
        <n x="26"/>
        <n x="109"/>
        <n x="196"/>
        <n x="211"/>
        <n x="220" s="1"/>
        <n x="193"/>
      </t>
    </mdx>
    <mdx n="195" f="v">
      <t c="7" si="25">
        <n x="218"/>
        <n x="15"/>
        <n x="17"/>
        <n x="196"/>
        <n x="211"/>
        <n x="24"/>
        <n x="220" s="1"/>
      </t>
    </mdx>
    <mdx n="195" f="v">
      <t c="7" si="29">
        <n x="212"/>
        <n x="26"/>
        <n x="23"/>
        <n x="196"/>
        <n x="211"/>
        <n x="30"/>
        <n x="220" s="1"/>
      </t>
    </mdx>
    <mdx n="195" f="v">
      <t c="7" si="25">
        <n x="212"/>
        <n x="40"/>
        <n x="196"/>
        <n x="27"/>
        <n x="211"/>
        <n x="220" s="1"/>
        <n x="193"/>
      </t>
    </mdx>
    <mdx n="195" f="v">
      <t c="7" si="29">
        <n x="218"/>
        <n x="26"/>
        <n x="160"/>
        <n x="196"/>
        <n x="211"/>
        <n x="220" s="1"/>
        <n x="193"/>
      </t>
    </mdx>
    <mdx n="195" f="v">
      <t c="7" si="25">
        <n x="212"/>
        <n x="27"/>
        <n x="156"/>
        <n x="196"/>
        <n x="211"/>
        <n x="220" s="1"/>
        <n x="193"/>
      </t>
    </mdx>
    <mdx n="195" f="v">
      <t c="7" si="29">
        <n x="218"/>
        <n x="28"/>
        <n x="70"/>
        <n x="196"/>
        <n x="211"/>
        <n x="220" s="1"/>
        <n x="193"/>
      </t>
    </mdx>
    <mdx n="195" f="v">
      <t c="7" si="25">
        <n x="212"/>
        <n x="15"/>
        <n x="17"/>
        <n x="196"/>
        <n x="211"/>
        <n x="24"/>
        <n x="220" s="1"/>
      </t>
    </mdx>
    <mdx n="195" f="v">
      <t c="7" si="25">
        <n x="212"/>
        <n x="27"/>
        <n x="134"/>
        <n x="196"/>
        <n x="211"/>
        <n x="220" s="1"/>
        <n x="193"/>
      </t>
    </mdx>
    <mdx n="195" f="v">
      <t c="5" si="29">
        <n x="218"/>
        <n x="214"/>
        <n x="183"/>
        <n x="220" s="1"/>
        <n x="193"/>
      </t>
    </mdx>
    <mdx n="195" f="v">
      <t c="7" si="25">
        <n x="218"/>
        <n x="15"/>
        <n x="134"/>
        <n x="196"/>
        <n x="211"/>
        <n x="220" s="1"/>
        <n x="193"/>
      </t>
    </mdx>
    <mdx n="195" f="v">
      <t c="7" si="25">
        <n x="212"/>
        <n x="15"/>
        <n x="21"/>
        <n x="196"/>
        <n x="211"/>
        <n x="24"/>
        <n x="220" s="1"/>
      </t>
    </mdx>
    <mdx n="195" f="v">
      <t c="5" si="29">
        <n x="218"/>
        <n x="216"/>
        <n x="189"/>
        <n x="220" s="1"/>
        <n x="193"/>
      </t>
    </mdx>
    <mdx n="195" f="v">
      <t c="7" si="29">
        <n x="212"/>
        <n x="28"/>
        <n x="167"/>
        <n x="196"/>
        <n x="211"/>
        <n x="220" s="1"/>
        <n x="193"/>
      </t>
    </mdx>
    <mdx n="195" f="v">
      <t c="7" si="25">
        <n x="218"/>
        <n x="27"/>
        <n x="164"/>
        <n x="196"/>
        <n x="211"/>
        <n x="220" s="1"/>
        <n x="193"/>
      </t>
    </mdx>
    <mdx n="195" f="v">
      <t c="7" si="29">
        <n x="218"/>
        <n x="28"/>
        <n x="85"/>
        <n x="196"/>
        <n x="211"/>
        <n x="220" s="1"/>
        <n x="193"/>
      </t>
    </mdx>
    <mdx n="195" f="v">
      <t c="7" si="29">
        <n x="218"/>
        <n x="26"/>
        <n x="88"/>
        <n x="196"/>
        <n x="211"/>
        <n x="220" s="1"/>
        <n x="193"/>
      </t>
    </mdx>
    <mdx n="195" f="v">
      <t c="7" si="29">
        <n x="218"/>
        <n x="26"/>
        <n x="56"/>
        <n x="196"/>
        <n x="211"/>
        <n x="220" s="1"/>
        <n x="193"/>
      </t>
    </mdx>
    <mdx n="195" f="v">
      <t c="7" si="29">
        <n x="218"/>
        <n x="28"/>
        <n x="111"/>
        <n x="196"/>
        <n x="211"/>
        <n x="220" s="1"/>
        <n x="193"/>
      </t>
    </mdx>
    <mdx n="195" f="v">
      <t c="7" si="25">
        <n x="218"/>
        <n x="15"/>
        <n x="112"/>
        <n x="196"/>
        <n x="211"/>
        <n x="220" s="1"/>
        <n x="193"/>
      </t>
    </mdx>
    <mdx n="195" f="v">
      <t c="7" si="29">
        <n x="212"/>
        <n x="26"/>
        <n x="109"/>
        <n x="196"/>
        <n x="211"/>
        <n x="220" s="1"/>
        <n x="193"/>
      </t>
    </mdx>
    <mdx n="195" f="v">
      <t c="7" si="25">
        <n x="218"/>
        <n x="15"/>
        <n x="53"/>
        <n x="196"/>
        <n x="211"/>
        <n x="220" s="1"/>
        <n x="193"/>
      </t>
    </mdx>
    <mdx n="195" f="v">
      <t c="7" si="25">
        <n x="218"/>
        <n x="27"/>
        <n x="70"/>
        <n x="196"/>
        <n x="211"/>
        <n x="220" s="1"/>
        <n x="193"/>
      </t>
    </mdx>
    <mdx n="195" f="v">
      <t c="7" si="29">
        <n x="218"/>
        <n x="28"/>
        <n x="154"/>
        <n x="196"/>
        <n x="211"/>
        <n x="220" s="1"/>
        <n x="193"/>
      </t>
    </mdx>
    <mdx n="195" f="v">
      <t c="7" si="29">
        <n x="218"/>
        <n x="26"/>
        <n x="72"/>
        <n x="196"/>
        <n x="211"/>
        <n x="220" s="1"/>
        <n x="193"/>
      </t>
    </mdx>
    <mdx n="195" f="v">
      <t c="7" si="29">
        <n x="218"/>
        <n x="144"/>
        <n x="196"/>
        <n x="26"/>
        <n x="211"/>
        <n x="220" s="1"/>
        <n x="193"/>
      </t>
    </mdx>
    <mdx n="195" f="v">
      <t c="7" si="29">
        <n x="212"/>
        <n x="28"/>
        <n x="133"/>
        <n x="196"/>
        <n x="211"/>
        <n x="220" s="1"/>
        <n x="193"/>
      </t>
    </mdx>
    <mdx n="195" f="v">
      <t c="7" si="29">
        <n x="212"/>
        <n x="26"/>
        <n x="18"/>
        <n x="196"/>
        <n x="211"/>
        <n x="39"/>
        <n x="220" s="1"/>
      </t>
    </mdx>
    <mdx n="195" f="v">
      <t c="7" si="25">
        <n x="218"/>
        <n x="15"/>
        <n x="63"/>
        <n x="196"/>
        <n x="211"/>
        <n x="220" s="1"/>
        <n x="193"/>
      </t>
    </mdx>
    <mdx n="195" f="v">
      <t c="7" si="25">
        <n x="212"/>
        <n x="15"/>
        <n x="88"/>
        <n x="196"/>
        <n x="211"/>
        <n x="220" s="1"/>
        <n x="193"/>
      </t>
    </mdx>
    <mdx n="195" f="v">
      <t c="7" si="29">
        <n x="218"/>
        <n x="28"/>
        <n x="100"/>
        <n x="196"/>
        <n x="211"/>
        <n x="220" s="1"/>
        <n x="193"/>
      </t>
    </mdx>
    <mdx n="195" f="v">
      <t c="7" si="29">
        <n x="218"/>
        <n x="26"/>
        <n x="14"/>
        <n x="196"/>
        <n x="211"/>
        <n x="31"/>
        <n x="220" s="1"/>
      </t>
    </mdx>
    <mdx n="195" f="v">
      <t c="7" si="29">
        <n x="218"/>
        <n x="28"/>
        <n x="55"/>
        <n x="196"/>
        <n x="211"/>
        <n x="220" s="1"/>
        <n x="193"/>
      </t>
    </mdx>
    <mdx n="195" f="v">
      <t c="7" si="29">
        <n x="218"/>
        <n x="28"/>
        <n x="113"/>
        <n x="196"/>
        <n x="211"/>
        <n x="220" s="1"/>
        <n x="193"/>
      </t>
    </mdx>
    <mdx n="195" f="v">
      <t c="7" si="25">
        <n x="218"/>
        <n x="15"/>
        <n x="13"/>
        <n x="196"/>
        <n x="211"/>
        <n x="24"/>
        <n x="220" s="1"/>
      </t>
    </mdx>
    <mdx n="195" f="v">
      <t c="7" si="25">
        <n x="212"/>
        <n x="15"/>
        <n x="64"/>
        <n x="196"/>
        <n x="211"/>
        <n x="220" s="1"/>
        <n x="193"/>
      </t>
    </mdx>
    <mdx n="195" f="v">
      <t c="7" si="29">
        <n x="218"/>
        <n x="150"/>
        <n x="196"/>
        <n x="26"/>
        <n x="211"/>
        <n x="220" s="1"/>
        <n x="193"/>
      </t>
    </mdx>
    <mdx n="195" f="v">
      <t c="7" si="25">
        <n x="212"/>
        <n x="27"/>
        <n x="135"/>
        <n x="196"/>
        <n x="211"/>
        <n x="220" s="1"/>
        <n x="193"/>
      </t>
    </mdx>
    <mdx n="195" f="v">
      <t c="7" si="25">
        <n x="218"/>
        <n x="15"/>
        <n x="12"/>
        <n x="196"/>
        <n x="211"/>
        <n x="5"/>
        <n x="220" s="1"/>
      </t>
    </mdx>
    <mdx n="195" f="v">
      <t c="7" si="29">
        <n x="212"/>
        <n x="26"/>
        <n x="55"/>
        <n x="196"/>
        <n x="211"/>
        <n x="220" s="1"/>
        <n x="193"/>
      </t>
    </mdx>
    <mdx n="195" f="v">
      <t c="7" si="25">
        <n x="212"/>
        <n x="27"/>
        <n x="163"/>
        <n x="196"/>
        <n x="211"/>
        <n x="220" s="1"/>
        <n x="193"/>
      </t>
    </mdx>
    <mdx n="195" f="v">
      <t c="7" si="29">
        <n x="212"/>
        <n x="28"/>
        <n x="141"/>
        <n x="196"/>
        <n x="211"/>
        <n x="220" s="1"/>
        <n x="193"/>
      </t>
    </mdx>
    <mdx n="195" f="v">
      <t c="7" si="25">
        <n x="212"/>
        <n x="15"/>
        <n x="168"/>
        <n x="196"/>
        <n x="211"/>
        <n x="220" s="1"/>
        <n x="193"/>
      </t>
    </mdx>
    <mdx n="195" f="v">
      <t c="7" si="29">
        <n x="218"/>
        <n x="26"/>
        <n x="112"/>
        <n x="196"/>
        <n x="211"/>
        <n x="220" s="1"/>
        <n x="193"/>
      </t>
    </mdx>
    <mdx n="195" f="v">
      <t c="5" si="29">
        <n x="218"/>
        <n x="214"/>
        <n x="185"/>
        <n x="220" s="1"/>
        <n x="193"/>
      </t>
    </mdx>
    <mdx n="195" f="v">
      <t c="7" si="29">
        <n x="212"/>
        <n x="26"/>
        <n x="61"/>
        <n x="196"/>
        <n x="211"/>
        <n x="220" s="1"/>
        <n x="193"/>
      </t>
    </mdx>
    <mdx n="195" f="v">
      <t c="7" si="25">
        <n x="212"/>
        <n x="27"/>
        <n x="78"/>
        <n x="196"/>
        <n x="211"/>
        <n x="220" s="1"/>
        <n x="193"/>
      </t>
    </mdx>
    <mdx n="195" f="v">
      <t c="7" si="29">
        <n x="218"/>
        <n x="46"/>
        <n x="196"/>
        <n x="26"/>
        <n x="211"/>
        <n x="220" s="1"/>
        <n x="193"/>
      </t>
    </mdx>
    <mdx n="195" f="v">
      <t c="7" si="25">
        <n x="218"/>
        <n x="15"/>
        <n x="80"/>
        <n x="196"/>
        <n x="211"/>
        <n x="220" s="1"/>
        <n x="193"/>
      </t>
    </mdx>
    <mdx n="195" f="v">
      <t c="7" si="25">
        <n x="218"/>
        <n x="34"/>
        <n x="196"/>
        <n x="15"/>
        <n x="211"/>
        <n x="220" s="1"/>
        <n x="193"/>
      </t>
    </mdx>
    <mdx n="195" f="v">
      <t c="7" si="29">
        <n x="212"/>
        <n x="28"/>
        <n x="110"/>
        <n x="196"/>
        <n x="211"/>
        <n x="220" s="1"/>
        <n x="193"/>
      </t>
    </mdx>
    <mdx n="195" f="v">
      <t c="7" si="29">
        <n x="212"/>
        <n x="38"/>
        <n x="196"/>
        <n x="28"/>
        <n x="211"/>
        <n x="220" s="1"/>
        <n x="193"/>
      </t>
    </mdx>
    <mdx n="195" f="v">
      <t c="7" si="25">
        <n x="212"/>
        <n x="15"/>
        <n x="123"/>
        <n x="196"/>
        <n x="211"/>
        <n x="220" s="1"/>
        <n x="193"/>
      </t>
    </mdx>
    <mdx n="195" f="v">
      <t c="7" si="29">
        <n x="212"/>
        <n x="48"/>
        <n x="196"/>
        <n x="28"/>
        <n x="211"/>
        <n x="220" s="1"/>
        <n x="193"/>
      </t>
    </mdx>
    <mdx n="195" f="v">
      <t c="7" si="25">
        <n x="212"/>
        <n x="27"/>
        <n x="94"/>
        <n x="196"/>
        <n x="211"/>
        <n x="220" s="1"/>
        <n x="193"/>
      </t>
    </mdx>
    <mdx n="195" f="v">
      <t c="7" si="25">
        <n x="218"/>
        <n x="46"/>
        <n x="196"/>
        <n x="15"/>
        <n x="211"/>
        <n x="220" s="1"/>
        <n x="193"/>
      </t>
    </mdx>
    <mdx n="195" f="v">
      <t c="7" si="25">
        <n x="212"/>
        <n x="15"/>
        <n x="107"/>
        <n x="196"/>
        <n x="211"/>
        <n x="220" s="1"/>
        <n x="193"/>
      </t>
    </mdx>
    <mdx n="195" f="v">
      <t c="7" si="25">
        <n x="218"/>
        <n x="27"/>
        <n x="95"/>
        <n x="196"/>
        <n x="211"/>
        <n x="220" s="1"/>
        <n x="193"/>
      </t>
    </mdx>
    <mdx n="195" f="v">
      <t c="6" si="29">
        <n x="218"/>
        <n x="28"/>
        <n x="82"/>
        <n x="196"/>
        <n x="220" s="1"/>
        <n x="193"/>
      </t>
    </mdx>
    <mdx n="195" f="v">
      <t c="7" si="29">
        <n x="218"/>
        <n x="26"/>
        <n x="66"/>
        <n x="196"/>
        <n x="211"/>
        <n x="220" s="1"/>
        <n x="193"/>
      </t>
    </mdx>
    <mdx n="195" f="v">
      <t c="7" si="29">
        <n x="218"/>
        <n x="26"/>
        <n x="60"/>
        <n x="196"/>
        <n x="211"/>
        <n x="220" s="1"/>
        <n x="193"/>
      </t>
    </mdx>
    <mdx n="195" f="v">
      <t c="7" si="29">
        <n x="218"/>
        <n x="28"/>
        <n x="103"/>
        <n x="196"/>
        <n x="211"/>
        <n x="220" s="1"/>
        <n x="193"/>
      </t>
    </mdx>
    <mdx n="195" f="v">
      <t c="7" si="25">
        <n x="218"/>
        <n x="15"/>
        <n x="125"/>
        <n x="196"/>
        <n x="211"/>
        <n x="220" s="1"/>
        <n x="193"/>
      </t>
    </mdx>
    <mdx n="195" f="v">
      <t c="7" si="29">
        <n x="212"/>
        <n x="28"/>
        <n x="149"/>
        <n x="196"/>
        <n x="211"/>
        <n x="220" s="1"/>
        <n x="193"/>
      </t>
    </mdx>
    <mdx n="195" f="v">
      <t c="7" si="25">
        <n x="212"/>
        <n x="15"/>
        <n x="85"/>
        <n x="196"/>
        <n x="211"/>
        <n x="220" s="1"/>
        <n x="193"/>
      </t>
    </mdx>
    <mdx n="195" f="v">
      <t c="7" si="25">
        <n x="212"/>
        <n x="15"/>
        <n x="4"/>
        <n x="211"/>
        <n x="196"/>
        <n x="5"/>
        <n x="220" s="1"/>
      </t>
    </mdx>
    <mdx n="195" f="v">
      <t c="7" si="29">
        <n x="212"/>
        <n x="26"/>
        <n x="166"/>
        <n x="196"/>
        <n x="211"/>
        <n x="220" s="1"/>
        <n x="193"/>
      </t>
    </mdx>
    <mdx n="195" f="v">
      <t c="7" si="29">
        <n x="218"/>
        <n x="28"/>
        <n x="64"/>
        <n x="196"/>
        <n x="211"/>
        <n x="220" s="1"/>
        <n x="193"/>
      </t>
    </mdx>
    <mdx n="195" f="v">
      <t c="7" si="25">
        <n x="218"/>
        <n x="27"/>
        <n x="100"/>
        <n x="196"/>
        <n x="211"/>
        <n x="220" s="1"/>
        <n x="193"/>
      </t>
    </mdx>
    <mdx n="195" f="v">
      <t c="7" si="29">
        <n x="218"/>
        <n x="26"/>
        <n x="18"/>
        <n x="196"/>
        <n x="211"/>
        <n x="30"/>
        <n x="220" s="1"/>
      </t>
    </mdx>
    <mdx n="195" f="v">
      <t c="7" si="25">
        <n x="212"/>
        <n x="27"/>
        <n x="87"/>
        <n x="196"/>
        <n x="211"/>
        <n x="220" s="1"/>
        <n x="193"/>
      </t>
    </mdx>
    <mdx n="195" f="v">
      <t c="7" si="25">
        <n x="218"/>
        <n x="15"/>
        <n x="136"/>
        <n x="196"/>
        <n x="211"/>
        <n x="220" s="1"/>
        <n x="193"/>
      </t>
    </mdx>
    <mdx n="195" f="v">
      <t c="5" si="29">
        <n x="218"/>
        <n x="214"/>
        <n x="176"/>
        <n x="220" s="1"/>
        <n x="193"/>
      </t>
    </mdx>
    <mdx n="195" f="v">
      <t c="7" si="25">
        <n x="212"/>
        <n x="15"/>
        <n x="119"/>
        <n x="196"/>
        <n x="211"/>
        <n x="220" s="1"/>
        <n x="193"/>
      </t>
    </mdx>
    <mdx n="195" f="v">
      <t c="7" si="25">
        <n x="218"/>
        <n x="27"/>
        <n x="126"/>
        <n x="196"/>
        <n x="211"/>
        <n x="220" s="1"/>
        <n x="193"/>
      </t>
    </mdx>
    <mdx n="195" f="v">
      <t c="7" si="25">
        <n x="218"/>
        <n x="27"/>
        <n x="92"/>
        <n x="196"/>
        <n x="211"/>
        <n x="220" s="1"/>
        <n x="193"/>
      </t>
    </mdx>
    <mdx n="195" f="v">
      <t c="7" si="25">
        <n x="218"/>
        <n x="15"/>
        <n x="72"/>
        <n x="196"/>
        <n x="211"/>
        <n x="220" s="1"/>
        <n x="193"/>
      </t>
    </mdx>
    <mdx n="195" f="v">
      <t c="7" si="25">
        <n x="212"/>
        <n x="15"/>
        <n x="66"/>
        <n x="196"/>
        <n x="211"/>
        <n x="220" s="1"/>
        <n x="193"/>
      </t>
    </mdx>
    <mdx n="195" f="v">
      <t c="7" si="25">
        <n x="212"/>
        <n x="15"/>
        <n x="130"/>
        <n x="196"/>
        <n x="211"/>
        <n x="220" s="1"/>
        <n x="193"/>
      </t>
    </mdx>
    <mdx n="195" f="v">
      <t c="7" si="25">
        <n x="212"/>
        <n x="15"/>
        <n x="90"/>
        <n x="196"/>
        <n x="211"/>
        <n x="220" s="1"/>
        <n x="193"/>
      </t>
    </mdx>
    <mdx n="195" f="v">
      <t c="7" si="25">
        <n x="212"/>
        <n x="27"/>
        <n x="85"/>
        <n x="196"/>
        <n x="211"/>
        <n x="220" s="1"/>
        <n x="193"/>
      </t>
    </mdx>
    <mdx n="195" f="v">
      <t c="7" si="29">
        <n x="212"/>
        <n x="26"/>
        <n x="114"/>
        <n x="196"/>
        <n x="211"/>
        <n x="220" s="1"/>
        <n x="193"/>
      </t>
    </mdx>
    <mdx n="195" f="v">
      <t c="7" si="29">
        <n x="212"/>
        <n x="143"/>
        <n x="196"/>
        <n x="26"/>
        <n x="211"/>
        <n x="220" s="1"/>
        <n x="193"/>
      </t>
    </mdx>
    <mdx n="195" f="v">
      <t c="7" si="25">
        <n x="212"/>
        <n x="36"/>
        <n x="196"/>
        <n x="15"/>
        <n x="211"/>
        <n x="220" s="1"/>
        <n x="193"/>
      </t>
    </mdx>
    <mdx n="195" f="v">
      <t c="7" si="25">
        <n x="218"/>
        <n x="27"/>
        <n x="99"/>
        <n x="196"/>
        <n x="211"/>
        <n x="220" s="1"/>
        <n x="193"/>
      </t>
    </mdx>
    <mdx n="195" f="v">
      <t c="7" si="25">
        <n x="218"/>
        <n x="15"/>
        <n x="13"/>
        <n x="196"/>
        <n x="211"/>
        <n x="5"/>
        <n x="220" s="1"/>
      </t>
    </mdx>
    <mdx n="195" f="v">
      <t c="7" si="25">
        <n x="218"/>
        <n x="15"/>
        <n x="62"/>
        <n x="196"/>
        <n x="211"/>
        <n x="220" s="1"/>
        <n x="193"/>
      </t>
    </mdx>
    <mdx n="195" f="v">
      <t c="7" si="29">
        <n x="218"/>
        <n x="26"/>
        <n x="21"/>
        <n x="196"/>
        <n x="211"/>
        <n x="39"/>
        <n x="220" s="1"/>
      </t>
    </mdx>
    <mdx n="195" f="v">
      <t c="7" si="29">
        <n x="212"/>
        <n x="28"/>
        <n x="61"/>
        <n x="196"/>
        <n x="211"/>
        <n x="220" s="1"/>
        <n x="193"/>
      </t>
    </mdx>
    <mdx n="195" f="v">
      <t c="5" si="29">
        <n x="218"/>
        <n x="214"/>
        <n x="179"/>
        <n x="220" s="1"/>
        <n x="193"/>
      </t>
    </mdx>
    <mdx n="195" f="v">
      <t c="7" si="29">
        <n x="212"/>
        <n x="28"/>
        <n x="67"/>
        <n x="196"/>
        <n x="211"/>
        <n x="220" s="1"/>
        <n x="193"/>
      </t>
    </mdx>
    <mdx n="195" f="v">
      <t c="7" si="25">
        <n x="212"/>
        <n x="49"/>
        <n x="196"/>
        <n x="27"/>
        <n x="211"/>
        <n x="220" s="1"/>
        <n x="193"/>
      </t>
    </mdx>
    <mdx n="195" f="v">
      <t c="7" si="25">
        <n x="212"/>
        <n x="15"/>
        <n x="155"/>
        <n x="196"/>
        <n x="211"/>
        <n x="220" s="1"/>
        <n x="193"/>
      </t>
    </mdx>
    <mdx n="195" f="v">
      <t c="7" si="25">
        <n x="218"/>
        <n x="38"/>
        <n x="196"/>
        <n x="15"/>
        <n x="211"/>
        <n x="220" s="1"/>
        <n x="193"/>
      </t>
    </mdx>
    <mdx n="195" f="v">
      <t c="7" si="25">
        <n x="218"/>
        <n x="27"/>
        <n x="82"/>
        <n x="196"/>
        <n x="211"/>
        <n x="220" s="1"/>
        <n x="193"/>
      </t>
    </mdx>
    <mdx n="195" f="v">
      <t c="7" si="29">
        <n x="212"/>
        <n x="26"/>
        <n x="18"/>
        <n x="196"/>
        <n x="211"/>
        <n x="30"/>
        <n x="220" s="1"/>
      </t>
    </mdx>
    <mdx n="195" f="v">
      <t c="7" si="29">
        <n x="212"/>
        <n x="26"/>
        <n x="66"/>
        <n x="196"/>
        <n x="211"/>
        <n x="220" s="1"/>
        <n x="193"/>
      </t>
    </mdx>
    <mdx n="195" f="v">
      <t c="7" si="25">
        <n x="218"/>
        <n x="15"/>
        <n x="1"/>
        <n x="196"/>
        <n x="211"/>
        <n x="20"/>
        <n x="220" s="1"/>
      </t>
    </mdx>
    <mdx n="195" f="v">
      <t c="7" si="29">
        <n x="218"/>
        <n x="28"/>
        <n x="83"/>
        <n x="196"/>
        <n x="211"/>
        <n x="220" s="1"/>
        <n x="193"/>
      </t>
    </mdx>
    <mdx n="195" f="v">
      <t c="7" si="29">
        <n x="218"/>
        <n x="26"/>
        <n x="84"/>
        <n x="196"/>
        <n x="211"/>
        <n x="220" s="1"/>
        <n x="193"/>
      </t>
    </mdx>
    <mdx n="195" f="v">
      <t c="7" si="29">
        <n x="218"/>
        <n x="26"/>
        <n x="22"/>
        <n x="196"/>
        <n x="211"/>
        <n x="39"/>
        <n x="220" s="1"/>
      </t>
    </mdx>
    <mdx n="195" f="v">
      <t c="7" si="29">
        <n x="212"/>
        <n x="26"/>
        <n x="165"/>
        <n x="196"/>
        <n x="211"/>
        <n x="220" s="1"/>
        <n x="193"/>
      </t>
    </mdx>
    <mdx n="195" f="v">
      <t c="7" si="25">
        <n x="212"/>
        <n x="15"/>
        <n x="6"/>
        <n x="211"/>
        <n x="196"/>
        <n x="5"/>
        <n x="220" s="1"/>
      </t>
    </mdx>
    <mdx n="195" f="v">
      <t c="7" si="25">
        <n x="218"/>
        <n x="15"/>
        <n x="94"/>
        <n x="196"/>
        <n x="211"/>
        <n x="220" s="1"/>
        <n x="193"/>
      </t>
    </mdx>
    <mdx n="195" f="v">
      <t c="7" si="29">
        <n x="212"/>
        <n x="28"/>
        <n x="106"/>
        <n x="196"/>
        <n x="211"/>
        <n x="220" s="1"/>
        <n x="193"/>
      </t>
    </mdx>
    <mdx n="195" f="v">
      <t c="7" si="25">
        <n x="212"/>
        <n x="15"/>
        <n x="12"/>
        <n x="196"/>
        <n x="211"/>
        <n x="24"/>
        <n x="220" s="1"/>
      </t>
    </mdx>
    <mdx n="195" f="v">
      <t c="7" si="25">
        <n x="212"/>
        <n x="15"/>
        <n x="89"/>
        <n x="196"/>
        <n x="211"/>
        <n x="220" s="1"/>
        <n x="193"/>
      </t>
    </mdx>
    <mdx n="195" f="v">
      <t c="5" si="29">
        <n x="218"/>
        <n x="214"/>
        <n x="181"/>
        <n x="220" s="1"/>
        <n x="193"/>
      </t>
    </mdx>
    <mdx n="195" f="v">
      <t c="7" si="29">
        <n x="218"/>
        <n x="28"/>
        <n x="53"/>
        <n x="196"/>
        <n x="211"/>
        <n x="220" s="1"/>
        <n x="193"/>
      </t>
    </mdx>
    <mdx n="195" f="v">
      <t c="7" si="29">
        <n x="218"/>
        <n x="26"/>
        <n x="79"/>
        <n x="196"/>
        <n x="211"/>
        <n x="220" s="1"/>
        <n x="193"/>
      </t>
    </mdx>
    <mdx n="195" f="v">
      <t c="7" si="25">
        <n x="212"/>
        <n x="32"/>
        <n x="196"/>
        <n x="27"/>
        <n x="211"/>
        <n x="220" s="1"/>
        <n x="193"/>
      </t>
    </mdx>
    <mdx n="195" f="v">
      <t c="7" si="29">
        <n x="218"/>
        <n x="26"/>
        <n x="9"/>
        <n x="196"/>
        <n x="211"/>
        <n x="30"/>
        <n x="220" s="1"/>
      </t>
    </mdx>
    <mdx n="195" f="v">
      <t c="7" si="25">
        <n x="212"/>
        <n x="15"/>
        <n x="21"/>
        <n x="211"/>
        <n x="196"/>
        <n x="5"/>
        <n x="220" s="1"/>
      </t>
    </mdx>
    <mdx n="195" f="v">
      <t c="7" si="29">
        <n x="218"/>
        <n x="28"/>
        <n x="156"/>
        <n x="196"/>
        <n x="211"/>
        <n x="220" s="1"/>
        <n x="193"/>
      </t>
    </mdx>
    <mdx n="195" f="v">
      <t c="7" si="25">
        <n x="212"/>
        <n x="147"/>
        <n x="196"/>
        <n x="15"/>
        <n x="211"/>
        <n x="220" s="1"/>
        <n x="193"/>
      </t>
    </mdx>
    <mdx n="195" f="v">
      <t c="7" si="29">
        <n x="218"/>
        <n x="28"/>
        <n x="142"/>
        <n x="196"/>
        <n x="211"/>
        <n x="220" s="1"/>
        <n x="193"/>
      </t>
    </mdx>
    <mdx n="195" f="v">
      <t c="7" si="25">
        <n x="212"/>
        <n x="15"/>
        <n x="9"/>
        <n x="211"/>
        <n x="196"/>
        <n x="5"/>
        <n x="220" s="1"/>
      </t>
    </mdx>
    <mdx n="195" f="v">
      <t c="7" si="25">
        <n x="212"/>
        <n x="15"/>
        <n x="109"/>
        <n x="196"/>
        <n x="211"/>
        <n x="220" s="1"/>
        <n x="193"/>
      </t>
    </mdx>
    <mdx n="195" f="v">
      <t c="7" si="25">
        <n x="212"/>
        <n x="15"/>
        <n x="129"/>
        <n x="196"/>
        <n x="211"/>
        <n x="220" s="1"/>
        <n x="193"/>
      </t>
    </mdx>
    <mdx n="195" f="v">
      <t c="7" si="29">
        <n x="212"/>
        <n x="26"/>
        <n x="57"/>
        <n x="196"/>
        <n x="211"/>
        <n x="220" s="1"/>
        <n x="193"/>
      </t>
    </mdx>
    <mdx n="195" f="v">
      <t c="7" si="25">
        <n x="212"/>
        <n x="15"/>
        <n x="97"/>
        <n x="196"/>
        <n x="211"/>
        <n x="220" s="1"/>
        <n x="193"/>
      </t>
    </mdx>
    <mdx n="195" f="v">
      <t c="6" si="29">
        <n x="218"/>
        <n x="28"/>
        <n x="130"/>
        <n x="196"/>
        <n x="220" s="1"/>
        <n x="193"/>
      </t>
    </mdx>
    <mdx n="195" f="v">
      <t c="7" si="25">
        <n x="212"/>
        <n x="15"/>
        <n x="72"/>
        <n x="196"/>
        <n x="211"/>
        <n x="220" s="1"/>
        <n x="193"/>
      </t>
    </mdx>
    <mdx n="195" f="v">
      <t c="7" si="25">
        <n x="212"/>
        <n x="15"/>
        <n x="194"/>
        <n x="196"/>
        <n x="211"/>
        <n x="20"/>
        <n x="220" s="1"/>
      </t>
    </mdx>
    <mdx n="195" f="v">
      <t c="7" si="25">
        <n x="218"/>
        <n x="27"/>
        <n x="165"/>
        <n x="196"/>
        <n x="211"/>
        <n x="220" s="1"/>
        <n x="193"/>
      </t>
    </mdx>
    <mdx n="195" f="v">
      <t c="7" si="25">
        <n x="218"/>
        <n x="15"/>
        <n x="86"/>
        <n x="196"/>
        <n x="211"/>
        <n x="220" s="1"/>
        <n x="193"/>
      </t>
    </mdx>
    <mdx n="195" f="v">
      <t c="7" si="25">
        <n x="218"/>
        <n x="27"/>
        <n x="109"/>
        <n x="196"/>
        <n x="211"/>
        <n x="220" s="1"/>
        <n x="193"/>
      </t>
    </mdx>
    <mdx n="195" f="v">
      <t c="7" si="25">
        <n x="212"/>
        <n x="15"/>
        <n x="22"/>
        <n x="196"/>
        <n x="211"/>
        <n x="20"/>
        <n x="220" s="1"/>
      </t>
    </mdx>
    <mdx n="195" f="v">
      <t c="7" si="25">
        <n x="218"/>
        <n x="15"/>
        <n x="17"/>
        <n x="196"/>
        <n x="211"/>
        <n x="20"/>
        <n x="220" s="1"/>
      </t>
    </mdx>
    <mdx n="195" f="v">
      <t c="7" si="25">
        <n x="218"/>
        <n x="15"/>
        <n x="12"/>
        <n x="196"/>
        <n x="211"/>
        <n x="24"/>
        <n x="220" s="1"/>
      </t>
    </mdx>
    <mdx n="195" f="v">
      <t c="7" si="29">
        <n x="212"/>
        <n x="28"/>
        <n x="93"/>
        <n x="196"/>
        <n x="211"/>
        <n x="220" s="1"/>
        <n x="193"/>
      </t>
    </mdx>
    <mdx n="195" f="v">
      <t c="7" si="25">
        <n x="218"/>
        <n x="27"/>
        <n x="71"/>
        <n x="196"/>
        <n x="211"/>
        <n x="220" s="1"/>
        <n x="193"/>
      </t>
    </mdx>
    <mdx n="195" f="v">
      <t c="7" si="29">
        <n x="212"/>
        <n x="26"/>
        <n x="70"/>
        <n x="196"/>
        <n x="211"/>
        <n x="220" s="1"/>
        <n x="193"/>
      </t>
    </mdx>
    <mdx n="195" f="v">
      <t c="7" si="25">
        <n x="212"/>
        <n x="27"/>
        <n x="103"/>
        <n x="196"/>
        <n x="211"/>
        <n x="220" s="1"/>
        <n x="193"/>
      </t>
    </mdx>
    <mdx n="195" f="v">
      <t c="7" si="25">
        <n x="218"/>
        <n x="15"/>
        <n x="23"/>
        <n x="196"/>
        <n x="211"/>
        <n x="20"/>
        <n x="220" s="1"/>
      </t>
    </mdx>
    <mdx n="195" f="v">
      <t c="7" si="29">
        <n x="218"/>
        <n x="28"/>
        <n x="73"/>
        <n x="196"/>
        <n x="211"/>
        <n x="220" s="1"/>
        <n x="193"/>
      </t>
    </mdx>
    <mdx n="195" f="v">
      <t c="7" si="29">
        <n x="218"/>
        <n x="28"/>
        <n x="105"/>
        <n x="196"/>
        <n x="211"/>
        <n x="220" s="1"/>
        <n x="193"/>
      </t>
    </mdx>
    <mdx n="195" f="v">
      <t c="7" si="25">
        <n x="212"/>
        <n x="15"/>
        <n x="112"/>
        <n x="196"/>
        <n x="211"/>
        <n x="220" s="1"/>
        <n x="193"/>
      </t>
    </mdx>
    <mdx n="195" f="v">
      <t c="7" si="25">
        <n x="218"/>
        <n x="27"/>
        <n x="154"/>
        <n x="196"/>
        <n x="211"/>
        <n x="220" s="1"/>
        <n x="193"/>
      </t>
    </mdx>
    <mdx n="195" f="v">
      <t c="5" si="25">
        <n x="218"/>
        <n x="213"/>
        <n x="182"/>
        <n x="220" s="1"/>
        <n x="193"/>
      </t>
    </mdx>
    <mdx n="195" f="v">
      <t c="7" si="29">
        <n x="212"/>
        <n x="26"/>
        <n x="22"/>
        <n x="196"/>
        <n x="211"/>
        <n x="30"/>
        <n x="220" s="1"/>
      </t>
    </mdx>
    <mdx n="195" f="v">
      <t c="7" si="29">
        <n x="218"/>
        <n x="26"/>
        <n x="7"/>
        <n x="196"/>
        <n x="211"/>
        <n x="30"/>
        <n x="220" s="1"/>
      </t>
    </mdx>
    <mdx n="195" f="v">
      <t c="7" si="29">
        <n x="218"/>
        <n x="28"/>
        <n x="56"/>
        <n x="196"/>
        <n x="211"/>
        <n x="220" s="1"/>
        <n x="193"/>
      </t>
    </mdx>
    <mdx n="195" f="v">
      <t c="7" si="25">
        <n x="218"/>
        <n x="27"/>
        <n x="157"/>
        <n x="196"/>
        <n x="211"/>
        <n x="220" s="1"/>
        <n x="193"/>
      </t>
    </mdx>
    <mdx n="195" f="v">
      <t c="7" si="25">
        <n x="212"/>
        <n x="15"/>
        <n x="17"/>
        <n x="196"/>
        <n x="211"/>
        <n x="20"/>
        <n x="220" s="1"/>
      </t>
    </mdx>
    <mdx n="195" f="v">
      <t c="7" si="25">
        <n x="218"/>
        <n x="15"/>
        <n x="21"/>
        <n x="196"/>
        <n x="211"/>
        <n x="5"/>
        <n x="220" s="1"/>
      </t>
    </mdx>
    <mdx n="195" f="v">
      <t c="7" si="25">
        <n x="212"/>
        <n x="15"/>
        <n x="160"/>
        <n x="196"/>
        <n x="211"/>
        <n x="220" s="1"/>
        <n x="193"/>
      </t>
    </mdx>
    <mdx n="195" f="v">
      <t c="7" si="29">
        <n x="212"/>
        <n x="150"/>
        <n x="196"/>
        <n x="28"/>
        <n x="211"/>
        <n x="220" s="1"/>
        <n x="193"/>
      </t>
    </mdx>
    <mdx n="195" f="v">
      <t c="7" si="29">
        <n x="212"/>
        <n x="50"/>
        <n x="196"/>
        <n x="26"/>
        <n x="211"/>
        <n x="220" s="1"/>
        <n x="193"/>
      </t>
    </mdx>
    <mdx n="195" f="v">
      <t c="7" si="29">
        <n x="218"/>
        <n x="26"/>
        <n x="17"/>
        <n x="196"/>
        <n x="211"/>
        <n x="39"/>
        <n x="220" s="1"/>
      </t>
    </mdx>
    <mdx n="195" f="v">
      <t c="7" si="29">
        <n x="218"/>
        <n x="28"/>
        <n x="118"/>
        <n x="196"/>
        <n x="211"/>
        <n x="220" s="1"/>
        <n x="193"/>
      </t>
    </mdx>
    <mdx n="195" f="v">
      <t c="7" si="29">
        <n x="212"/>
        <n x="28"/>
        <n x="138"/>
        <n x="196"/>
        <n x="211"/>
        <n x="220" s="1"/>
        <n x="193"/>
      </t>
    </mdx>
    <mdx n="195" f="v">
      <t c="7" si="25">
        <n x="212"/>
        <n x="15"/>
        <n x="145"/>
        <n x="196"/>
        <n x="211"/>
        <n x="220" s="1"/>
        <n x="193"/>
      </t>
    </mdx>
    <mdx n="195" f="v">
      <t c="7" si="25">
        <n x="218"/>
        <n x="32"/>
        <n x="196"/>
        <n x="15"/>
        <n x="211"/>
        <n x="220" s="1"/>
        <n x="193"/>
      </t>
    </mdx>
    <mdx n="195" f="v">
      <t c="7" si="25">
        <n x="212"/>
        <n x="15"/>
        <n x="96"/>
        <n x="196"/>
        <n x="211"/>
        <n x="220" s="1"/>
        <n x="193"/>
      </t>
    </mdx>
    <mdx n="195" f="v">
      <t c="7" si="25">
        <n x="212"/>
        <n x="44"/>
        <n x="196"/>
        <n x="15"/>
        <n x="211"/>
        <n x="220" s="1"/>
        <n x="193"/>
      </t>
    </mdx>
    <mdx n="195" f="v">
      <t c="7" si="29">
        <n x="212"/>
        <n x="26"/>
        <n x="90"/>
        <n x="196"/>
        <n x="211"/>
        <n x="220" s="1"/>
        <n x="193"/>
      </t>
    </mdx>
    <mdx n="195" f="v">
      <t c="7" si="25">
        <n x="218"/>
        <n x="27"/>
        <n x="114"/>
        <n x="196"/>
        <n x="211"/>
        <n x="220" s="1"/>
        <n x="193"/>
      </t>
    </mdx>
    <mdx n="195" f="v">
      <t c="7" si="29">
        <n x="218"/>
        <n x="26"/>
        <n x="13"/>
        <n x="196"/>
        <n x="211"/>
        <n x="30"/>
        <n x="220" s="1"/>
      </t>
    </mdx>
    <mdx n="195" f="v">
      <t c="7" si="25">
        <n x="212"/>
        <n x="15"/>
        <n x="142"/>
        <n x="196"/>
        <n x="211"/>
        <n x="220" s="1"/>
        <n x="193"/>
      </t>
    </mdx>
    <mdx n="195" f="v">
      <t c="7" si="25">
        <n x="212"/>
        <n x="15"/>
        <n x="106"/>
        <n x="196"/>
        <n x="211"/>
        <n x="220" s="1"/>
        <n x="193"/>
      </t>
    </mdx>
    <mdx n="195" f="v">
      <t c="7" si="29">
        <n x="218"/>
        <n x="26"/>
        <n x="78"/>
        <n x="196"/>
        <n x="211"/>
        <n x="220" s="1"/>
        <n x="193"/>
      </t>
    </mdx>
    <mdx n="195" f="v">
      <t c="7" si="29">
        <n x="218"/>
        <n x="26"/>
        <n x="117"/>
        <n x="196"/>
        <n x="211"/>
        <n x="220" s="1"/>
        <n x="193"/>
      </t>
    </mdx>
    <mdx n="195" f="v">
      <t c="7" si="29">
        <n x="212"/>
        <n x="26"/>
        <n x="3"/>
        <n x="196"/>
        <n x="211"/>
        <n x="31"/>
        <n x="220" s="1"/>
      </t>
    </mdx>
    <mdx n="195" f="v">
      <t c="7" si="29">
        <n x="212"/>
        <n x="28"/>
        <n x="123"/>
        <n x="196"/>
        <n x="211"/>
        <n x="220" s="1"/>
        <n x="193"/>
      </t>
    </mdx>
    <mdx n="195" f="v">
      <t c="7" si="29">
        <n x="212"/>
        <n x="26"/>
        <n x="100"/>
        <n x="196"/>
        <n x="211"/>
        <n x="220" s="1"/>
        <n x="193"/>
      </t>
    </mdx>
    <mdx n="195" f="v">
      <t c="7" si="29">
        <n x="212"/>
        <n x="45"/>
        <n x="196"/>
        <n x="26"/>
        <n x="211"/>
        <n x="220" s="1"/>
        <n x="193"/>
      </t>
    </mdx>
    <mdx n="195" f="v">
      <t c="7" si="25">
        <n x="218"/>
        <n x="147"/>
        <n x="196"/>
        <n x="27"/>
        <n x="211"/>
        <n x="220" s="1"/>
        <n x="193"/>
      </t>
    </mdx>
    <mdx n="195" f="v">
      <t c="7" si="29">
        <n x="218"/>
        <n x="26"/>
        <n x="75"/>
        <n x="196"/>
        <n x="211"/>
        <n x="220" s="1"/>
        <n x="193"/>
      </t>
    </mdx>
    <mdx n="195" f="v">
      <t c="7" si="29">
        <n x="212"/>
        <n x="26"/>
        <n x="138"/>
        <n x="196"/>
        <n x="211"/>
        <n x="220" s="1"/>
        <n x="193"/>
      </t>
    </mdx>
    <mdx n="195" f="v">
      <t c="7" si="25">
        <n x="212"/>
        <n x="27"/>
        <n x="73"/>
        <n x="196"/>
        <n x="211"/>
        <n x="220" s="1"/>
        <n x="193"/>
      </t>
    </mdx>
    <mdx n="195" f="v">
      <t c="7" si="29">
        <n x="218"/>
        <n x="26"/>
        <n x="8"/>
        <n x="196"/>
        <n x="211"/>
        <n x="30"/>
        <n x="220" s="1"/>
      </t>
    </mdx>
    <mdx n="195" f="v">
      <t c="7" si="29">
        <n x="212"/>
        <n x="28"/>
        <n x="158"/>
        <n x="196"/>
        <n x="211"/>
        <n x="220" s="1"/>
        <n x="193"/>
      </t>
    </mdx>
    <mdx n="195" f="v">
      <t c="7" si="29">
        <n x="218"/>
        <n x="26"/>
        <n x="90"/>
        <n x="196"/>
        <n x="211"/>
        <n x="220" s="1"/>
        <n x="193"/>
      </t>
    </mdx>
    <mdx n="195" f="v">
      <t c="7" si="29">
        <n x="218"/>
        <n x="26"/>
        <n x="163"/>
        <n x="196"/>
        <n x="211"/>
        <n x="220" s="1"/>
        <n x="193"/>
      </t>
    </mdx>
    <mdx n="195" f="v">
      <t c="7" si="29">
        <n x="212"/>
        <n x="26"/>
        <n x="64"/>
        <n x="196"/>
        <n x="211"/>
        <n x="220" s="1"/>
        <n x="193"/>
      </t>
    </mdx>
    <mdx n="195" f="v">
      <t c="7" si="25">
        <n x="218"/>
        <n x="15"/>
        <n x="59"/>
        <n x="196"/>
        <n x="211"/>
        <n x="220" s="1"/>
        <n x="193"/>
      </t>
    </mdx>
    <mdx n="195" f="v">
      <t c="7" si="25">
        <n x="212"/>
        <n x="27"/>
        <n x="79"/>
        <n x="196"/>
        <n x="211"/>
        <n x="220" s="1"/>
        <n x="193"/>
      </t>
    </mdx>
    <mdx n="195" f="v">
      <t c="7" si="29">
        <n x="212"/>
        <n x="26"/>
        <n x="99"/>
        <n x="196"/>
        <n x="211"/>
        <n x="220" s="1"/>
        <n x="193"/>
      </t>
    </mdx>
    <mdx n="195" f="v">
      <t c="7" si="25">
        <n x="212"/>
        <n x="15"/>
        <n x="122"/>
        <n x="196"/>
        <n x="211"/>
        <n x="220" s="1"/>
        <n x="193"/>
      </t>
    </mdx>
    <mdx n="195" f="v">
      <t c="7" si="25">
        <n x="218"/>
        <n x="15"/>
        <n x="88"/>
        <n x="196"/>
        <n x="211"/>
        <n x="220" s="1"/>
        <n x="193"/>
      </t>
    </mdx>
    <mdx n="195" f="v">
      <t c="7" si="25">
        <n x="218"/>
        <n x="27"/>
        <n x="123"/>
        <n x="196"/>
        <n x="211"/>
        <n x="220" s="1"/>
        <n x="193"/>
      </t>
    </mdx>
    <mdx n="195" f="v">
      <t c="7" si="25">
        <n x="212"/>
        <n x="15"/>
        <n x="6"/>
        <n x="196"/>
        <n x="211"/>
        <n x="24"/>
        <n x="220" s="1"/>
      </t>
    </mdx>
    <mdx n="195" f="v">
      <t c="7" si="25">
        <n x="212"/>
        <n x="15"/>
        <n x="8"/>
        <n x="196"/>
        <n x="211"/>
        <n x="20"/>
        <n x="220" s="1"/>
      </t>
    </mdx>
    <mdx n="195" f="v">
      <t c="7" si="29">
        <n x="218"/>
        <n x="28"/>
        <n x="69"/>
        <n x="196"/>
        <n x="211"/>
        <n x="220" s="1"/>
        <n x="193"/>
      </t>
    </mdx>
    <mdx n="195" f="v">
      <t c="5" si="29">
        <n x="218"/>
        <n x="216"/>
        <n x="175"/>
        <n x="220" s="1"/>
        <n x="193"/>
      </t>
    </mdx>
    <mdx n="195" f="v">
      <t c="7" si="25">
        <n x="218"/>
        <n x="15"/>
        <n x="23"/>
        <n x="196"/>
        <n x="211"/>
        <n x="24"/>
        <n x="220" s="1"/>
      </t>
    </mdx>
    <mdx n="195" f="v">
      <t c="7" si="25">
        <n x="218"/>
        <n x="27"/>
        <n x="69"/>
        <n x="196"/>
        <n x="211"/>
        <n x="220" s="1"/>
        <n x="193"/>
      </t>
    </mdx>
    <mdx n="195" f="v">
      <t c="7" si="29">
        <n x="212"/>
        <n x="26"/>
        <n x="151"/>
        <n x="196"/>
        <n x="211"/>
        <n x="220" s="1"/>
        <n x="193"/>
      </t>
    </mdx>
    <mdx n="195" f="v">
      <t c="7" si="29">
        <n x="212"/>
        <n x="26"/>
        <n x="112"/>
        <n x="196"/>
        <n x="211"/>
        <n x="220" s="1"/>
        <n x="193"/>
      </t>
    </mdx>
    <mdx n="195" f="v">
      <t c="7" si="25">
        <n x="212"/>
        <n x="15"/>
        <n x="100"/>
        <n x="196"/>
        <n x="211"/>
        <n x="220" s="1"/>
        <n x="193"/>
      </t>
    </mdx>
    <mdx n="195" f="v">
      <t c="7" si="29">
        <n x="212"/>
        <n x="26"/>
        <n x="130"/>
        <n x="196"/>
        <n x="211"/>
        <n x="220" s="1"/>
        <n x="193"/>
      </t>
    </mdx>
    <mdx n="195" f="v">
      <t c="7" si="25">
        <n x="212"/>
        <n x="15"/>
        <n x="8"/>
        <n x="211"/>
        <n x="196"/>
        <n x="5"/>
        <n x="220" s="1"/>
      </t>
    </mdx>
    <mdx n="195" f="v">
      <t c="7" si="29">
        <n x="212"/>
        <n x="28"/>
        <n x="69"/>
        <n x="196"/>
        <n x="211"/>
        <n x="220" s="1"/>
        <n x="193"/>
      </t>
    </mdx>
    <mdx n="195" f="v">
      <t c="7" si="25">
        <n x="212"/>
        <n x="15"/>
        <n x="14"/>
        <n x="211"/>
        <n x="196"/>
        <n x="5"/>
        <n x="220" s="1"/>
      </t>
    </mdx>
    <mdx n="195" f="v">
      <t c="7" si="25">
        <n x="212"/>
        <n x="27"/>
        <n x="155"/>
        <n x="196"/>
        <n x="211"/>
        <n x="220" s="1"/>
        <n x="193"/>
      </t>
    </mdx>
    <mdx n="195" f="v">
      <t c="7" si="29">
        <n x="212"/>
        <n x="28"/>
        <n x="137"/>
        <n x="196"/>
        <n x="211"/>
        <n x="220" s="1"/>
        <n x="193"/>
      </t>
    </mdx>
    <mdx n="195" f="v">
      <t c="7" si="29">
        <n x="218"/>
        <n x="28"/>
        <n x="125"/>
        <n x="196"/>
        <n x="211"/>
        <n x="220" s="1"/>
        <n x="193"/>
      </t>
    </mdx>
    <mdx n="195" f="v">
      <t c="7" si="29">
        <n x="218"/>
        <n x="28"/>
        <n x="163"/>
        <n x="196"/>
        <n x="211"/>
        <n x="220" s="1"/>
        <n x="193"/>
      </t>
    </mdx>
    <mdx n="195" f="v">
      <t c="7" si="25">
        <n x="218"/>
        <n x="15"/>
        <n x="21"/>
        <n x="196"/>
        <n x="211"/>
        <n x="20"/>
        <n x="220" s="1"/>
      </t>
    </mdx>
    <mdx n="195" f="v">
      <t c="7" si="29">
        <n x="218"/>
        <n x="26"/>
        <n x="80"/>
        <n x="196"/>
        <n x="211"/>
        <n x="220" s="1"/>
        <n x="193"/>
      </t>
    </mdx>
    <mdx n="195" f="v">
      <t c="7" si="25">
        <n x="218"/>
        <n x="15"/>
        <n x="102"/>
        <n x="196"/>
        <n x="211"/>
        <n x="220" s="1"/>
        <n x="193"/>
      </t>
    </mdx>
    <mdx n="195" f="v">
      <t c="7" si="25">
        <n x="218"/>
        <n x="15"/>
        <n x="103"/>
        <n x="196"/>
        <n x="211"/>
        <n x="220" s="1"/>
        <n x="193"/>
      </t>
    </mdx>
    <mdx n="195" f="v">
      <t c="7" si="25">
        <n x="212"/>
        <n x="27"/>
        <n x="71"/>
        <n x="196"/>
        <n x="211"/>
        <n x="220" s="1"/>
        <n x="193"/>
      </t>
    </mdx>
    <mdx n="195" f="v">
      <t c="7" si="29">
        <n x="212"/>
        <n x="26"/>
        <n x="17"/>
        <n x="196"/>
        <n x="211"/>
        <n x="31"/>
        <n x="220" s="1"/>
      </t>
    </mdx>
    <mdx n="195" f="v">
      <t c="7" si="25">
        <n x="212"/>
        <n x="33"/>
        <n x="196"/>
        <n x="27"/>
        <n x="211"/>
        <n x="220" s="1"/>
        <n x="193"/>
      </t>
    </mdx>
    <mdx n="195" f="v">
      <t c="7" si="25">
        <n x="218"/>
        <n x="15"/>
        <n x="165"/>
        <n x="196"/>
        <n x="211"/>
        <n x="220" s="1"/>
        <n x="193"/>
      </t>
    </mdx>
    <mdx n="195" f="v">
      <t c="7" si="25">
        <n x="218"/>
        <n x="27"/>
        <n x="125"/>
        <n x="196"/>
        <n x="211"/>
        <n x="220" s="1"/>
        <n x="193"/>
      </t>
    </mdx>
    <mdx n="195" f="v">
      <t c="7" si="25">
        <n x="212"/>
        <n x="169"/>
        <n x="196"/>
        <n x="27"/>
        <n x="211"/>
        <n x="220" s="1"/>
        <n x="193"/>
      </t>
    </mdx>
    <mdx n="195" f="v">
      <t c="7" si="29">
        <n x="218"/>
        <n x="26"/>
        <n x="114"/>
        <n x="196"/>
        <n x="211"/>
        <n x="220" s="1"/>
        <n x="193"/>
      </t>
    </mdx>
    <mdx n="195" f="v">
      <t c="7" si="29">
        <n x="218"/>
        <n x="26"/>
        <n x="166"/>
        <n x="196"/>
        <n x="211"/>
        <n x="220" s="1"/>
        <n x="193"/>
      </t>
    </mdx>
    <mdx n="195" f="v">
      <t c="7" si="29">
        <n x="218"/>
        <n x="26"/>
        <n x="155"/>
        <n x="196"/>
        <n x="211"/>
        <n x="220" s="1"/>
        <n x="193"/>
      </t>
    </mdx>
    <mdx n="195" f="v">
      <t c="7" si="29">
        <n x="218"/>
        <n x="26"/>
        <n x="93"/>
        <n x="196"/>
        <n x="211"/>
        <n x="220" s="1"/>
        <n x="193"/>
      </t>
    </mdx>
    <mdx n="195" f="v">
      <t c="7" si="25">
        <n x="212"/>
        <n x="27"/>
        <n x="110"/>
        <n x="196"/>
        <n x="211"/>
        <n x="220" s="1"/>
        <n x="193"/>
      </t>
    </mdx>
    <mdx n="195" f="v">
      <t c="7" si="25">
        <n x="212"/>
        <n x="15"/>
        <n x="117"/>
        <n x="196"/>
        <n x="211"/>
        <n x="220" s="1"/>
        <n x="193"/>
      </t>
    </mdx>
    <mdx n="195" f="v">
      <t c="7" si="29">
        <n x="218"/>
        <n x="28"/>
        <n x="141"/>
        <n x="196"/>
        <n x="211"/>
        <n x="220" s="1"/>
        <n x="193"/>
      </t>
    </mdx>
    <mdx n="195" f="v">
      <t c="7" si="25">
        <n x="212"/>
        <n x="27"/>
        <n x="102"/>
        <n x="196"/>
        <n x="211"/>
        <n x="220" s="1"/>
        <n x="193"/>
      </t>
    </mdx>
    <mdx n="195" f="v">
      <t c="7" si="25">
        <n x="212"/>
        <n x="27"/>
        <n x="142"/>
        <n x="196"/>
        <n x="211"/>
        <n x="220" s="1"/>
        <n x="193"/>
      </t>
    </mdx>
    <mdx n="195" f="v">
      <t c="7" si="29">
        <n x="212"/>
        <n x="40"/>
        <n x="196"/>
        <n x="26"/>
        <n x="211"/>
        <n x="220" s="1"/>
        <n x="193"/>
      </t>
    </mdx>
    <mdx n="195" f="v">
      <t c="7" si="29">
        <n x="212"/>
        <n x="26"/>
        <n x="104"/>
        <n x="196"/>
        <n x="211"/>
        <n x="220" s="1"/>
        <n x="193"/>
      </t>
    </mdx>
    <mdx n="195" f="v">
      <t c="7" si="29">
        <n x="212"/>
        <n x="26"/>
        <n x="83"/>
        <n x="196"/>
        <n x="211"/>
        <n x="220" s="1"/>
        <n x="193"/>
      </t>
    </mdx>
    <mdx n="195" f="v">
      <t c="7" si="25">
        <n x="218"/>
        <n x="15"/>
        <n x="142"/>
        <n x="196"/>
        <n x="211"/>
        <n x="220" s="1"/>
        <n x="193"/>
      </t>
    </mdx>
    <mdx n="195" f="v">
      <t c="5" si="25">
        <n x="218"/>
        <n x="213"/>
        <n x="176"/>
        <n x="220" s="1"/>
        <n x="193"/>
      </t>
    </mdx>
    <mdx n="195" f="v">
      <t c="5" si="25">
        <n x="218"/>
        <n x="213"/>
        <n x="174"/>
        <n x="220" s="1"/>
        <n x="193"/>
      </t>
    </mdx>
    <mdx n="195" f="v">
      <t c="7" si="25">
        <n x="218"/>
        <n x="15"/>
        <n x="51"/>
        <n x="196"/>
        <n x="211"/>
        <n x="220" s="1"/>
        <n x="193"/>
      </t>
    </mdx>
    <mdx n="195" f="v">
      <t c="7" si="25">
        <n x="218"/>
        <n x="15"/>
        <n x="96"/>
        <n x="196"/>
        <n x="211"/>
        <n x="220" s="1"/>
        <n x="193"/>
      </t>
    </mdx>
    <mdx n="195" f="v">
      <t c="7" si="25">
        <n x="218"/>
        <n x="27"/>
        <n x="137"/>
        <n x="196"/>
        <n x="211"/>
        <n x="220" s="1"/>
        <n x="193"/>
      </t>
    </mdx>
    <mdx n="195" f="v">
      <t c="7" si="29">
        <n x="212"/>
        <n x="26"/>
        <n x="127"/>
        <n x="196"/>
        <n x="211"/>
        <n x="220" s="1"/>
        <n x="193"/>
      </t>
    </mdx>
    <mdx n="195" f="v">
      <t c="7" si="25">
        <n x="218"/>
        <n x="35"/>
        <n x="196"/>
        <n x="27"/>
        <n x="211"/>
        <n x="220" s="1"/>
        <n x="193"/>
      </t>
    </mdx>
    <mdx n="195" f="v">
      <t c="7" si="25">
        <n x="212"/>
        <n x="15"/>
        <n x="99"/>
        <n x="196"/>
        <n x="211"/>
        <n x="220" s="1"/>
        <n x="193"/>
      </t>
    </mdx>
    <mdx n="195" f="v">
      <t c="7" si="29">
        <n x="212"/>
        <n x="28"/>
        <n x="78"/>
        <n x="196"/>
        <n x="211"/>
        <n x="220" s="1"/>
        <n x="193"/>
      </t>
    </mdx>
    <mdx n="195" f="v">
      <t c="7" si="25">
        <n x="212"/>
        <n x="15"/>
        <n x="76"/>
        <n x="196"/>
        <n x="211"/>
        <n x="220" s="1"/>
        <n x="193"/>
      </t>
    </mdx>
    <mdx n="195" f="v">
      <t c="7" si="29">
        <n x="218"/>
        <n x="26"/>
        <n x="102"/>
        <n x="196"/>
        <n x="211"/>
        <n x="220" s="1"/>
        <n x="193"/>
      </t>
    </mdx>
    <mdx n="195" f="v">
      <t c="7" si="29">
        <n x="212"/>
        <n x="28"/>
        <n x="109"/>
        <n x="196"/>
        <n x="211"/>
        <n x="220" s="1"/>
        <n x="193"/>
      </t>
    </mdx>
    <mdx n="195" f="v">
      <t c="7" si="29">
        <n x="212"/>
        <n x="28"/>
        <n x="90"/>
        <n x="196"/>
        <n x="211"/>
        <n x="220" s="1"/>
        <n x="193"/>
      </t>
    </mdx>
    <mdx n="195" f="v">
      <t c="7" si="29">
        <n x="218"/>
        <n x="28"/>
        <n x="107"/>
        <n x="196"/>
        <n x="211"/>
        <n x="220" s="1"/>
        <n x="193"/>
      </t>
    </mdx>
    <mdx n="195" f="v">
      <t c="7" si="29">
        <n x="218"/>
        <n x="26"/>
        <n x="132"/>
        <n x="196"/>
        <n x="211"/>
        <n x="220" s="1"/>
        <n x="193"/>
      </t>
    </mdx>
    <mdx n="195" f="v">
      <t c="7" si="29">
        <n x="218"/>
        <n x="26"/>
        <n x="162"/>
        <n x="196"/>
        <n x="211"/>
        <n x="220" s="1"/>
        <n x="193"/>
      </t>
    </mdx>
    <mdx n="195" f="v">
      <t c="7" si="25">
        <n x="212"/>
        <n x="15"/>
        <n x="86"/>
        <n x="196"/>
        <n x="211"/>
        <n x="220" s="1"/>
        <n x="193"/>
      </t>
    </mdx>
    <mdx n="195" f="v">
      <t c="7" si="29">
        <n x="218"/>
        <n x="26"/>
        <n x="157"/>
        <n x="196"/>
        <n x="211"/>
        <n x="220" s="1"/>
        <n x="193"/>
      </t>
    </mdx>
    <mdx n="195" f="v">
      <t c="7" si="25">
        <n x="218"/>
        <n x="148"/>
        <n x="196"/>
        <n x="15"/>
        <n x="211"/>
        <n x="220" s="1"/>
        <n x="193"/>
      </t>
    </mdx>
    <mdx n="195" f="v">
      <t c="7" si="25">
        <n x="218"/>
        <n x="15"/>
        <n x="83"/>
        <n x="196"/>
        <n x="211"/>
        <n x="220" s="1"/>
        <n x="193"/>
      </t>
    </mdx>
    <mdx n="195" f="v">
      <t c="7" si="29">
        <n x="218"/>
        <n x="26"/>
        <n x="123"/>
        <n x="196"/>
        <n x="211"/>
        <n x="220" s="1"/>
        <n x="193"/>
      </t>
    </mdx>
    <mdx n="195" f="v">
      <t c="7" si="29">
        <n x="212"/>
        <n x="26"/>
        <n x="136"/>
        <n x="196"/>
        <n x="211"/>
        <n x="220" s="1"/>
        <n x="193"/>
      </t>
    </mdx>
    <mdx n="195" f="v">
      <t c="7" si="25">
        <n x="212"/>
        <n x="15"/>
        <n x="80"/>
        <n x="196"/>
        <n x="211"/>
        <n x="220" s="1"/>
        <n x="193"/>
      </t>
    </mdx>
    <mdx n="195" f="v">
      <t c="7" si="25">
        <n x="218"/>
        <n x="15"/>
        <n x="91"/>
        <n x="196"/>
        <n x="211"/>
        <n x="220" s="1"/>
        <n x="193"/>
      </t>
    </mdx>
    <mdx n="195" f="v">
      <t c="5" si="29">
        <n x="218"/>
        <n x="214"/>
        <n x="182"/>
        <n x="220" s="1"/>
        <n x="193"/>
      </t>
    </mdx>
    <mdx n="195" f="v">
      <t c="7" si="25">
        <n x="212"/>
        <n x="15"/>
        <n x="92"/>
        <n x="196"/>
        <n x="211"/>
        <n x="220" s="1"/>
        <n x="193"/>
      </t>
    </mdx>
    <mdx n="195" f="v">
      <t c="7" si="25">
        <n x="218"/>
        <n x="15"/>
        <n x="108"/>
        <n x="196"/>
        <n x="211"/>
        <n x="220" s="1"/>
        <n x="193"/>
      </t>
    </mdx>
    <mdx n="195" f="v">
      <t c="7" si="25">
        <n x="218"/>
        <n x="27"/>
        <n x="51"/>
        <n x="196"/>
        <n x="211"/>
        <n x="220" s="1"/>
        <n x="193"/>
      </t>
    </mdx>
    <mdx n="195" f="v">
      <t c="7" si="25">
        <n x="212"/>
        <n x="40"/>
        <n x="196"/>
        <n x="15"/>
        <n x="211"/>
        <n x="220" s="1"/>
        <n x="193"/>
      </t>
    </mdx>
    <mdx n="195" f="v">
      <t c="7" si="29">
        <n x="218"/>
        <n x="26"/>
        <n x="51"/>
        <n x="196"/>
        <n x="211"/>
        <n x="220" s="1"/>
        <n x="193"/>
      </t>
    </mdx>
    <mdx n="195" f="v">
      <t c="7" si="29">
        <n x="212"/>
        <n x="28"/>
        <n x="136"/>
        <n x="196"/>
        <n x="211"/>
        <n x="220" s="1"/>
        <n x="193"/>
      </t>
    </mdx>
    <mdx n="195" f="v">
      <t c="7" si="25">
        <n x="212"/>
        <n x="45"/>
        <n x="196"/>
        <n x="15"/>
        <n x="211"/>
        <n x="220" s="1"/>
        <n x="193"/>
      </t>
    </mdx>
    <mdx n="195" f="v">
      <t c="7" si="25">
        <n x="218"/>
        <n x="42"/>
        <n x="196"/>
        <n x="15"/>
        <n x="211"/>
        <n x="220" s="1"/>
        <n x="193"/>
      </t>
    </mdx>
    <mdx n="195" f="v">
      <t c="7" si="25">
        <n x="218"/>
        <n x="27"/>
        <n x="167"/>
        <n x="196"/>
        <n x="211"/>
        <n x="220" s="1"/>
        <n x="193"/>
      </t>
    </mdx>
    <mdx n="195" f="v">
      <t c="7" si="25">
        <n x="218"/>
        <n x="50"/>
        <n x="196"/>
        <n x="15"/>
        <n x="211"/>
        <n x="220" s="1"/>
        <n x="193"/>
      </t>
    </mdx>
    <mdx n="195" f="v">
      <t c="7" si="29">
        <n x="218"/>
        <n x="37"/>
        <n x="196"/>
        <n x="26"/>
        <n x="211"/>
        <n x="220" s="1"/>
        <n x="193"/>
      </t>
    </mdx>
    <mdx n="195" f="v">
      <t c="7" si="25">
        <n x="218"/>
        <n x="27"/>
        <n x="73"/>
        <n x="196"/>
        <n x="211"/>
        <n x="220" s="1"/>
        <n x="193"/>
      </t>
    </mdx>
    <mdx n="195" f="v">
      <t c="7" si="25">
        <n x="212"/>
        <n x="15"/>
        <n x="156"/>
        <n x="196"/>
        <n x="211"/>
        <n x="220" s="1"/>
        <n x="193"/>
      </t>
    </mdx>
    <mdx n="195" f="v">
      <t c="5" si="25">
        <n x="218"/>
        <n x="215"/>
        <n x="181"/>
        <n x="220" s="1"/>
        <n x="193"/>
      </t>
    </mdx>
    <mdx n="195" f="v">
      <t c="7" si="25">
        <n x="218"/>
        <n x="27"/>
        <n x="67"/>
        <n x="196"/>
        <n x="211"/>
        <n x="220" s="1"/>
        <n x="193"/>
      </t>
    </mdx>
    <mdx n="195" f="v">
      <t c="7" si="25">
        <n x="218"/>
        <n x="43"/>
        <n x="196"/>
        <n x="27"/>
        <n x="211"/>
        <n x="220" s="1"/>
        <n x="193"/>
      </t>
    </mdx>
    <mdx n="195" f="v">
      <t c="7" si="25">
        <n x="218"/>
        <n x="27"/>
        <n x="110"/>
        <n x="196"/>
        <n x="211"/>
        <n x="220" s="1"/>
        <n x="193"/>
      </t>
    </mdx>
    <mdx n="195" f="v">
      <t c="7" si="29">
        <n x="212"/>
        <n x="26"/>
        <n x="154"/>
        <n x="196"/>
        <n x="211"/>
        <n x="220" s="1"/>
        <n x="193"/>
      </t>
    </mdx>
    <mdx n="195" f="v">
      <t c="7" si="29">
        <n x="218"/>
        <n x="28"/>
        <n x="98"/>
        <n x="196"/>
        <n x="211"/>
        <n x="220" s="1"/>
        <n x="193"/>
      </t>
    </mdx>
    <mdx n="195" f="v">
      <t c="7" si="25">
        <n x="218"/>
        <n x="27"/>
        <n x="64"/>
        <n x="196"/>
        <n x="211"/>
        <n x="220" s="1"/>
        <n x="193"/>
      </t>
    </mdx>
    <mdx n="195" f="v">
      <t c="7" si="25">
        <n x="212"/>
        <n x="15"/>
        <n x="194"/>
        <n x="196"/>
        <n x="211"/>
        <n x="24"/>
        <n x="220" s="1"/>
      </t>
    </mdx>
    <mdx n="195" f="v">
      <t c="5" si="25">
        <n x="218"/>
        <n x="215"/>
        <n x="187"/>
        <n x="220" s="1"/>
        <n x="193"/>
      </t>
    </mdx>
    <mdx n="195" f="v">
      <t c="7" si="25">
        <n x="212"/>
        <n x="15"/>
        <n x="9"/>
        <n x="196"/>
        <n x="211"/>
        <n x="24"/>
        <n x="220" s="1"/>
      </t>
    </mdx>
    <mdx n="195" f="v">
      <t c="7" si="25">
        <n x="212"/>
        <n x="27"/>
        <n x="66"/>
        <n x="196"/>
        <n x="211"/>
        <n x="220" s="1"/>
        <n x="193"/>
      </t>
    </mdx>
    <mdx n="195" f="v">
      <t c="7" si="25">
        <n x="218"/>
        <n x="15"/>
        <n x="171"/>
        <n x="196"/>
        <n x="211"/>
        <n x="5"/>
        <n x="220" s="1"/>
      </t>
    </mdx>
    <mdx n="195" f="v">
      <t c="7" si="29">
        <n x="212"/>
        <n x="26"/>
        <n x="141"/>
        <n x="196"/>
        <n x="211"/>
        <n x="220" s="1"/>
        <n x="193"/>
      </t>
    </mdx>
    <mdx n="195" f="v">
      <t c="7" si="29">
        <n x="212"/>
        <n x="28"/>
        <n x="105"/>
        <n x="196"/>
        <n x="211"/>
        <n x="220" s="1"/>
        <n x="193"/>
      </t>
    </mdx>
    <mdx n="195" f="v">
      <t c="7" si="25">
        <n x="218"/>
        <n x="27"/>
        <n x="153"/>
        <n x="196"/>
        <n x="211"/>
        <n x="220" s="1"/>
        <n x="193"/>
      </t>
    </mdx>
    <mdx n="195" f="v">
      <t c="7" si="25">
        <n x="212"/>
        <n x="27"/>
        <n x="168"/>
        <n x="196"/>
        <n x="211"/>
        <n x="220" s="1"/>
        <n x="193"/>
      </t>
    </mdx>
    <mdx n="195" f="v">
      <t c="7" si="29">
        <n x="212"/>
        <n x="26"/>
        <n x="60"/>
        <n x="196"/>
        <n x="211"/>
        <n x="220" s="1"/>
        <n x="193"/>
      </t>
    </mdx>
    <mdx n="195" f="v">
      <t c="7" si="25">
        <n x="212"/>
        <n x="15"/>
        <n x="0"/>
        <n x="211"/>
        <n x="196"/>
        <n x="5"/>
        <n x="220" s="1"/>
      </t>
    </mdx>
    <mdx n="195" f="v">
      <t c="7" si="25">
        <n x="212"/>
        <n x="15"/>
        <n x="139"/>
        <n x="196"/>
        <n x="211"/>
        <n x="220" s="1"/>
        <n x="193"/>
      </t>
    </mdx>
    <mdx n="195" f="v">
      <t c="7" si="29">
        <n x="218"/>
        <n x="26"/>
        <n x="192"/>
        <n x="196"/>
        <n x="211"/>
        <n x="30"/>
        <n x="220" s="1"/>
      </t>
    </mdx>
    <mdx n="195" f="v">
      <t c="7" si="29">
        <n x="218"/>
        <n x="26"/>
        <n x="73"/>
        <n x="196"/>
        <n x="211"/>
        <n x="220" s="1"/>
        <n x="193"/>
      </t>
    </mdx>
    <mdx n="195" f="v">
      <t c="5" si="25">
        <n x="218"/>
        <n x="215"/>
        <n x="189"/>
        <n x="220" s="1"/>
        <n x="193"/>
      </t>
    </mdx>
    <mdx n="195" f="v">
      <t c="7" si="25">
        <n x="218"/>
        <n x="15"/>
        <n x="78"/>
        <n x="196"/>
        <n x="211"/>
        <n x="220" s="1"/>
        <n x="193"/>
      </t>
    </mdx>
    <mdx n="195" f="v">
      <t c="7" si="29">
        <n x="212"/>
        <n x="26"/>
        <n x="2"/>
        <n x="196"/>
        <n x="211"/>
        <n x="31"/>
        <n x="220" s="1"/>
      </t>
    </mdx>
    <mdx n="195" f="v">
      <t c="7" si="25">
        <n x="212"/>
        <n x="15"/>
        <n x="127"/>
        <n x="196"/>
        <n x="211"/>
        <n x="220" s="1"/>
        <n x="193"/>
      </t>
    </mdx>
    <mdx n="195" f="v">
      <t c="7" si="25">
        <n x="218"/>
        <n x="148"/>
        <n x="196"/>
        <n x="27"/>
        <n x="211"/>
        <n x="220" s="1"/>
        <n x="193"/>
      </t>
    </mdx>
    <mdx n="195" f="v">
      <t c="7" si="29">
        <n x="212"/>
        <n x="26"/>
        <n x="85"/>
        <n x="196"/>
        <n x="211"/>
        <n x="220" s="1"/>
        <n x="193"/>
      </t>
    </mdx>
    <mdx n="195" f="v">
      <t c="7" si="29">
        <n x="218"/>
        <n x="26"/>
        <n x="82"/>
        <n x="196"/>
        <n x="211"/>
        <n x="220" s="1"/>
        <n x="193"/>
      </t>
    </mdx>
    <mdx n="195" f="v">
      <t c="7" si="25">
        <n x="218"/>
        <n x="27"/>
        <n x="62"/>
        <n x="196"/>
        <n x="211"/>
        <n x="220" s="1"/>
        <n x="193"/>
      </t>
    </mdx>
    <mdx n="195" f="v">
      <t c="5" si="29">
        <n x="218"/>
        <n x="214"/>
        <n x="173"/>
        <n x="220" s="1"/>
        <n x="193"/>
      </t>
    </mdx>
    <mdx n="195" f="v">
      <t c="7" si="25">
        <n x="212"/>
        <n x="27"/>
        <n x="108"/>
        <n x="196"/>
        <n x="211"/>
        <n x="220" s="1"/>
        <n x="193"/>
      </t>
    </mdx>
    <mdx n="195" f="v">
      <t c="7" si="29">
        <n x="212"/>
        <n x="28"/>
        <n x="107"/>
        <n x="196"/>
        <n x="211"/>
        <n x="220" s="1"/>
        <n x="193"/>
      </t>
    </mdx>
    <mdx n="195" f="v">
      <t c="7" si="25">
        <n x="212"/>
        <n x="27"/>
        <n x="62"/>
        <n x="196"/>
        <n x="211"/>
        <n x="220" s="1"/>
        <n x="193"/>
      </t>
    </mdx>
    <mdx n="195" f="v">
      <t c="7" si="29">
        <n x="218"/>
        <n x="28"/>
        <n x="145"/>
        <n x="196"/>
        <n x="211"/>
        <n x="220" s="1"/>
        <n x="193"/>
      </t>
    </mdx>
    <mdx n="195" f="v">
      <t c="7" si="29">
        <n x="212"/>
        <n x="28"/>
        <n x="108"/>
        <n x="196"/>
        <n x="211"/>
        <n x="220" s="1"/>
        <n x="193"/>
      </t>
    </mdx>
    <mdx n="195" f="v">
      <t c="7" si="25">
        <n x="218"/>
        <n x="27"/>
        <n x="98"/>
        <n x="196"/>
        <n x="211"/>
        <n x="220" s="1"/>
        <n x="193"/>
      </t>
    </mdx>
    <mdx n="195" f="v">
      <t c="7" si="29">
        <n x="218"/>
        <n x="36"/>
        <n x="196"/>
        <n x="26"/>
        <n x="211"/>
        <n x="220" s="1"/>
        <n x="193"/>
      </t>
    </mdx>
    <mdx n="195" f="v">
      <t c="7" si="29">
        <n x="218"/>
        <n x="26"/>
        <n x="103"/>
        <n x="196"/>
        <n x="211"/>
        <n x="220" s="1"/>
        <n x="193"/>
      </t>
    </mdx>
    <mdx n="195" f="v">
      <t c="7" si="29">
        <n x="212"/>
        <n x="28"/>
        <n x="112"/>
        <n x="196"/>
        <n x="211"/>
        <n x="220" s="1"/>
        <n x="193"/>
      </t>
    </mdx>
    <mdx n="195" f="v">
      <t c="7" si="29">
        <n x="212"/>
        <n x="26"/>
        <n x="93"/>
        <n x="196"/>
        <n x="211"/>
        <n x="220" s="1"/>
        <n x="193"/>
      </t>
    </mdx>
    <mdx n="195" f="v">
      <t c="7" si="29">
        <n x="218"/>
        <n x="26"/>
        <n x="153"/>
        <n x="196"/>
        <n x="211"/>
        <n x="220" s="1"/>
        <n x="193"/>
      </t>
    </mdx>
    <mdx n="195" f="v">
      <t c="7" si="29">
        <n x="212"/>
        <n x="26"/>
        <n x="72"/>
        <n x="196"/>
        <n x="211"/>
        <n x="220" s="1"/>
        <n x="193"/>
      </t>
    </mdx>
    <mdx n="195" f="v">
      <t c="7" si="25">
        <n x="212"/>
        <n x="38"/>
        <n x="196"/>
        <n x="15"/>
        <n x="211"/>
        <n x="220" s="1"/>
        <n x="193"/>
      </t>
    </mdx>
    <mdx n="195" f="v">
      <t c="7" si="29">
        <n x="212"/>
        <n x="26"/>
        <n x="21"/>
        <n x="196"/>
        <n x="211"/>
        <n x="31"/>
        <n x="220" s="1"/>
      </t>
    </mdx>
    <mdx n="195" f="v">
      <t c="7" si="29">
        <n x="218"/>
        <n x="28"/>
        <n x="167"/>
        <n x="196"/>
        <n x="211"/>
        <n x="220" s="1"/>
        <n x="193"/>
      </t>
    </mdx>
    <mdx n="195" f="v">
      <t c="7" si="29">
        <n x="212"/>
        <n x="28"/>
        <n x="76"/>
        <n x="196"/>
        <n x="211"/>
        <n x="220" s="1"/>
        <n x="193"/>
      </t>
    </mdx>
    <mdx n="195" f="v">
      <t c="7" si="25">
        <n x="212"/>
        <n x="27"/>
        <n x="166"/>
        <n x="196"/>
        <n x="211"/>
        <n x="220" s="1"/>
        <n x="193"/>
      </t>
    </mdx>
    <mdx n="195" f="v">
      <t c="7" si="29">
        <n x="212"/>
        <n x="26"/>
        <n x="68"/>
        <n x="196"/>
        <n x="211"/>
        <n x="220" s="1"/>
        <n x="193"/>
      </t>
    </mdx>
    <mdx n="195" f="v">
      <t c="7" si="29">
        <n x="212"/>
        <n x="28"/>
        <n x="73"/>
        <n x="196"/>
        <n x="211"/>
        <n x="220" s="1"/>
        <n x="193"/>
      </t>
    </mdx>
    <mdx n="195" f="v">
      <t c="7" si="25">
        <n x="212"/>
        <n x="144"/>
        <n x="196"/>
        <n x="15"/>
        <n x="211"/>
        <n x="220" s="1"/>
        <n x="193"/>
      </t>
    </mdx>
    <mdx n="195" f="v">
      <t c="7" si="25">
        <n x="212"/>
        <n x="15"/>
        <n x="74"/>
        <n x="196"/>
        <n x="211"/>
        <n x="220" s="1"/>
        <n x="193"/>
      </t>
    </mdx>
    <mdx n="195" f="v">
      <t c="7" si="29">
        <n x="212"/>
        <n x="26"/>
        <n x="81"/>
        <n x="196"/>
        <n x="211"/>
        <n x="220" s="1"/>
        <n x="193"/>
      </t>
    </mdx>
    <mdx n="195" f="v">
      <t c="5" si="29">
        <n x="218"/>
        <n x="216"/>
        <n x="172"/>
        <n x="220" s="1"/>
        <n x="193"/>
      </t>
    </mdx>
    <mdx n="195" f="v">
      <t c="7" si="25">
        <n x="218"/>
        <n x="27"/>
        <n x="75"/>
        <n x="196"/>
        <n x="211"/>
        <n x="220" s="1"/>
        <n x="193"/>
      </t>
    </mdx>
    <mdx n="195" f="v">
      <t c="7" si="29">
        <n x="212"/>
        <n x="28"/>
        <n x="99"/>
        <n x="196"/>
        <n x="211"/>
        <n x="220" s="1"/>
        <n x="193"/>
      </t>
    </mdx>
    <mdx n="195" f="v">
      <t c="7" si="25">
        <n x="218"/>
        <n x="152"/>
        <n x="196"/>
        <n x="27"/>
        <n x="211"/>
        <n x="220" s="1"/>
        <n x="193"/>
      </t>
    </mdx>
    <mdx n="195" f="v">
      <t c="7" si="29">
        <n x="212"/>
        <n x="26"/>
        <n x="77"/>
        <n x="196"/>
        <n x="211"/>
        <n x="220" s="1"/>
        <n x="193"/>
      </t>
    </mdx>
    <mdx n="195" f="v">
      <t c="7" si="29">
        <n x="212"/>
        <n x="38"/>
        <n x="196"/>
        <n x="26"/>
        <n x="211"/>
        <n x="220" s="1"/>
        <n x="193"/>
      </t>
    </mdx>
    <mdx n="195" f="v">
      <t c="7" si="29">
        <n x="218"/>
        <n x="28"/>
        <n x="110"/>
        <n x="196"/>
        <n x="211"/>
        <n x="220" s="1"/>
        <n x="193"/>
      </t>
    </mdx>
    <mdx n="195" f="v">
      <t c="5" si="25">
        <n x="218"/>
        <n x="213"/>
        <n x="187"/>
        <n x="220" s="1"/>
        <n x="193"/>
      </t>
    </mdx>
    <mdx n="195" f="v">
      <t c="7" si="25">
        <n x="218"/>
        <n x="27"/>
        <n x="168"/>
        <n x="196"/>
        <n x="211"/>
        <n x="220" s="1"/>
        <n x="193"/>
      </t>
    </mdx>
    <mdx n="195" f="v">
      <t c="7" si="25">
        <n x="218"/>
        <n x="15"/>
        <n x="84"/>
        <n x="196"/>
        <n x="211"/>
        <n x="220" s="1"/>
        <n x="193"/>
      </t>
    </mdx>
    <mdx n="195" f="v">
      <t c="5" si="29">
        <n x="218"/>
        <n x="216"/>
        <n x="187"/>
        <n x="220" s="1"/>
        <n x="193"/>
      </t>
    </mdx>
    <mdx n="195" f="v">
      <t c="7" si="29">
        <n x="218"/>
        <n x="28"/>
        <n x="114"/>
        <n x="196"/>
        <n x="211"/>
        <n x="220" s="1"/>
        <n x="193"/>
      </t>
    </mdx>
    <mdx n="195" f="v">
      <t c="7" si="25">
        <n x="218"/>
        <n x="169"/>
        <n x="196"/>
        <n x="15"/>
        <n x="211"/>
        <n x="220" s="1"/>
        <n x="193"/>
      </t>
    </mdx>
    <mdx n="195" f="v">
      <t c="7" si="25">
        <n x="218"/>
        <n x="15"/>
        <n x="104"/>
        <n x="196"/>
        <n x="211"/>
        <n x="220" s="1"/>
        <n x="193"/>
      </t>
    </mdx>
    <mdx n="195" f="v">
      <t c="7" si="25">
        <n x="212"/>
        <n x="15"/>
        <n x="114"/>
        <n x="196"/>
        <n x="211"/>
        <n x="220" s="1"/>
        <n x="193"/>
      </t>
    </mdx>
    <mdx n="195" f="v">
      <t c="7" si="29">
        <n x="212"/>
        <n x="26"/>
        <n x="168"/>
        <n x="196"/>
        <n x="211"/>
        <n x="220" s="1"/>
        <n x="193"/>
      </t>
    </mdx>
    <mdx n="195" f="v">
      <t c="7" si="29">
        <n x="218"/>
        <n x="28"/>
        <n x="108"/>
        <n x="196"/>
        <n x="211"/>
        <n x="220" s="1"/>
        <n x="193"/>
      </t>
    </mdx>
    <mdx n="195" f="v">
      <t c="7" si="25">
        <n x="212"/>
        <n x="15"/>
        <n x="108"/>
        <n x="196"/>
        <n x="211"/>
        <n x="220" s="1"/>
        <n x="193"/>
      </t>
    </mdx>
    <mdx n="195" f="v">
      <t c="7" si="25">
        <n x="218"/>
        <n x="15"/>
        <n x="157"/>
        <n x="196"/>
        <n x="211"/>
        <n x="220" s="1"/>
        <n x="193"/>
      </t>
    </mdx>
    <mdx n="195" f="v">
      <t c="5" si="29">
        <n x="218"/>
        <n x="214"/>
        <n x="177"/>
        <n x="220" s="1"/>
        <n x="193"/>
      </t>
    </mdx>
    <mdx n="195" f="v">
      <t c="7" si="25">
        <n x="218"/>
        <n x="27"/>
        <n x="93"/>
        <n x="196"/>
        <n x="211"/>
        <n x="220" s="1"/>
        <n x="193"/>
      </t>
    </mdx>
    <mdx n="195" f="v">
      <t c="7" si="25">
        <n x="212"/>
        <n x="15"/>
        <n x="164"/>
        <n x="196"/>
        <n x="211"/>
        <n x="220" s="1"/>
        <n x="193"/>
      </t>
    </mdx>
    <mdx n="195" f="v">
      <t c="7" si="29">
        <n x="218"/>
        <n x="28"/>
        <n x="59"/>
        <n x="196"/>
        <n x="211"/>
        <n x="220" s="1"/>
        <n x="193"/>
      </t>
    </mdx>
    <mdx n="195" f="v">
      <t c="7" si="29">
        <n x="212"/>
        <n x="26"/>
        <n x="192"/>
        <n x="196"/>
        <n x="211"/>
        <n x="30"/>
        <n x="220" s="1"/>
      </t>
    </mdx>
    <mdx n="195" f="v">
      <t c="7" si="29">
        <n x="218"/>
        <n x="26"/>
        <n x="130"/>
        <n x="196"/>
        <n x="211"/>
        <n x="220" s="1"/>
        <n x="193"/>
      </t>
    </mdx>
    <mdx n="195" f="v">
      <t c="7" si="25">
        <n x="218"/>
        <n x="27"/>
        <n x="124"/>
        <n x="196"/>
        <n x="211"/>
        <n x="220" s="1"/>
        <n x="193"/>
      </t>
    </mdx>
    <mdx n="195" f="v">
      <t c="5" si="29">
        <n x="218"/>
        <n x="216"/>
        <n x="173"/>
        <n x="220" s="1"/>
        <n x="193"/>
      </t>
    </mdx>
    <mdx n="195" f="v">
      <t c="5" si="29">
        <n x="218"/>
        <n x="214"/>
        <n x="190"/>
        <n x="220" s="1"/>
        <n x="193"/>
      </t>
    </mdx>
    <mdx n="195" f="v">
      <t c="7" si="29">
        <n x="212"/>
        <n x="36"/>
        <n x="196"/>
        <n x="28"/>
        <n x="211"/>
        <n x="220" s="1"/>
        <n x="193"/>
      </t>
    </mdx>
    <mdx n="195" f="v">
      <t c="7" si="25">
        <n x="212"/>
        <n x="15"/>
        <n x="171"/>
        <n x="196"/>
        <n x="211"/>
        <n x="24"/>
        <n x="220" s="1"/>
      </t>
    </mdx>
    <mdx n="195" f="v">
      <t c="7" si="25">
        <n x="218"/>
        <n x="27"/>
        <n x="103"/>
        <n x="196"/>
        <n x="211"/>
        <n x="220" s="1"/>
        <n x="193"/>
      </t>
    </mdx>
    <mdx n="195" f="v">
      <t c="7" si="25">
        <n x="212"/>
        <n x="27"/>
        <n x="122"/>
        <n x="196"/>
        <n x="211"/>
        <n x="220" s="1"/>
        <n x="193"/>
      </t>
    </mdx>
    <mdx n="195" f="v">
      <t c="7" si="25">
        <n x="218"/>
        <n x="143"/>
        <n x="196"/>
        <n x="27"/>
        <n x="211"/>
        <n x="220" s="1"/>
        <n x="193"/>
      </t>
    </mdx>
    <mdx n="195" f="v">
      <t c="7" si="29">
        <n x="212"/>
        <n x="26"/>
        <n x="86"/>
        <n x="196"/>
        <n x="211"/>
        <n x="220" s="1"/>
        <n x="193"/>
      </t>
    </mdx>
    <mdx n="195" f="v">
      <t c="7" si="29">
        <n x="218"/>
        <n x="28"/>
        <n x="104"/>
        <n x="196"/>
        <n x="211"/>
        <n x="220" s="1"/>
        <n x="193"/>
      </t>
    </mdx>
    <mdx n="195" f="v">
      <t c="7" si="25">
        <n x="212"/>
        <n x="15"/>
        <n x="157"/>
        <n x="196"/>
        <n x="211"/>
        <n x="220" s="1"/>
        <n x="193"/>
      </t>
    </mdx>
    <mdx n="195" f="v">
      <t c="7" si="25">
        <n x="218"/>
        <n x="15"/>
        <n x="13"/>
        <n x="196"/>
        <n x="211"/>
        <n x="20"/>
        <n x="220" s="1"/>
      </t>
    </mdx>
    <mdx n="195" f="v">
      <t c="7" si="29">
        <n x="218"/>
        <n x="28"/>
        <n x="109"/>
        <n x="196"/>
        <n x="211"/>
        <n x="220" s="1"/>
        <n x="193"/>
      </t>
    </mdx>
    <mdx n="195" f="v">
      <t c="5" si="29">
        <n x="218"/>
        <n x="216"/>
        <n x="190"/>
        <n x="220" s="1"/>
        <n x="193"/>
      </t>
    </mdx>
    <mdx n="195" f="v">
      <t c="7" si="25">
        <n x="218"/>
        <n x="15"/>
        <n x="135"/>
        <n x="196"/>
        <n x="211"/>
        <n x="220" s="1"/>
        <n x="193"/>
      </t>
    </mdx>
    <mdx n="195" f="v">
      <t c="7" si="25">
        <n x="218"/>
        <n x="15"/>
        <n x="9"/>
        <n x="196"/>
        <n x="211"/>
        <n x="5"/>
        <n x="220" s="1"/>
      </t>
    </mdx>
    <mdx n="195" f="v">
      <t c="7" si="29">
        <n x="212"/>
        <n x="26"/>
        <n x="111"/>
        <n x="196"/>
        <n x="211"/>
        <n x="220" s="1"/>
        <n x="193"/>
      </t>
    </mdx>
    <mdx n="195" f="v">
      <t c="7" si="29">
        <n x="218"/>
        <n x="28"/>
        <n x="66"/>
        <n x="196"/>
        <n x="211"/>
        <n x="220" s="1"/>
        <n x="193"/>
      </t>
    </mdx>
    <mdx n="195" f="v">
      <t c="7" si="29">
        <n x="212"/>
        <n x="41"/>
        <n x="196"/>
        <n x="26"/>
        <n x="211"/>
        <n x="220" s="1"/>
        <n x="193"/>
      </t>
    </mdx>
    <mdx n="195" f="v">
      <t c="7" si="25">
        <n x="212"/>
        <n x="27"/>
        <n x="153"/>
        <n x="196"/>
        <n x="211"/>
        <n x="220" s="1"/>
        <n x="193"/>
      </t>
    </mdx>
    <mdx n="195" f="v">
      <t c="7" si="25">
        <n x="218"/>
        <n x="144"/>
        <n x="196"/>
        <n x="27"/>
        <n x="211"/>
        <n x="220" s="1"/>
        <n x="193"/>
      </t>
    </mdx>
    <mdx n="195" f="v">
      <t c="7" si="29">
        <n x="218"/>
        <n x="28"/>
        <n x="74"/>
        <n x="196"/>
        <n x="211"/>
        <n x="220" s="1"/>
        <n x="193"/>
      </t>
    </mdx>
    <mdx n="195" f="v">
      <t c="7" si="29">
        <n x="212"/>
        <n x="26"/>
        <n x="194"/>
        <n x="196"/>
        <n x="211"/>
        <n x="30"/>
        <n x="220" s="1"/>
      </t>
    </mdx>
    <mdx n="195" f="v">
      <t c="7" si="29">
        <n x="212"/>
        <n x="28"/>
        <n x="91"/>
        <n x="196"/>
        <n x="211"/>
        <n x="220" s="1"/>
        <n x="193"/>
      </t>
    </mdx>
    <mdx n="195" f="v">
      <t c="7" si="29">
        <n x="218"/>
        <n x="26"/>
        <n x="22"/>
        <n x="196"/>
        <n x="211"/>
        <n x="30"/>
        <n x="220" s="1"/>
      </t>
    </mdx>
    <mdx n="195" f="v">
      <t c="7" si="29">
        <n x="218"/>
        <n x="28"/>
        <n x="75"/>
        <n x="196"/>
        <n x="211"/>
        <n x="220" s="1"/>
        <n x="193"/>
      </t>
    </mdx>
    <mdx n="195" f="v">
      <t c="7" si="29">
        <n x="212"/>
        <n x="26"/>
        <n x="159"/>
        <n x="196"/>
        <n x="211"/>
        <n x="220" s="1"/>
        <n x="193"/>
      </t>
    </mdx>
    <mdx n="195" f="v">
      <t c="7" si="25">
        <n x="218"/>
        <n x="15"/>
        <n x="141"/>
        <n x="196"/>
        <n x="211"/>
        <n x="220" s="1"/>
        <n x="193"/>
      </t>
    </mdx>
    <mdx n="195" f="v">
      <t c="7" si="25">
        <n x="212"/>
        <n x="27"/>
        <n x="51"/>
        <n x="196"/>
        <n x="211"/>
        <n x="220" s="1"/>
        <n x="193"/>
      </t>
    </mdx>
    <mdx n="195" f="v">
      <t c="7" si="25">
        <n x="218"/>
        <n x="15"/>
        <n x="61"/>
        <n x="196"/>
        <n x="211"/>
        <n x="220" s="1"/>
        <n x="193"/>
      </t>
    </mdx>
    <mdx n="195" f="v">
      <t c="7" si="29">
        <n x="218"/>
        <n x="26"/>
        <n x="192"/>
        <n x="196"/>
        <n x="211"/>
        <n x="39"/>
        <n x="220" s="1"/>
      </t>
    </mdx>
    <mdx n="195" f="v">
      <t c="7" si="29">
        <n x="212"/>
        <n x="26"/>
        <n x="132"/>
        <n x="196"/>
        <n x="211"/>
        <n x="220" s="1"/>
        <n x="193"/>
      </t>
    </mdx>
    <mdx n="195" f="v">
      <t c="7" si="25">
        <n x="218"/>
        <n x="27"/>
        <n x="61"/>
        <n x="196"/>
        <n x="211"/>
        <n x="220" s="1"/>
        <n x="193"/>
      </t>
    </mdx>
    <mdx n="195" f="v">
      <t c="7" si="25">
        <n x="212"/>
        <n x="38"/>
        <n x="196"/>
        <n x="27"/>
        <n x="211"/>
        <n x="220" s="1"/>
        <n x="193"/>
      </t>
    </mdx>
    <mdx n="195" f="v">
      <t c="7" si="25">
        <n x="212"/>
        <n x="27"/>
        <n x="158"/>
        <n x="196"/>
        <n x="211"/>
        <n x="220" s="1"/>
        <n x="193"/>
      </t>
    </mdx>
    <mdx n="195" f="v">
      <t c="7" si="29">
        <n x="218"/>
        <n x="26"/>
        <n x="122"/>
        <n x="196"/>
        <n x="211"/>
        <n x="220" s="1"/>
        <n x="193"/>
      </t>
    </mdx>
    <mdx n="195" f="v">
      <t c="7" si="25">
        <n x="212"/>
        <n x="148"/>
        <n x="196"/>
        <n x="15"/>
        <n x="211"/>
        <n x="220" s="1"/>
        <n x="193"/>
      </t>
    </mdx>
    <mdx n="195" f="v">
      <t c="7" si="29">
        <n x="218"/>
        <n x="26"/>
        <n x="134"/>
        <n x="196"/>
        <n x="211"/>
        <n x="220" s="1"/>
        <n x="193"/>
      </t>
    </mdx>
    <mdx n="195" f="v">
      <t c="7" si="29">
        <n x="212"/>
        <n x="49"/>
        <n x="196"/>
        <n x="28"/>
        <n x="211"/>
        <n x="220" s="1"/>
        <n x="193"/>
      </t>
    </mdx>
    <mdx n="195" f="v">
      <t c="7" si="25">
        <n x="218"/>
        <n x="48"/>
        <n x="196"/>
        <n x="27"/>
        <n x="211"/>
        <n x="220" s="1"/>
        <n x="193"/>
      </t>
    </mdx>
    <mdx n="195" f="v">
      <t c="7" si="25">
        <n x="218"/>
        <n x="15"/>
        <n x="164"/>
        <n x="196"/>
        <n x="211"/>
        <n x="220" s="1"/>
        <n x="193"/>
      </t>
    </mdx>
    <mdx n="195" f="v">
      <t c="7" si="29">
        <n x="218"/>
        <n x="26"/>
        <n x="83"/>
        <n x="196"/>
        <n x="211"/>
        <n x="220" s="1"/>
        <n x="193"/>
      </t>
    </mdx>
    <mdx n="195" f="v">
      <t c="5" si="29">
        <n x="218"/>
        <n x="216"/>
        <n x="179"/>
        <n x="220" s="1"/>
        <n x="193"/>
      </t>
    </mdx>
    <mdx n="195" f="v">
      <t c="7" si="25">
        <n x="212"/>
        <n x="15"/>
        <n x="131"/>
        <n x="196"/>
        <n x="211"/>
        <n x="220" s="1"/>
        <n x="193"/>
      </t>
    </mdx>
    <mdx n="195" f="v">
      <t c="7" si="25">
        <n x="212"/>
        <n x="35"/>
        <n x="196"/>
        <n x="15"/>
        <n x="211"/>
        <n x="220" s="1"/>
        <n x="193"/>
      </t>
    </mdx>
    <mdx n="195" f="v">
      <t c="7" si="29">
        <n x="212"/>
        <n x="26"/>
        <n x="67"/>
        <n x="196"/>
        <n x="211"/>
        <n x="220" s="1"/>
        <n x="193"/>
      </t>
    </mdx>
    <mdx n="195" f="v">
      <t c="7" si="25">
        <n x="218"/>
        <n x="27"/>
        <n x="97"/>
        <n x="196"/>
        <n x="211"/>
        <n x="220" s="1"/>
        <n x="193"/>
      </t>
    </mdx>
    <mdx n="195" f="v">
      <t c="7" si="29">
        <n x="218"/>
        <n x="26"/>
        <n x="120"/>
        <n x="196"/>
        <n x="211"/>
        <n x="220" s="1"/>
        <n x="193"/>
      </t>
    </mdx>
    <mdx n="195" f="v">
      <t c="7" si="25">
        <n x="218"/>
        <n x="15"/>
        <n x="11"/>
        <n x="196"/>
        <n x="211"/>
        <n x="20"/>
        <n x="220" s="1"/>
      </t>
    </mdx>
    <mdx n="195" f="v">
      <t c="7" si="25">
        <n x="218"/>
        <n x="15"/>
        <n x="145"/>
        <n x="196"/>
        <n x="211"/>
        <n x="220" s="1"/>
        <n x="193"/>
      </t>
    </mdx>
    <mdx n="195" f="v">
      <t c="7" si="29">
        <n x="212"/>
        <n x="26"/>
        <n x="80"/>
        <n x="196"/>
        <n x="211"/>
        <n x="220" s="1"/>
        <n x="193"/>
      </t>
    </mdx>
    <mdx n="195" f="v">
      <t c="7" si="29">
        <n x="218"/>
        <n x="26"/>
        <n x="128"/>
        <n x="196"/>
        <n x="211"/>
        <n x="220" s="1"/>
        <n x="193"/>
      </t>
    </mdx>
    <mdx n="195" f="v">
      <t c="7" si="29">
        <n x="212"/>
        <n x="46"/>
        <n x="196"/>
        <n x="28"/>
        <n x="211"/>
        <n x="220" s="1"/>
        <n x="193"/>
      </t>
    </mdx>
    <mdx n="195" f="v">
      <t c="7" si="29">
        <n x="212"/>
        <n x="26"/>
        <n x="101"/>
        <n x="196"/>
        <n x="211"/>
        <n x="220" s="1"/>
        <n x="193"/>
      </t>
    </mdx>
    <mdx n="195" f="v">
      <t c="7" si="25">
        <n x="212"/>
        <n x="27"/>
        <n x="97"/>
        <n x="196"/>
        <n x="211"/>
        <n x="220" s="1"/>
        <n x="193"/>
      </t>
    </mdx>
    <mdx n="195" f="v">
      <t c="7" si="29">
        <n x="212"/>
        <n x="28"/>
        <n x="77"/>
        <n x="196"/>
        <n x="211"/>
        <n x="220" s="1"/>
        <n x="193"/>
      </t>
    </mdx>
    <mdx n="195" f="v">
      <t c="7" si="25">
        <n x="212"/>
        <n x="27"/>
        <n x="105"/>
        <n x="196"/>
        <n x="211"/>
        <n x="220" s="1"/>
        <n x="193"/>
      </t>
    </mdx>
    <mdx n="195" f="v">
      <t c="7" si="29">
        <n x="218"/>
        <n x="26"/>
        <n x="164"/>
        <n x="196"/>
        <n x="211"/>
        <n x="220" s="1"/>
        <n x="193"/>
      </t>
    </mdx>
    <mdx n="195" f="v">
      <t c="7" si="25">
        <n x="212"/>
        <n x="27"/>
        <n x="74"/>
        <n x="196"/>
        <n x="211"/>
        <n x="220" s="1"/>
        <n x="193"/>
      </t>
    </mdx>
    <mdx n="195" f="v">
      <t c="7" si="25">
        <n x="218"/>
        <n x="41"/>
        <n x="196"/>
        <n x="15"/>
        <n x="211"/>
        <n x="220" s="1"/>
        <n x="193"/>
      </t>
    </mdx>
    <mdx n="195" f="v">
      <t c="7" si="25">
        <n x="218"/>
        <n x="15"/>
        <n x="106"/>
        <n x="196"/>
        <n x="211"/>
        <n x="220" s="1"/>
        <n x="193"/>
      </t>
    </mdx>
    <mdx n="195" f="v">
      <t c="7" si="29">
        <n x="212"/>
        <n x="28"/>
        <n x="103"/>
        <n x="196"/>
        <n x="211"/>
        <n x="220" s="1"/>
        <n x="193"/>
      </t>
    </mdx>
    <mdx n="195" f="v">
      <t c="7" si="25">
        <n x="212"/>
        <n x="15"/>
        <n x="134"/>
        <n x="196"/>
        <n x="211"/>
        <n x="220" s="1"/>
        <n x="193"/>
      </t>
    </mdx>
    <mdx n="195" f="v">
      <t c="7" si="25">
        <n x="218"/>
        <n x="27"/>
        <n x="74"/>
        <n x="196"/>
        <n x="211"/>
        <n x="220" s="1"/>
        <n x="193"/>
      </t>
    </mdx>
    <mdx n="195" f="v">
      <t c="5" si="25">
        <n x="218"/>
        <n x="213"/>
        <n x="184"/>
        <n x="220" s="1"/>
        <n x="193"/>
      </t>
    </mdx>
    <mdx n="195" f="v">
      <t c="5" si="25">
        <n x="218"/>
        <n x="213"/>
        <n x="183"/>
        <n x="220" s="1"/>
        <n x="193"/>
      </t>
    </mdx>
    <mdx n="195" f="v">
      <t c="5" si="25">
        <n x="218"/>
        <n x="215"/>
        <n x="184"/>
        <n x="220" s="1"/>
        <n x="193"/>
      </t>
    </mdx>
    <mdx n="195" f="v">
      <t c="7" si="29">
        <n x="218"/>
        <n x="26"/>
        <n x="138"/>
        <n x="196"/>
        <n x="211"/>
        <n x="220" s="1"/>
        <n x="193"/>
      </t>
    </mdx>
    <mdx n="195" f="v">
      <t c="7" si="25">
        <n x="218"/>
        <n x="15"/>
        <n x="127"/>
        <n x="196"/>
        <n x="211"/>
        <n x="220" s="1"/>
        <n x="193"/>
      </t>
    </mdx>
    <mdx n="195" f="v">
      <t c="7" si="29">
        <n x="218"/>
        <n x="26"/>
        <n x="165"/>
        <n x="196"/>
        <n x="211"/>
        <n x="220" s="1"/>
        <n x="193"/>
      </t>
    </mdx>
    <mdx n="195" f="v">
      <t c="7" si="25">
        <n x="218"/>
        <n x="37"/>
        <n x="196"/>
        <n x="15"/>
        <n x="211"/>
        <n x="220" s="1"/>
        <n x="193"/>
      </t>
    </mdx>
    <mdx n="195" f="v">
      <t c="7" si="25">
        <n x="212"/>
        <n x="27"/>
        <n x="55"/>
        <n x="196"/>
        <n x="211"/>
        <n x="220" s="1"/>
        <n x="193"/>
      </t>
    </mdx>
    <mdx n="195" f="v">
      <t c="7" si="25">
        <n x="212"/>
        <n x="34"/>
        <n x="196"/>
        <n x="15"/>
        <n x="211"/>
        <n x="220" s="1"/>
        <n x="193"/>
      </t>
    </mdx>
    <mdx n="195" f="v">
      <t c="5" si="29">
        <n x="218"/>
        <n x="216"/>
        <n x="185"/>
        <n x="220" s="1"/>
        <n x="193"/>
      </t>
    </mdx>
    <mdx n="195" f="v">
      <t c="5" si="25">
        <n x="218"/>
        <n x="215"/>
        <n x="182"/>
        <n x="220" s="1"/>
        <n x="193"/>
      </t>
    </mdx>
    <mdx n="195" f="v">
      <t c="7" si="25">
        <n x="218"/>
        <n x="15"/>
        <n x="76"/>
        <n x="196"/>
        <n x="211"/>
        <n x="220" s="1"/>
        <n x="193"/>
      </t>
    </mdx>
    <mdx n="195" f="v">
      <t c="7" si="25">
        <n x="218"/>
        <n x="15"/>
        <n x="110"/>
        <n x="196"/>
        <n x="211"/>
        <n x="220" s="1"/>
        <n x="193"/>
      </t>
    </mdx>
    <mdx n="195" f="v">
      <t c="7" si="25">
        <n x="218"/>
        <n x="15"/>
        <n x="168"/>
        <n x="196"/>
        <n x="211"/>
        <n x="220" s="1"/>
        <n x="193"/>
      </t>
    </mdx>
    <mdx n="195" f="v">
      <t c="7" si="29">
        <n x="218"/>
        <n x="26"/>
        <n x="100"/>
        <n x="196"/>
        <n x="211"/>
        <n x="220" s="1"/>
        <n x="193"/>
      </t>
    </mdx>
    <mdx n="195" f="v">
      <t c="7" si="29">
        <n x="212"/>
        <n x="26"/>
        <n x="145"/>
        <n x="196"/>
        <n x="211"/>
        <n x="220" s="1"/>
        <n x="193"/>
      </t>
    </mdx>
    <mdx n="195" f="v">
      <t c="7" si="29">
        <n x="218"/>
        <n x="45"/>
        <n x="196"/>
        <n x="26"/>
        <n x="211"/>
        <n x="220" s="1"/>
        <n x="193"/>
      </t>
    </mdx>
    <mdx n="195" f="v">
      <t c="7" si="29">
        <n x="212"/>
        <n x="28"/>
        <n x="142"/>
        <n x="196"/>
        <n x="211"/>
        <n x="220" s="1"/>
        <n x="193"/>
      </t>
    </mdx>
    <mdx n="195" f="v">
      <t c="7" si="25">
        <n x="212"/>
        <n x="27"/>
        <n x="149"/>
        <n x="196"/>
        <n x="211"/>
        <n x="220" s="1"/>
        <n x="193"/>
      </t>
    </mdx>
    <mdx n="195" f="v">
      <t c="7" si="29">
        <n x="218"/>
        <n x="28"/>
        <n x="76"/>
        <n x="196"/>
        <n x="211"/>
        <n x="220" s="1"/>
        <n x="193"/>
      </t>
    </mdx>
    <mdx n="195" f="v">
      <t c="7" si="25">
        <n x="212"/>
        <n x="15"/>
        <n x="126"/>
        <n x="196"/>
        <n x="211"/>
        <n x="220" s="1"/>
        <n x="193"/>
      </t>
    </mdx>
    <mdx n="195" f="v">
      <t c="7" si="29">
        <n x="218"/>
        <n x="28"/>
        <n x="82"/>
        <n x="196"/>
        <n x="211"/>
        <n x="220" s="1"/>
        <n x="193"/>
      </t>
    </mdx>
    <mdx n="195" f="v">
      <t c="7" si="25">
        <n x="218"/>
        <n x="27"/>
        <n x="106"/>
        <n x="196"/>
        <n x="211"/>
        <n x="220" s="1"/>
        <n x="193"/>
      </t>
    </mdx>
    <mdx n="195" f="v">
      <t c="7" si="25">
        <n x="212"/>
        <n x="143"/>
        <n x="196"/>
        <n x="15"/>
        <n x="211"/>
        <n x="220" s="1"/>
        <n x="193"/>
      </t>
    </mdx>
    <mdx n="195" f="v">
      <t c="7" si="25">
        <n x="218"/>
        <n x="27"/>
        <n x="88"/>
        <n x="196"/>
        <n x="211"/>
        <n x="220" s="1"/>
        <n x="193"/>
      </t>
    </mdx>
    <mdx n="195" f="v">
      <t c="5" si="29">
        <n x="218"/>
        <n x="216"/>
        <n x="174"/>
        <n x="220" s="1"/>
        <n x="193"/>
      </t>
    </mdx>
    <mdx n="195" f="v">
      <t c="7" si="29">
        <n x="218"/>
        <n x="26"/>
        <n x="97"/>
        <n x="196"/>
        <n x="211"/>
        <n x="220" s="1"/>
        <n x="193"/>
      </t>
    </mdx>
    <mdx n="195" f="v">
      <t c="7" si="25">
        <n x="212"/>
        <n x="15"/>
        <n x="166"/>
        <n x="196"/>
        <n x="211"/>
        <n x="220" s="1"/>
        <n x="193"/>
      </t>
    </mdx>
    <mdx n="195" f="v">
      <t c="7" si="25">
        <n x="212"/>
        <n x="27"/>
        <n x="82"/>
        <n x="196"/>
        <n x="211"/>
        <n x="220" s="1"/>
        <n x="193"/>
      </t>
    </mdx>
    <mdx n="195" f="v">
      <t c="7" si="25">
        <n x="218"/>
        <n x="27"/>
        <n x="141"/>
        <n x="196"/>
        <n x="211"/>
        <n x="220" s="1"/>
        <n x="193"/>
      </t>
    </mdx>
    <mdx n="195" f="v">
      <t c="7" si="25">
        <n x="218"/>
        <n x="15"/>
        <n x="124"/>
        <n x="196"/>
        <n x="211"/>
        <n x="220" s="1"/>
        <n x="193"/>
      </t>
    </mdx>
    <mdx n="195" f="v">
      <t c="7" si="29">
        <n x="212"/>
        <n x="33"/>
        <n x="196"/>
        <n x="26"/>
        <n x="211"/>
        <n x="220" s="1"/>
        <n x="193"/>
      </t>
    </mdx>
    <mdx n="195" f="v">
      <t c="7" si="25">
        <n x="218"/>
        <n x="15"/>
        <n x="171"/>
        <n x="196"/>
        <n x="211"/>
        <n x="20"/>
        <n x="220" s="1"/>
      </t>
    </mdx>
    <mdx n="195" f="v">
      <t c="7" si="25">
        <n x="212"/>
        <n x="15"/>
        <n x="121"/>
        <n x="196"/>
        <n x="211"/>
        <n x="220" s="1"/>
        <n x="193"/>
      </t>
    </mdx>
    <mdx n="195" f="v">
      <t c="7" si="29">
        <n x="212"/>
        <n x="147"/>
        <n x="196"/>
        <n x="28"/>
        <n x="211"/>
        <n x="220" s="1"/>
        <n x="193"/>
      </t>
    </mdx>
    <mdx n="195" f="v">
      <t c="7" si="25">
        <n x="218"/>
        <n x="15"/>
        <n x="11"/>
        <n x="196"/>
        <n x="211"/>
        <n x="24"/>
        <n x="220" s="1"/>
      </t>
    </mdx>
    <mdx n="195" f="v">
      <t c="7" si="25">
        <n x="212"/>
        <n x="15"/>
        <n x="83"/>
        <n x="196"/>
        <n x="211"/>
        <n x="220" s="1"/>
        <n x="193"/>
      </t>
    </mdx>
    <mdx n="195" f="v">
      <t c="7" si="25">
        <n x="218"/>
        <n x="27"/>
        <n x="105"/>
        <n x="196"/>
        <n x="211"/>
        <n x="220" s="1"/>
        <n x="193"/>
      </t>
    </mdx>
    <mdx n="195" f="v">
      <t c="7" si="25">
        <n x="212"/>
        <n x="27"/>
        <n x="93"/>
        <n x="196"/>
        <n x="211"/>
        <n x="220" s="1"/>
        <n x="193"/>
      </t>
    </mdx>
    <mdx n="195" f="v">
      <t c="7" si="29">
        <n x="212"/>
        <n x="26"/>
        <n x="192"/>
        <n x="196"/>
        <n x="211"/>
        <n x="31"/>
        <n x="220" s="1"/>
      </t>
    </mdx>
    <mdx n="195" f="v">
      <t c="7" si="29">
        <n x="212"/>
        <n x="28"/>
        <n x="51"/>
        <n x="196"/>
        <n x="211"/>
        <n x="220" s="1"/>
        <n x="193"/>
      </t>
    </mdx>
    <mdx n="195" f="v">
      <t c="7" si="29">
        <n x="212"/>
        <n x="26"/>
        <n x="117"/>
        <n x="196"/>
        <n x="211"/>
        <n x="220" s="1"/>
        <n x="193"/>
      </t>
    </mdx>
    <mdx n="195" f="v">
      <t c="7" si="29">
        <n x="212"/>
        <n x="26"/>
        <n x="124"/>
        <n x="196"/>
        <n x="211"/>
        <n x="220" s="1"/>
        <n x="193"/>
      </t>
    </mdx>
    <mdx n="195" f="v">
      <t c="7" si="25">
        <n x="212"/>
        <n x="27"/>
        <n x="69"/>
        <n x="196"/>
        <n x="211"/>
        <n x="220" s="1"/>
        <n x="193"/>
      </t>
    </mdx>
    <mdx n="195" f="v">
      <t c="7" si="29">
        <n x="212"/>
        <n x="28"/>
        <n x="52"/>
        <n x="196"/>
        <n x="211"/>
        <n x="220" s="1"/>
        <n x="193"/>
      </t>
    </mdx>
    <mdx n="195" f="v">
      <t c="7" si="25">
        <n x="212"/>
        <n x="15"/>
        <n x="13"/>
        <n x="196"/>
        <n x="211"/>
        <n x="24"/>
        <n x="220" s="1"/>
      </t>
    </mdx>
    <mdx n="195" f="v">
      <t c="7" si="25">
        <n x="218"/>
        <n x="15"/>
        <n x="12"/>
        <n x="196"/>
        <n x="211"/>
        <n x="20"/>
        <n x="220" s="1"/>
      </t>
    </mdx>
    <mdx n="195" f="v">
      <t c="7" si="25">
        <n x="212"/>
        <n x="15"/>
        <n x="158"/>
        <n x="196"/>
        <n x="211"/>
        <n x="220" s="1"/>
        <n x="193"/>
      </t>
    </mdx>
    <mdx n="195" f="v">
      <t c="7" si="29">
        <n x="212"/>
        <n x="26"/>
        <n x="139"/>
        <n x="196"/>
        <n x="211"/>
        <n x="220" s="1"/>
        <n x="193"/>
      </t>
    </mdx>
    <mdx n="195" f="v">
      <t c="7" si="29">
        <n x="218"/>
        <n x="26"/>
        <n x="131"/>
        <n x="196"/>
        <n x="211"/>
        <n x="220" s="1"/>
        <n x="193"/>
      </t>
    </mdx>
    <mdx n="195" f="v">
      <t c="7" si="29">
        <n x="212"/>
        <n x="28"/>
        <n x="55"/>
        <n x="196"/>
        <n x="211"/>
        <n x="220" s="1"/>
        <n x="193"/>
      </t>
    </mdx>
    <mdx n="195" f="v">
      <t c="7" si="29">
        <n x="218"/>
        <n x="26"/>
        <n x="192"/>
        <n x="196"/>
        <n x="211"/>
        <n x="31"/>
        <n x="220" s="1"/>
      </t>
    </mdx>
    <mdx n="195" f="v">
      <t c="5" si="25">
        <n x="218"/>
        <n x="213"/>
        <n x="180"/>
        <n x="220" s="1"/>
        <n x="193"/>
      </t>
    </mdx>
    <mdx n="195" f="v">
      <t c="7" si="25">
        <n x="212"/>
        <n x="27"/>
        <n x="136"/>
        <n x="196"/>
        <n x="211"/>
        <n x="220" s="1"/>
        <n x="193"/>
      </t>
    </mdx>
    <mdx n="195" f="v">
      <t c="7" si="25">
        <n x="218"/>
        <n x="49"/>
        <n x="196"/>
        <n x="27"/>
        <n x="211"/>
        <n x="220" s="1"/>
        <n x="193"/>
      </t>
    </mdx>
    <mdx n="195" f="v">
      <t c="7" si="29">
        <n x="212"/>
        <n x="28"/>
        <n x="114"/>
        <n x="196"/>
        <n x="211"/>
        <n x="220" s="1"/>
        <n x="193"/>
      </t>
    </mdx>
    <mdx n="195" f="v">
      <t c="7" si="29">
        <n x="218"/>
        <n x="26"/>
        <n x="62"/>
        <n x="196"/>
        <n x="211"/>
        <n x="220" s="1"/>
        <n x="193"/>
      </t>
    </mdx>
    <mdx n="195" f="v">
      <t c="7" si="25">
        <n x="212"/>
        <n x="15"/>
        <n x="4"/>
        <n x="196"/>
        <n x="211"/>
        <n x="24"/>
        <n x="220" s="1"/>
      </t>
    </mdx>
    <mdx n="195" f="v">
      <t c="5" si="25">
        <n x="218"/>
        <n x="213"/>
        <n x="173"/>
        <n x="220" s="1"/>
        <n x="193"/>
      </t>
    </mdx>
    <mdx n="195" f="v">
      <t c="7" si="29">
        <n x="218"/>
        <n x="26"/>
        <n x="87"/>
        <n x="196"/>
        <n x="211"/>
        <n x="220" s="1"/>
        <n x="193"/>
      </t>
    </mdx>
    <mdx n="195" f="v">
      <t c="7" si="29">
        <n x="212"/>
        <n x="28"/>
        <n x="74"/>
        <n x="196"/>
        <n x="211"/>
        <n x="220" s="1"/>
        <n x="193"/>
      </t>
    </mdx>
    <mdx n="195" f="v">
      <t c="7" si="29">
        <n x="212"/>
        <n x="26"/>
        <n x="52"/>
        <n x="196"/>
        <n x="211"/>
        <n x="220" s="1"/>
        <n x="193"/>
      </t>
    </mdx>
    <mdx n="195" f="v">
      <t c="7" si="29">
        <n x="218"/>
        <n x="26"/>
        <n x="52"/>
        <n x="196"/>
        <n x="211"/>
        <n x="220" s="1"/>
        <n x="193"/>
      </t>
    </mdx>
    <mdx n="195" f="v">
      <t c="7" si="25">
        <n x="218"/>
        <n x="15"/>
        <n x="117"/>
        <n x="196"/>
        <n x="211"/>
        <n x="220" s="1"/>
        <n x="193"/>
      </t>
    </mdx>
    <mdx n="195" f="v">
      <t c="7" si="29">
        <n x="212"/>
        <n x="28"/>
        <n x="157"/>
        <n x="196"/>
        <n x="211"/>
        <n x="220" s="1"/>
        <n x="193"/>
      </t>
    </mdx>
    <mdx n="195" f="v">
      <t c="7" si="25">
        <n x="212"/>
        <n x="49"/>
        <n x="196"/>
        <n x="15"/>
        <n x="211"/>
        <n x="220" s="1"/>
        <n x="193"/>
      </t>
    </mdx>
    <mdx n="195" f="v">
      <t c="7" si="29">
        <n x="212"/>
        <n x="28"/>
        <n x="101"/>
        <n x="196"/>
        <n x="211"/>
        <n x="220" s="1"/>
        <n x="193"/>
      </t>
    </mdx>
    <mdx n="195" f="v">
      <t c="7" si="29">
        <n x="212"/>
        <n x="143"/>
        <n x="196"/>
        <n x="28"/>
        <n x="211"/>
        <n x="220" s="1"/>
        <n x="193"/>
      </t>
    </mdx>
    <mdx n="195" f="v">
      <t c="5" si="25">
        <n x="218"/>
        <n x="215"/>
        <n x="183"/>
        <n x="220" s="1"/>
        <n x="193"/>
      </t>
    </mdx>
    <mdx n="195" f="v">
      <t c="7" si="29">
        <n x="212"/>
        <n x="28"/>
        <n x="65"/>
        <n x="196"/>
        <n x="211"/>
        <n x="220" s="1"/>
        <n x="193"/>
      </t>
    </mdx>
    <mdx n="195" f="v">
      <t c="7" si="25">
        <n x="212"/>
        <n x="33"/>
        <n x="196"/>
        <n x="15"/>
        <n x="211"/>
        <n x="220" s="1"/>
        <n x="193"/>
      </t>
    </mdx>
    <mdx n="195" f="v">
      <t c="7" si="25">
        <n x="212"/>
        <n x="15"/>
        <n x="93"/>
        <n x="196"/>
        <n x="211"/>
        <n x="220" s="1"/>
        <n x="193"/>
      </t>
    </mdx>
    <mdx n="195" f="v">
      <t c="7" si="29">
        <n x="212"/>
        <n x="26"/>
        <n x="142"/>
        <n x="196"/>
        <n x="211"/>
        <n x="220" s="1"/>
        <n x="193"/>
      </t>
    </mdx>
    <mdx n="195" f="v">
      <t c="7" si="25">
        <n x="212"/>
        <n x="27"/>
        <n x="92"/>
        <n x="196"/>
        <n x="211"/>
        <n x="220" s="1"/>
        <n x="193"/>
      </t>
    </mdx>
    <mdx n="195" f="v">
      <t c="7" si="29">
        <n x="212"/>
        <n x="28"/>
        <n x="122"/>
        <n x="196"/>
        <n x="211"/>
        <n x="220" s="1"/>
        <n x="193"/>
      </t>
    </mdx>
    <mdx n="195" f="v">
      <t c="7" si="25">
        <n x="218"/>
        <n x="27"/>
        <n x="76"/>
        <n x="196"/>
        <n x="211"/>
        <n x="220" s="1"/>
        <n x="193"/>
      </t>
    </mdx>
    <mdx n="195" f="v">
      <t c="7" si="29">
        <n x="212"/>
        <n x="26"/>
        <n x="126"/>
        <n x="196"/>
        <n x="211"/>
        <n x="220" s="1"/>
        <n x="193"/>
      </t>
    </mdx>
    <mdx n="195" f="v">
      <t c="7" si="29">
        <n x="212"/>
        <n x="43"/>
        <n x="196"/>
        <n x="26"/>
        <n x="211"/>
        <n x="220" s="1"/>
        <n x="193"/>
      </t>
    </mdx>
    <mdx n="195" f="v">
      <t c="7" si="29">
        <n x="218"/>
        <n x="28"/>
        <n x="95"/>
        <n x="196"/>
        <n x="211"/>
        <n x="220" s="1"/>
        <n x="193"/>
      </t>
    </mdx>
    <mdx n="195" f="v">
      <t c="7" si="29">
        <n x="218"/>
        <n x="28"/>
        <n x="77"/>
        <n x="196"/>
        <n x="211"/>
        <n x="220" s="1"/>
        <n x="193"/>
      </t>
    </mdx>
    <mdx n="195" f="v">
      <t c="7" si="25">
        <n x="212"/>
        <n x="15"/>
        <n x="51"/>
        <n x="196"/>
        <n x="211"/>
        <n x="220" s="1"/>
        <n x="193"/>
      </t>
    </mdx>
    <mdx n="195" f="v">
      <t c="7" si="29">
        <n x="218"/>
        <n x="28"/>
        <n x="136"/>
        <n x="196"/>
        <n x="211"/>
        <n x="220" s="1"/>
        <n x="193"/>
      </t>
    </mdx>
    <mdx n="195" f="v">
      <t c="7" si="29">
        <n x="212"/>
        <n x="28"/>
        <n x="88"/>
        <n x="196"/>
        <n x="211"/>
        <n x="220" s="1"/>
        <n x="193"/>
      </t>
    </mdx>
    <mdx n="195" f="v">
      <t c="7" si="29">
        <n x="212"/>
        <n x="28"/>
        <n x="60"/>
        <n x="196"/>
        <n x="211"/>
        <n x="220" s="1"/>
        <n x="193"/>
      </t>
    </mdx>
    <mdx n="195" f="v">
      <t c="7" si="25">
        <n x="218"/>
        <n x="27"/>
        <n x="162"/>
        <n x="196"/>
        <n x="211"/>
        <n x="220" s="1"/>
        <n x="193"/>
      </t>
    </mdx>
    <mdx n="195" f="v">
      <t c="7" si="25">
        <n x="212"/>
        <n x="27"/>
        <n x="116"/>
        <n x="196"/>
        <n x="211"/>
        <n x="220" s="1"/>
        <n x="193"/>
      </t>
    </mdx>
    <mdx n="195" f="v">
      <t c="7" si="29">
        <n x="212"/>
        <n x="35"/>
        <n x="196"/>
        <n x="28"/>
        <n x="211"/>
        <n x="220" s="1"/>
        <n x="193"/>
      </t>
    </mdx>
    <mdx n="195" f="v">
      <t c="7" si="25">
        <n x="212"/>
        <n x="15"/>
        <n x="4"/>
        <n x="196"/>
        <n x="211"/>
        <n x="20"/>
        <n x="220" s="1"/>
      </t>
    </mdx>
    <mdx n="195" f="v">
      <t c="7" si="29">
        <n x="212"/>
        <n x="28"/>
        <n x="54"/>
        <n x="196"/>
        <n x="211"/>
        <n x="220" s="1"/>
        <n x="193"/>
      </t>
    </mdx>
    <mdx n="195" f="v">
      <t c="7" si="29">
        <n x="212"/>
        <n x="28"/>
        <n x="63"/>
        <n x="196"/>
        <n x="211"/>
        <n x="220" s="1"/>
        <n x="193"/>
      </t>
    </mdx>
    <mdx n="195" f="v">
      <t c="7" si="25">
        <n x="218"/>
        <n x="27"/>
        <n x="146"/>
        <n x="196"/>
        <n x="211"/>
        <n x="220" s="1"/>
        <n x="193"/>
      </t>
    </mdx>
    <mdx n="195" f="v">
      <t c="7" si="25">
        <n x="218"/>
        <n x="27"/>
        <n x="80"/>
        <n x="196"/>
        <n x="211"/>
        <n x="220" s="1"/>
        <n x="193"/>
      </t>
    </mdx>
    <mdx n="195" f="v">
      <t c="7" si="29">
        <n x="212"/>
        <n x="26"/>
        <n x="164"/>
        <n x="196"/>
        <n x="211"/>
        <n x="220" s="1"/>
        <n x="193"/>
      </t>
    </mdx>
    <mdx n="195" f="v">
      <t c="7" si="29">
        <n x="212"/>
        <n x="50"/>
        <n x="196"/>
        <n x="28"/>
        <n x="211"/>
        <n x="220" s="1"/>
        <n x="193"/>
      </t>
    </mdx>
    <mdx n="195" f="v">
      <t c="7" si="25">
        <n x="218"/>
        <n x="27"/>
        <n x="118"/>
        <n x="196"/>
        <n x="211"/>
        <n x="220" s="1"/>
        <n x="193"/>
      </t>
    </mdx>
    <mdx n="195" f="v">
      <t c="7" si="25">
        <n x="212"/>
        <n x="27"/>
        <n x="98"/>
        <n x="196"/>
        <n x="211"/>
        <n x="220" s="1"/>
        <n x="193"/>
      </t>
    </mdx>
    <mdx n="195" f="v">
      <t c="7" si="29">
        <n x="218"/>
        <n x="28"/>
        <n x="68"/>
        <n x="196"/>
        <n x="211"/>
        <n x="220" s="1"/>
        <n x="193"/>
      </t>
    </mdx>
    <mdx n="195" f="v">
      <t c="7" si="29">
        <n x="218"/>
        <n x="28"/>
        <n x="52"/>
        <n x="196"/>
        <n x="211"/>
        <n x="220" s="1"/>
        <n x="193"/>
      </t>
    </mdx>
    <mdx n="195" f="v">
      <t c="7" si="29">
        <n x="212"/>
        <n x="152"/>
        <n x="196"/>
        <n x="28"/>
        <n x="211"/>
        <n x="220" s="1"/>
        <n x="193"/>
      </t>
    </mdx>
    <mdx n="195" f="v">
      <t c="7" si="29">
        <n x="212"/>
        <n x="28"/>
        <n x="119"/>
        <n x="196"/>
        <n x="211"/>
        <n x="220" s="1"/>
        <n x="193"/>
      </t>
    </mdx>
    <mdx n="195" f="v">
      <t c="7" si="25">
        <n x="218"/>
        <n x="15"/>
        <n x="4"/>
        <n x="196"/>
        <n x="211"/>
        <n x="5"/>
        <n x="220" s="1"/>
      </t>
    </mdx>
    <mdx n="195" f="v">
      <t c="7" si="25">
        <n x="212"/>
        <n x="27"/>
        <n x="167"/>
        <n x="196"/>
        <n x="211"/>
        <n x="220" s="1"/>
        <n x="193"/>
      </t>
    </mdx>
    <mdx n="195" f="v">
      <t c="7" si="29">
        <n x="212"/>
        <n x="26"/>
        <n x="194"/>
        <n x="196"/>
        <n x="211"/>
        <n x="31"/>
        <n x="220" s="1"/>
      </t>
    </mdx>
    <mdx n="195" f="v">
      <t c="7" si="25">
        <n x="212"/>
        <n x="15"/>
        <n x="67"/>
        <n x="196"/>
        <n x="211"/>
        <n x="220" s="1"/>
        <n x="193"/>
      </t>
    </mdx>
    <mdx n="195" f="v">
      <t c="7" si="25">
        <n x="212"/>
        <n x="27"/>
        <n x="58"/>
        <n x="196"/>
        <n x="211"/>
        <n x="220" s="1"/>
        <n x="193"/>
      </t>
    </mdx>
    <mdx n="195" f="v">
      <t c="7" si="29">
        <n x="212"/>
        <n x="28"/>
        <n x="115"/>
        <n x="196"/>
        <n x="211"/>
        <n x="220" s="1"/>
        <n x="193"/>
      </t>
    </mdx>
    <mdx n="195" f="v">
      <t c="7" si="25">
        <n x="212"/>
        <n x="15"/>
        <n x="22"/>
        <n x="211"/>
        <n x="196"/>
        <n x="5"/>
        <n x="220" s="1"/>
      </t>
    </mdx>
    <mdx n="195" f="v">
      <t c="7" si="29">
        <n x="218"/>
        <n x="28"/>
        <n x="88"/>
        <n x="196"/>
        <n x="211"/>
        <n x="220" s="1"/>
        <n x="193"/>
      </t>
    </mdx>
    <mdx n="195" f="v">
      <t c="7" si="29">
        <n x="212"/>
        <n x="28"/>
        <n x="140"/>
        <n x="196"/>
        <n x="211"/>
        <n x="220" s="1"/>
        <n x="193"/>
      </t>
    </mdx>
    <mdx n="195" f="v">
      <t c="7" si="25">
        <n x="212"/>
        <n x="27"/>
        <n x="145"/>
        <n x="196"/>
        <n x="211"/>
        <n x="220" s="1"/>
        <n x="193"/>
      </t>
    </mdx>
    <mdx n="195" f="v">
      <t c="7" si="25">
        <n x="212"/>
        <n x="27"/>
        <n x="113"/>
        <n x="196"/>
        <n x="211"/>
        <n x="220" s="1"/>
        <n x="193"/>
      </t>
    </mdx>
    <mdx n="195" f="v">
      <t c="7" si="25">
        <n x="218"/>
        <n x="15"/>
        <n x="149"/>
        <n x="196"/>
        <n x="211"/>
        <n x="220" s="1"/>
        <n x="193"/>
      </t>
    </mdx>
    <mdx n="195" f="v">
      <t c="7" si="25">
        <n x="212"/>
        <n x="150"/>
        <n x="196"/>
        <n x="15"/>
        <n x="211"/>
        <n x="220" s="1"/>
        <n x="193"/>
      </t>
    </mdx>
    <mdx n="195" f="v">
      <t c="7" si="29">
        <n x="212"/>
        <n x="26"/>
        <n x="102"/>
        <n x="196"/>
        <n x="211"/>
        <n x="220" s="1"/>
        <n x="193"/>
      </t>
    </mdx>
    <mdx n="195" f="v">
      <t c="7" si="29">
        <n x="212"/>
        <n x="26"/>
        <n x="98"/>
        <n x="196"/>
        <n x="211"/>
        <n x="220" s="1"/>
        <n x="193"/>
      </t>
    </mdx>
    <mdx n="195" f="v">
      <t c="7" si="29">
        <n x="218"/>
        <n x="26"/>
        <n x="116"/>
        <n x="196"/>
        <n x="211"/>
        <n x="220" s="1"/>
        <n x="193"/>
      </t>
    </mdx>
    <mdx n="195" f="v">
      <t c="7" si="29">
        <n x="218"/>
        <n x="26"/>
        <n x="77"/>
        <n x="196"/>
        <n x="211"/>
        <n x="220" s="1"/>
        <n x="193"/>
      </t>
    </mdx>
    <mdx n="195" f="v">
      <t c="7" si="25">
        <n x="218"/>
        <n x="27"/>
        <n x="78"/>
        <n x="196"/>
        <n x="211"/>
        <n x="220" s="1"/>
        <n x="193"/>
      </t>
    </mdx>
    <mdx n="195" f="v">
      <t c="7" si="25">
        <n x="218"/>
        <n x="27"/>
        <n x="133"/>
        <n x="196"/>
        <n x="211"/>
        <n x="220" s="1"/>
        <n x="193"/>
      </t>
    </mdx>
    <mdx n="195" f="v">
      <t c="7" si="29">
        <n x="212"/>
        <n x="26"/>
        <n x="76"/>
        <n x="196"/>
        <n x="211"/>
        <n x="220" s="1"/>
        <n x="193"/>
      </t>
    </mdx>
    <mdx n="195" f="v">
      <t c="7" si="29">
        <n x="212"/>
        <n x="147"/>
        <n x="196"/>
        <n x="26"/>
        <n x="211"/>
        <n x="220" s="1"/>
        <n x="193"/>
      </t>
    </mdx>
    <mdx n="195" f="v">
      <t c="7" si="25">
        <n x="212"/>
        <n x="27"/>
        <n x="88"/>
        <n x="196"/>
        <n x="211"/>
        <n x="220" s="1"/>
        <n x="193"/>
      </t>
    </mdx>
    <mdx n="195" f="v">
      <t c="7" si="29">
        <n x="218"/>
        <n x="26"/>
        <n x="111"/>
        <n x="196"/>
        <n x="211"/>
        <n x="220" s="1"/>
        <n x="193"/>
      </t>
    </mdx>
    <mdx n="195" f="v">
      <t c="7" si="29">
        <n x="212"/>
        <n x="32"/>
        <n x="196"/>
        <n x="28"/>
        <n x="211"/>
        <n x="220" s="1"/>
        <n x="193"/>
      </t>
    </mdx>
    <mdx n="195" f="v">
      <t c="7" si="29">
        <n x="218"/>
        <n x="26"/>
        <n x="53"/>
        <n x="196"/>
        <n x="211"/>
        <n x="220" s="1"/>
        <n x="193"/>
      </t>
    </mdx>
    <mdx n="195" f="v">
      <t c="7" si="25">
        <n x="212"/>
        <n x="15"/>
        <n x="110"/>
        <n x="196"/>
        <n x="211"/>
        <n x="220" s="1"/>
        <n x="193"/>
      </t>
    </mdx>
    <mdx n="195" f="v">
      <t c="7" si="29">
        <n x="212"/>
        <n x="28"/>
        <n x="168"/>
        <n x="196"/>
        <n x="211"/>
        <n x="220" s="1"/>
        <n x="193"/>
      </t>
    </mdx>
    <mdx n="195" f="v">
      <t c="7" si="25">
        <n x="218"/>
        <n x="27"/>
        <n x="53"/>
        <n x="196"/>
        <n x="211"/>
        <n x="220" s="1"/>
        <n x="193"/>
      </t>
    </mdx>
    <mdx n="195" f="v">
      <t c="5" si="29">
        <n x="218"/>
        <n x="216"/>
        <n x="181"/>
        <n x="220" s="1"/>
        <n x="193"/>
      </t>
    </mdx>
    <mdx n="195" f="v">
      <t c="7" si="29">
        <n x="218"/>
        <n x="28"/>
        <n x="157"/>
        <n x="196"/>
        <n x="211"/>
        <n x="220" s="1"/>
        <n x="193"/>
      </t>
    </mdx>
    <mdx n="195" f="v">
      <t c="7" si="29">
        <n x="212"/>
        <n x="37"/>
        <n x="196"/>
        <n x="26"/>
        <n x="211"/>
        <n x="220" s="1"/>
        <n x="193"/>
      </t>
    </mdx>
    <mdx n="195" f="v">
      <t c="7" si="25">
        <n x="212"/>
        <n x="27"/>
        <n x="75"/>
        <n x="196"/>
        <n x="211"/>
        <n x="220" s="1"/>
        <n x="193"/>
      </t>
    </mdx>
    <mdx n="195" f="v">
      <t c="7" si="29">
        <n x="212"/>
        <n x="28"/>
        <n x="154"/>
        <n x="196"/>
        <n x="211"/>
        <n x="220" s="1"/>
        <n x="193"/>
      </t>
    </mdx>
    <mdx n="195" f="v">
      <t c="7" si="29">
        <n x="212"/>
        <n x="26"/>
        <n x="96"/>
        <n x="196"/>
        <n x="211"/>
        <n x="220" s="1"/>
        <n x="193"/>
      </t>
    </mdx>
    <mdx n="195" f="v">
      <t c="7" si="25">
        <n x="212"/>
        <n x="144"/>
        <n x="196"/>
        <n x="27"/>
        <n x="211"/>
        <n x="220" s="1"/>
        <n x="193"/>
      </t>
    </mdx>
    <mdx n="195" f="v">
      <t c="7" si="25">
        <n x="218"/>
        <n x="15"/>
        <n x="82"/>
        <n x="196"/>
        <n x="211"/>
        <n x="220" s="1"/>
        <n x="193"/>
      </t>
    </mdx>
    <mdx n="195" f="v">
      <t c="7" si="25">
        <n x="212"/>
        <n x="169"/>
        <n x="196"/>
        <n x="15"/>
        <n x="211"/>
        <n x="220" s="1"/>
        <n x="193"/>
      </t>
    </mdx>
    <mdx n="195" f="v">
      <t c="7" si="25">
        <n x="218"/>
        <n x="27"/>
        <n x="81"/>
        <n x="196"/>
        <n x="211"/>
        <n x="220" s="1"/>
        <n x="193"/>
      </t>
    </mdx>
    <mdx n="195" f="v">
      <t c="7" si="25">
        <n x="218"/>
        <n x="15"/>
        <n x="98"/>
        <n x="196"/>
        <n x="211"/>
        <n x="220" s="1"/>
        <n x="193"/>
      </t>
    </mdx>
    <mdx n="195" f="v">
      <t c="7" si="25">
        <n x="212"/>
        <n x="15"/>
        <n x="77"/>
        <n x="196"/>
        <n x="211"/>
        <n x="220" s="1"/>
        <n x="193"/>
      </t>
    </mdx>
    <mdx n="195" f="v">
      <t c="7" si="29">
        <n x="212"/>
        <n x="34"/>
        <n x="196"/>
        <n x="28"/>
        <n x="211"/>
        <n x="220" s="1"/>
        <n x="193"/>
      </t>
    </mdx>
    <mdx n="195" f="v">
      <t c="7" si="25">
        <n x="212"/>
        <n x="27"/>
        <n x="84"/>
        <n x="196"/>
        <n x="211"/>
        <n x="220" s="1"/>
        <n x="193"/>
      </t>
    </mdx>
    <mdx n="195" f="v">
      <t c="7" si="25">
        <n x="218"/>
        <n x="15"/>
        <n x="54"/>
        <n x="196"/>
        <n x="211"/>
        <n x="220" s="1"/>
        <n x="193"/>
      </t>
    </mdx>
    <mdx n="195" f="v">
      <t c="7" si="25">
        <n x="218"/>
        <n x="33"/>
        <n x="196"/>
        <n x="27"/>
        <n x="211"/>
        <n x="220" s="1"/>
        <n x="193"/>
      </t>
    </mdx>
    <mdx n="195" f="v">
      <t c="7" si="25">
        <n x="212"/>
        <n x="50"/>
        <n x="196"/>
        <n x="27"/>
        <n x="211"/>
        <n x="220" s="1"/>
        <n x="193"/>
      </t>
    </mdx>
    <mdx n="195" f="v">
      <t c="7" si="25">
        <n x="218"/>
        <n x="15"/>
        <n x="171"/>
        <n x="196"/>
        <n x="211"/>
        <n x="24"/>
        <n x="220" s="1"/>
      </t>
    </mdx>
    <mdx n="195" f="v">
      <t c="7" si="29">
        <n x="218"/>
        <n x="26"/>
        <n x="94"/>
        <n x="196"/>
        <n x="211"/>
        <n x="220" s="1"/>
        <n x="193"/>
      </t>
    </mdx>
    <mdx n="195" f="v">
      <t c="7" si="25">
        <n x="218"/>
        <n x="27"/>
        <n x="112"/>
        <n x="196"/>
        <n x="211"/>
        <n x="220" s="1"/>
        <n x="193"/>
      </t>
    </mdx>
    <mdx n="195" f="v">
      <t c="7" si="25">
        <n x="218"/>
        <n x="15"/>
        <n x="17"/>
        <n x="196"/>
        <n x="211"/>
        <n x="5"/>
        <n x="220" s="1"/>
      </t>
    </mdx>
    <mdx n="195" f="v">
      <t c="7" si="25">
        <n x="212"/>
        <n x="15"/>
        <n x="140"/>
        <n x="196"/>
        <n x="211"/>
        <n x="220" s="1"/>
        <n x="193"/>
      </t>
    </mdx>
    <mdx n="195" f="v">
      <t c="7" si="25">
        <n x="218"/>
        <n x="27"/>
        <n x="134"/>
        <n x="196"/>
        <n x="211"/>
        <n x="220" s="1"/>
        <n x="193"/>
      </t>
    </mdx>
    <mdx n="195" f="v">
      <t c="7" si="29">
        <n x="218"/>
        <n x="28"/>
        <n x="58"/>
        <n x="196"/>
        <n x="211"/>
        <n x="220" s="1"/>
        <n x="193"/>
      </t>
    </mdx>
    <mdx n="195" f="v">
      <t c="7" si="25">
        <n x="218"/>
        <n x="15"/>
        <n x="8"/>
        <n x="196"/>
        <n x="211"/>
        <n x="24"/>
        <n x="220" s="1"/>
      </t>
    </mdx>
    <mdx n="195" f="v">
      <t c="7" si="25">
        <n x="218"/>
        <n x="144"/>
        <n x="196"/>
        <n x="15"/>
        <n x="211"/>
        <n x="220" s="1"/>
        <n x="193"/>
      </t>
    </mdx>
    <mdx n="195" f="v">
      <t c="7" si="25">
        <n x="218"/>
        <n x="15"/>
        <n x="67"/>
        <n x="196"/>
        <n x="211"/>
        <n x="220" s="1"/>
        <n x="193"/>
      </t>
    </mdx>
    <mdx n="195" f="v">
      <t c="7" si="29">
        <n x="218"/>
        <n x="26"/>
        <n x="119"/>
        <n x="196"/>
        <n x="211"/>
        <n x="220" s="1"/>
        <n x="193"/>
      </t>
    </mdx>
    <mdx n="195" f="v">
      <t c="5" si="25">
        <n x="218"/>
        <n x="215"/>
        <n x="173"/>
        <n x="220" s="1"/>
        <n x="193"/>
      </t>
    </mdx>
    <mdx n="195" f="v">
      <t c="7" si="25">
        <n x="212"/>
        <n x="27"/>
        <n x="130"/>
        <n x="196"/>
        <n x="211"/>
        <n x="220" s="1"/>
        <n x="193"/>
      </t>
    </mdx>
    <mdx n="195" f="v">
      <t c="7" si="29">
        <n x="218"/>
        <n x="26"/>
        <n x="99"/>
        <n x="196"/>
        <n x="211"/>
        <n x="220" s="1"/>
        <n x="193"/>
      </t>
    </mdx>
    <mdx n="195" f="v">
      <t c="7" si="29">
        <n x="212"/>
        <n x="28"/>
        <n x="155"/>
        <n x="196"/>
        <n x="211"/>
        <n x="220" s="1"/>
        <n x="193"/>
      </t>
    </mdx>
    <mdx n="195" f="v">
      <t c="7" si="25">
        <n x="218"/>
        <n x="27"/>
        <n x="66"/>
        <n x="196"/>
        <n x="211"/>
        <n x="220" s="1"/>
        <n x="193"/>
      </t>
    </mdx>
    <mdx n="195" f="v">
      <t c="7" si="29">
        <n x="218"/>
        <n x="26"/>
        <n x="68"/>
        <n x="196"/>
        <n x="211"/>
        <n x="220" s="1"/>
        <n x="193"/>
      </t>
    </mdx>
    <mdx n="195" f="v">
      <t c="7" si="25">
        <n x="212"/>
        <n x="15"/>
        <n x="141"/>
        <n x="196"/>
        <n x="211"/>
        <n x="220" s="1"/>
        <n x="193"/>
      </t>
    </mdx>
    <mdx n="195" f="v">
      <t c="7" si="29">
        <n x="218"/>
        <n x="148"/>
        <n x="196"/>
        <n x="26"/>
        <n x="211"/>
        <n x="220" s="1"/>
        <n x="193"/>
      </t>
    </mdx>
    <mdx n="195" f="v">
      <t c="7" si="25">
        <n x="212"/>
        <n x="15"/>
        <n x="104"/>
        <n x="196"/>
        <n x="211"/>
        <n x="220" s="1"/>
        <n x="193"/>
      </t>
    </mdx>
    <mdx n="195" f="v">
      <t c="7" si="25">
        <n x="212"/>
        <n x="41"/>
        <n x="196"/>
        <n x="27"/>
        <n x="211"/>
        <n x="220" s="1"/>
        <n x="193"/>
      </t>
    </mdx>
    <mdx n="195" f="v">
      <t c="7" si="25">
        <n x="218"/>
        <n x="15"/>
        <n x="131"/>
        <n x="196"/>
        <n x="211"/>
        <n x="220" s="1"/>
        <n x="193"/>
      </t>
    </mdx>
    <mdx n="195" f="v">
      <t c="7" si="25">
        <n x="218"/>
        <n x="27"/>
        <n x="87"/>
        <n x="196"/>
        <n x="211"/>
        <n x="220" s="1"/>
        <n x="193"/>
      </t>
    </mdx>
    <mdx n="195" f="v">
      <t c="5" si="25">
        <n x="218"/>
        <n x="215"/>
        <n x="172"/>
        <n x="220" s="1"/>
        <n x="193"/>
      </t>
    </mdx>
    <mdx n="195" f="v">
      <t c="7" si="29">
        <n x="218"/>
        <n x="26"/>
        <n x="65"/>
        <n x="196"/>
        <n x="211"/>
        <n x="220" s="1"/>
        <n x="193"/>
      </t>
    </mdx>
    <mdx n="195" f="v">
      <t c="7" si="29">
        <n x="212"/>
        <n x="26"/>
        <n x="156"/>
        <n x="196"/>
        <n x="211"/>
        <n x="220" s="1"/>
        <n x="193"/>
      </t>
    </mdx>
    <mdx n="195" f="v">
      <t c="7" si="29">
        <n x="212"/>
        <n x="26"/>
        <n x="51"/>
        <n x="196"/>
        <n x="211"/>
        <n x="220" s="1"/>
        <n x="193"/>
      </t>
    </mdx>
    <mdx n="195" f="v">
      <t c="7" si="29">
        <n x="218"/>
        <n x="28"/>
        <n x="119"/>
        <n x="196"/>
        <n x="211"/>
        <n x="220" s="1"/>
        <n x="193"/>
      </t>
    </mdx>
    <mdx n="195" f="v">
      <t c="7" si="25">
        <n x="218"/>
        <n x="27"/>
        <n x="128"/>
        <n x="196"/>
        <n x="211"/>
        <n x="220" s="1"/>
        <n x="193"/>
      </t>
    </mdx>
    <mdx n="195" f="v">
      <t c="7" si="29">
        <n x="212"/>
        <n x="26"/>
        <n x="87"/>
        <n x="196"/>
        <n x="211"/>
        <n x="220" s="1"/>
        <n x="193"/>
      </t>
    </mdx>
    <mdx n="195" f="v">
      <t c="7" si="29">
        <n x="218"/>
        <n x="26"/>
        <n x="67"/>
        <n x="196"/>
        <n x="211"/>
        <n x="220" s="1"/>
        <n x="193"/>
      </t>
    </mdx>
    <mdx n="195" f="v">
      <t c="7" si="29">
        <n x="218"/>
        <n x="26"/>
        <n x="107"/>
        <n x="196"/>
        <n x="211"/>
        <n x="220" s="1"/>
        <n x="193"/>
      </t>
    </mdx>
    <mdx n="195" f="v">
      <t c="7" si="29">
        <n x="218"/>
        <n x="40"/>
        <n x="196"/>
        <n x="26"/>
        <n x="211"/>
        <n x="220" s="1"/>
        <n x="193"/>
      </t>
    </mdx>
    <mdx n="195" f="v">
      <t c="7" si="25">
        <n x="212"/>
        <n x="27"/>
        <n x="80"/>
        <n x="196"/>
        <n x="211"/>
        <n x="220" s="1"/>
        <n x="193"/>
      </t>
    </mdx>
    <mdx n="195" f="v">
      <t c="7" si="25">
        <n x="218"/>
        <n x="15"/>
        <n x="64"/>
        <n x="196"/>
        <n x="211"/>
        <n x="220" s="1"/>
        <n x="193"/>
      </t>
    </mdx>
    <mdx n="195" f="v">
      <t c="7" si="29">
        <n x="212"/>
        <n x="26"/>
        <n x="149"/>
        <n x="196"/>
        <n x="211"/>
        <n x="220" s="1"/>
        <n x="193"/>
      </t>
    </mdx>
    <mdx n="195" f="v">
      <t c="7" si="25">
        <n x="218"/>
        <n x="15"/>
        <n x="156"/>
        <n x="196"/>
        <n x="211"/>
        <n x="220" s="1"/>
        <n x="193"/>
      </t>
    </mdx>
    <mdx n="195" f="v">
      <t c="7" si="25">
        <n x="218"/>
        <n x="27"/>
        <n x="59"/>
        <n x="196"/>
        <n x="211"/>
        <n x="220" s="1"/>
        <n x="193"/>
      </t>
    </mdx>
    <mdx n="195" f="v">
      <t c="7" si="25">
        <n x="212"/>
        <n x="41"/>
        <n x="196"/>
        <n x="15"/>
        <n x="211"/>
        <n x="220" s="1"/>
        <n x="193"/>
      </t>
    </mdx>
    <mdx n="195" f="v">
      <t c="7" si="25">
        <n x="218"/>
        <n x="47"/>
        <n x="196"/>
        <n x="15"/>
        <n x="211"/>
        <n x="220" s="1"/>
        <n x="193"/>
      </t>
    </mdx>
    <mdx n="195" f="v">
      <t c="7" si="29">
        <n x="218"/>
        <n x="28"/>
        <n x="129"/>
        <n x="196"/>
        <n x="211"/>
        <n x="220" s="1"/>
        <n x="193"/>
      </t>
    </mdx>
    <mdx n="195" f="v">
      <t c="7" si="29">
        <n x="212"/>
        <n x="26"/>
        <n x="58"/>
        <n x="196"/>
        <n x="211"/>
        <n x="220" s="1"/>
        <n x="193"/>
      </t>
    </mdx>
    <mdx n="195" f="v">
      <t c="7" si="29">
        <n x="218"/>
        <n x="26"/>
        <n x="63"/>
        <n x="196"/>
        <n x="211"/>
        <n x="220" s="1"/>
        <n x="193"/>
      </t>
    </mdx>
    <mdx n="195" f="v">
      <t c="7" si="29">
        <n x="212"/>
        <n x="26"/>
        <n x="73"/>
        <n x="196"/>
        <n x="211"/>
        <n x="220" s="1"/>
        <n x="193"/>
      </t>
    </mdx>
    <mdx n="195" f="v">
      <t c="7" si="25">
        <n x="212"/>
        <n x="15"/>
        <n x="12"/>
        <n x="211"/>
        <n x="196"/>
        <n x="5"/>
        <n x="220" s="1"/>
      </t>
    </mdx>
    <mdx n="195" f="v">
      <t c="7" si="25">
        <n x="218"/>
        <n x="27"/>
        <n x="119"/>
        <n x="196"/>
        <n x="211"/>
        <n x="220" s="1"/>
        <n x="193"/>
      </t>
    </mdx>
    <mdx n="195" f="v">
      <t c="7" si="25">
        <n x="218"/>
        <n x="45"/>
        <n x="196"/>
        <n x="15"/>
        <n x="211"/>
        <n x="220" s="1"/>
        <n x="193"/>
      </t>
    </mdx>
    <mdx n="195" f="v">
      <t c="7" si="29">
        <n x="212"/>
        <n x="28"/>
        <n x="66"/>
        <n x="196"/>
        <n x="211"/>
        <n x="220" s="1"/>
        <n x="193"/>
      </t>
    </mdx>
    <mdx n="195" f="v">
      <t c="7" si="29">
        <n x="218"/>
        <n x="28"/>
        <n x="115"/>
        <n x="196"/>
        <n x="211"/>
        <n x="220" s="1"/>
        <n x="193"/>
      </t>
    </mdx>
    <mdx n="195" f="v">
      <t c="7" si="25">
        <n x="218"/>
        <n x="27"/>
        <n x="135"/>
        <n x="196"/>
        <n x="211"/>
        <n x="220" s="1"/>
        <n x="193"/>
      </t>
    </mdx>
    <mdx n="195" f="v">
      <t c="7" si="29">
        <n x="218"/>
        <n x="26"/>
        <n x="105"/>
        <n x="196"/>
        <n x="211"/>
        <n x="220" s="1"/>
        <n x="193"/>
      </t>
    </mdx>
    <mdx n="195" f="v">
      <t c="7" si="29">
        <n x="212"/>
        <n x="32"/>
        <n x="196"/>
        <n x="26"/>
        <n x="211"/>
        <n x="220" s="1"/>
        <n x="193"/>
      </t>
    </mdx>
    <mdx n="195" f="v">
      <t c="7" si="25">
        <n x="212"/>
        <n x="27"/>
        <n x="106"/>
        <n x="196"/>
        <n x="211"/>
        <n x="220" s="1"/>
        <n x="193"/>
      </t>
    </mdx>
    <mdx n="195" f="v">
      <t c="7" si="29">
        <n x="212"/>
        <n x="36"/>
        <n x="196"/>
        <n x="26"/>
        <n x="211"/>
        <n x="220" s="1"/>
        <n x="193"/>
      </t>
    </mdx>
    <mdx n="195" f="v">
      <t c="7" si="25">
        <n x="218"/>
        <n x="15"/>
        <n x="56"/>
        <n x="196"/>
        <n x="211"/>
        <n x="220" s="1"/>
        <n x="193"/>
      </t>
    </mdx>
    <mdx n="195" f="v">
      <t c="7" si="25">
        <n x="218"/>
        <n x="15"/>
        <n x="7"/>
        <n x="196"/>
        <n x="211"/>
        <n x="5"/>
        <n x="220" s="1"/>
      </t>
    </mdx>
    <mdx n="195" f="v">
      <t c="5" si="25">
        <n x="218"/>
        <n x="213"/>
        <n x="175"/>
        <n x="220" s="1"/>
        <n x="193"/>
      </t>
    </mdx>
    <mdx n="195" f="v">
      <t c="7" si="29">
        <n x="218"/>
        <n x="26"/>
        <n x="194"/>
        <n x="196"/>
        <n x="211"/>
        <n x="31"/>
        <n x="220" s="1"/>
      </t>
    </mdx>
    <mdx n="195" f="v">
      <t c="7" si="29">
        <n x="212"/>
        <n x="148"/>
        <n x="196"/>
        <n x="28"/>
        <n x="211"/>
        <n x="220" s="1"/>
        <n x="193"/>
      </t>
    </mdx>
    <mdx n="195" f="v">
      <t c="7" si="25">
        <n x="212"/>
        <n x="27"/>
        <n x="77"/>
        <n x="196"/>
        <n x="211"/>
        <n x="220" s="1"/>
        <n x="193"/>
      </t>
    </mdx>
    <mdx n="195" f="v">
      <t c="7" si="25">
        <n x="218"/>
        <n x="27"/>
        <n x="54"/>
        <n x="196"/>
        <n x="211"/>
        <n x="220" s="1"/>
        <n x="193"/>
      </t>
    </mdx>
    <mdx n="195" f="v">
      <t c="7" si="29">
        <n x="218"/>
        <n x="28"/>
        <n x="132"/>
        <n x="196"/>
        <n x="211"/>
        <n x="220" s="1"/>
        <n x="193"/>
      </t>
    </mdx>
    <mdx n="195" f="v">
      <t c="7" si="29">
        <n x="218"/>
        <n x="28"/>
        <n x="140"/>
        <n x="196"/>
        <n x="211"/>
        <n x="220" s="1"/>
        <n x="193"/>
      </t>
    </mdx>
    <mdx n="195" f="v">
      <t c="7" si="25">
        <n x="218"/>
        <n x="27"/>
        <n x="77"/>
        <n x="196"/>
        <n x="211"/>
        <n x="220" s="1"/>
        <n x="193"/>
      </t>
    </mdx>
    <mdx n="195" f="v">
      <t c="7" si="25">
        <n x="212"/>
        <n x="43"/>
        <n x="196"/>
        <n x="15"/>
        <n x="211"/>
        <n x="220" s="1"/>
        <n x="193"/>
      </t>
    </mdx>
    <mdx n="195" f="v">
      <t c="7" si="25">
        <n x="212"/>
        <n x="27"/>
        <n x="125"/>
        <n x="196"/>
        <n x="211"/>
        <n x="220" s="1"/>
        <n x="193"/>
      </t>
    </mdx>
    <mdx n="195" f="v">
      <t c="7" si="29">
        <n x="212"/>
        <n x="26"/>
        <n x="91"/>
        <n x="196"/>
        <n x="211"/>
        <n x="220" s="1"/>
        <n x="193"/>
      </t>
    </mdx>
    <mdx n="195" f="v">
      <t c="7" si="25">
        <n x="218"/>
        <n x="15"/>
        <n x="194"/>
        <n x="196"/>
        <n x="211"/>
        <n x="20"/>
        <n x="220" s="1"/>
      </t>
    </mdx>
    <mdx n="195" f="v">
      <t c="5" si="29">
        <n x="218"/>
        <n x="214"/>
        <n x="184"/>
        <n x="220" s="1"/>
        <n x="193"/>
      </t>
    </mdx>
    <mdx n="195" f="v">
      <t c="7" si="29">
        <n x="218"/>
        <n x="28"/>
        <n x="123"/>
        <n x="196"/>
        <n x="211"/>
        <n x="220" s="1"/>
        <n x="193"/>
      </t>
    </mdx>
    <mdx n="195" f="v">
      <t c="7" si="29">
        <n x="212"/>
        <n x="26"/>
        <n x="74"/>
        <n x="196"/>
        <n x="211"/>
        <n x="220" s="1"/>
        <n x="193"/>
      </t>
    </mdx>
    <mdx n="195" f="v">
      <t c="7" si="29">
        <n x="218"/>
        <n x="26"/>
        <n x="125"/>
        <n x="196"/>
        <n x="211"/>
        <n x="220" s="1"/>
        <n x="193"/>
      </t>
    </mdx>
    <mdx n="195" f="v">
      <t c="7" si="25">
        <n x="212"/>
        <n x="15"/>
        <n x="118"/>
        <n x="196"/>
        <n x="211"/>
        <n x="220" s="1"/>
        <n x="193"/>
      </t>
    </mdx>
    <mdx n="195" f="v">
      <t c="7" si="25">
        <n x="218"/>
        <n x="27"/>
        <n x="58"/>
        <n x="196"/>
        <n x="211"/>
        <n x="220" s="1"/>
        <n x="193"/>
      </t>
    </mdx>
    <mdx n="195" f="v">
      <t c="7" si="25">
        <n x="218"/>
        <n x="41"/>
        <n x="196"/>
        <n x="27"/>
        <n x="211"/>
        <n x="220" s="1"/>
        <n x="193"/>
      </t>
    </mdx>
    <mdx n="195" f="v">
      <t c="7" si="25">
        <n x="218"/>
        <n x="15"/>
        <n x="87"/>
        <n x="196"/>
        <n x="211"/>
        <n x="220" s="1"/>
        <n x="193"/>
      </t>
    </mdx>
    <mdx n="195" f="v">
      <t c="7" si="29">
        <n x="212"/>
        <n x="26"/>
        <n x="194"/>
        <n x="196"/>
        <n x="211"/>
        <n x="39"/>
        <n x="220" s="1"/>
      </t>
    </mdx>
    <mdx n="195" f="v">
      <t c="7" si="25">
        <n x="212"/>
        <n x="15"/>
        <n x="11"/>
        <n x="211"/>
        <n x="196"/>
        <n x="5"/>
        <n x="220" s="1"/>
      </t>
    </mdx>
    <mdx n="195" f="v">
      <t c="7" si="25">
        <n x="212"/>
        <n x="15"/>
        <n x="87"/>
        <n x="196"/>
        <n x="211"/>
        <n x="220" s="1"/>
        <n x="193"/>
      </t>
    </mdx>
    <mdx n="195" f="v">
      <t c="7" si="29">
        <n x="212"/>
        <n x="45"/>
        <n x="196"/>
        <n x="28"/>
        <n x="211"/>
        <n x="220" s="1"/>
        <n x="193"/>
      </t>
    </mdx>
    <mdx n="195" f="v">
      <t c="7" si="25">
        <n x="212"/>
        <n x="15"/>
        <n x="153"/>
        <n x="196"/>
        <n x="211"/>
        <n x="220" s="1"/>
        <n x="193"/>
      </t>
    </mdx>
    <mdx n="195" f="v">
      <t c="7" si="29">
        <n x="218"/>
        <n x="26"/>
        <n x="118"/>
        <n x="196"/>
        <n x="211"/>
        <n x="220" s="1"/>
        <n x="193"/>
      </t>
    </mdx>
    <mdx n="195" f="v">
      <t c="7" si="29">
        <n x="218"/>
        <n x="28"/>
        <n x="94"/>
        <n x="196"/>
        <n x="211"/>
        <n x="220" s="1"/>
        <n x="193"/>
      </t>
    </mdx>
    <mdx n="195" f="v">
      <t c="7" si="29">
        <n x="212"/>
        <n x="28"/>
        <n x="128"/>
        <n x="196"/>
        <n x="211"/>
        <n x="220" s="1"/>
        <n x="193"/>
      </t>
    </mdx>
    <mdx n="195" f="v">
      <t c="7" si="29">
        <n x="212"/>
        <n x="26"/>
        <n x="113"/>
        <n x="196"/>
        <n x="211"/>
        <n x="220" s="1"/>
        <n x="193"/>
      </t>
    </mdx>
    <mdx n="195" f="v">
      <t c="5" si="25">
        <n x="218"/>
        <n x="215"/>
        <n x="191"/>
        <n x="220" s="1"/>
        <n x="193"/>
      </t>
    </mdx>
    <mdx n="195" f="v">
      <t c="7" si="25">
        <n x="218"/>
        <n x="15"/>
        <n x="155"/>
        <n x="196"/>
        <n x="211"/>
        <n x="220" s="1"/>
        <n x="193"/>
      </t>
    </mdx>
    <mdx n="195" f="v">
      <t c="7" si="29">
        <n x="212"/>
        <n x="28"/>
        <n x="57"/>
        <n x="196"/>
        <n x="211"/>
        <n x="220" s="1"/>
        <n x="193"/>
      </t>
    </mdx>
    <mdx n="195" f="v">
      <t c="7" si="29">
        <n x="212"/>
        <n x="28"/>
        <n x="64"/>
        <n x="196"/>
        <n x="211"/>
        <n x="220" s="1"/>
        <n x="193"/>
      </t>
    </mdx>
    <mdx n="195" f="v">
      <t c="7" si="29">
        <n x="212"/>
        <n x="28"/>
        <n x="98"/>
        <n x="196"/>
        <n x="211"/>
        <n x="220" s="1"/>
        <n x="193"/>
      </t>
    </mdx>
    <mdx n="195" f="v">
      <t c="7" si="25">
        <n x="212"/>
        <n x="15"/>
        <n x="52"/>
        <n x="196"/>
        <n x="211"/>
        <n x="220" s="1"/>
        <n x="193"/>
      </t>
    </mdx>
    <mdx n="195" f="v">
      <t c="7" si="25">
        <n x="212"/>
        <n x="27"/>
        <n x="76"/>
        <n x="196"/>
        <n x="211"/>
        <n x="220" s="1"/>
        <n x="193"/>
      </t>
    </mdx>
    <mdx n="195" f="v">
      <t c="7" si="25">
        <n x="218"/>
        <n x="15"/>
        <n x="4"/>
        <n x="196"/>
        <n x="211"/>
        <n x="20"/>
        <n x="220" s="1"/>
      </t>
    </mdx>
    <mdx n="195" f="v">
      <t c="7" si="25">
        <n x="218"/>
        <n x="27"/>
        <n x="129"/>
        <n x="196"/>
        <n x="211"/>
        <n x="220" s="1"/>
        <n x="193"/>
      </t>
    </mdx>
    <mdx n="195" f="v">
      <t c="7" si="29">
        <n x="218"/>
        <n x="28"/>
        <n x="153"/>
        <n x="196"/>
        <n x="211"/>
        <n x="220" s="1"/>
        <n x="193"/>
      </t>
    </mdx>
    <mdx n="195" f="v">
      <t c="7" si="29">
        <n x="212"/>
        <n x="28"/>
        <n x="145"/>
        <n x="196"/>
        <n x="211"/>
        <n x="220" s="1"/>
        <n x="193"/>
      </t>
    </mdx>
    <mdx n="195" f="v">
      <t c="7" si="29">
        <n x="212"/>
        <n x="26"/>
        <n x="129"/>
        <n x="196"/>
        <n x="211"/>
        <n x="220" s="1"/>
        <n x="193"/>
      </t>
    </mdx>
    <mdx n="195" f="v">
      <t c="7" si="25">
        <n x="212"/>
        <n x="48"/>
        <n x="196"/>
        <n x="27"/>
        <n x="211"/>
        <n x="220" s="1"/>
        <n x="193"/>
      </t>
    </mdx>
    <mdx n="195" f="v">
      <t c="7" si="29">
        <n x="212"/>
        <n x="42"/>
        <n x="196"/>
        <n x="26"/>
        <n x="211"/>
        <n x="220" s="1"/>
        <n x="193"/>
      </t>
    </mdx>
    <mdx n="195" f="v">
      <t c="7" si="25">
        <n x="212"/>
        <n x="15"/>
        <n x="81"/>
        <n x="196"/>
        <n x="211"/>
        <n x="220" s="1"/>
        <n x="193"/>
      </t>
    </mdx>
    <mdx n="195" f="v">
      <t c="7" si="29">
        <n x="212"/>
        <n x="46"/>
        <n x="196"/>
        <n x="26"/>
        <n x="211"/>
        <n x="220" s="1"/>
        <n x="193"/>
      </t>
    </mdx>
    <mdx n="195" f="v">
      <t c="7" si="25">
        <n x="212"/>
        <n x="27"/>
        <n x="100"/>
        <n x="196"/>
        <n x="211"/>
        <n x="220" s="1"/>
        <n x="193"/>
      </t>
    </mdx>
    <mdx n="195" f="v">
      <t c="7" si="25">
        <n x="218"/>
        <n x="147"/>
        <n x="196"/>
        <n x="15"/>
        <n x="211"/>
        <n x="220" s="1"/>
        <n x="193"/>
      </t>
    </mdx>
    <mdx n="195" f="v">
      <t c="7" si="25">
        <n x="212"/>
        <n x="27"/>
        <n x="81"/>
        <n x="196"/>
        <n x="211"/>
        <n x="220" s="1"/>
        <n x="193"/>
      </t>
    </mdx>
    <mdx n="195" f="v">
      <t c="7" si="29">
        <n x="212"/>
        <n x="26"/>
        <n x="133"/>
        <n x="196"/>
        <n x="211"/>
        <n x="220" s="1"/>
        <n x="193"/>
      </t>
    </mdx>
    <mdx n="195" f="v">
      <t c="7" si="29">
        <n x="218"/>
        <n x="26"/>
        <n x="146"/>
        <n x="196"/>
        <n x="211"/>
        <n x="220" s="1"/>
        <n x="193"/>
      </t>
    </mdx>
    <mdx n="195" f="v">
      <t c="7" si="29">
        <n x="218"/>
        <n x="26"/>
        <n x="91"/>
        <n x="196"/>
        <n x="211"/>
        <n x="220" s="1"/>
        <n x="193"/>
      </t>
    </mdx>
    <mdx n="195" f="v">
      <t c="7" si="29">
        <n x="218"/>
        <n x="152"/>
        <n x="196"/>
        <n x="26"/>
        <n x="211"/>
        <n x="220" s="1"/>
        <n x="193"/>
      </t>
    </mdx>
    <mdx n="195" f="v">
      <t c="7" si="25">
        <n x="212"/>
        <n x="15"/>
        <n x="137"/>
        <n x="196"/>
        <n x="211"/>
        <n x="220" s="1"/>
        <n x="193"/>
      </t>
    </mdx>
    <mdx n="195" f="v">
      <t c="7" si="25">
        <n x="212"/>
        <n x="27"/>
        <n x="83"/>
        <n x="196"/>
        <n x="211"/>
        <n x="220" s="1"/>
        <n x="193"/>
      </t>
    </mdx>
    <mdx n="195" f="v">
      <t c="7" si="25">
        <n x="218"/>
        <n x="15"/>
        <n x="194"/>
        <n x="196"/>
        <n x="211"/>
        <n x="5"/>
        <n x="220" s="1"/>
      </t>
    </mdx>
    <mdx n="195" f="v">
      <t c="7" si="29">
        <n x="212"/>
        <n x="28"/>
        <n x="80"/>
        <n x="196"/>
        <n x="211"/>
        <n x="220" s="1"/>
        <n x="193"/>
      </t>
    </mdx>
    <mdx n="195" f="v">
      <t c="5" si="25">
        <n x="218"/>
        <n x="215"/>
        <n x="174"/>
        <n x="220" s="1"/>
        <n x="193"/>
      </t>
    </mdx>
    <mdx n="195" f="v">
      <t c="7" si="25">
        <n x="212"/>
        <n x="15"/>
        <n x="7"/>
        <n x="211"/>
        <n x="196"/>
        <n x="5"/>
        <n x="220" s="1"/>
      </t>
    </mdx>
    <mdx n="195" f="v">
      <t c="7" si="25">
        <n x="218"/>
        <n x="15"/>
        <n x="6"/>
        <n x="196"/>
        <n x="211"/>
        <n x="5"/>
        <n x="220" s="1"/>
      </t>
    </mdx>
    <mdx n="195" f="v">
      <t c="7" si="25">
        <n x="212"/>
        <n x="27"/>
        <n x="60"/>
        <n x="196"/>
        <n x="211"/>
        <n x="220" s="1"/>
        <n x="193"/>
      </t>
    </mdx>
    <mdx n="195" f="v">
      <t c="5" si="29">
        <n x="218"/>
        <n x="214"/>
        <n x="174"/>
        <n x="220" s="1"/>
        <n x="193"/>
      </t>
    </mdx>
    <mdx n="195" f="v">
      <t c="7" si="25">
        <n x="218"/>
        <n x="15"/>
        <n x="52"/>
        <n x="196"/>
        <n x="211"/>
        <n x="220" s="1"/>
        <n x="193"/>
      </t>
    </mdx>
    <mdx n="195" f="v">
      <t c="7" si="25">
        <n x="212"/>
        <n x="27"/>
        <n x="162"/>
        <n x="196"/>
        <n x="211"/>
        <n x="220" s="1"/>
        <n x="193"/>
      </t>
    </mdx>
    <mdx n="195" f="v">
      <t c="7" si="29">
        <n x="218"/>
        <n x="26"/>
        <n x="159"/>
        <n x="196"/>
        <n x="211"/>
        <n x="220" s="1"/>
        <n x="193"/>
      </t>
    </mdx>
    <mdx n="195" f="v">
      <t c="7" si="29">
        <n x="218"/>
        <n x="26"/>
        <n x="154"/>
        <n x="196"/>
        <n x="211"/>
        <n x="220" s="1"/>
        <n x="193"/>
      </t>
    </mdx>
    <mdx n="195" f="v">
      <t c="7" si="25">
        <n x="218"/>
        <n x="45"/>
        <n x="196"/>
        <n x="27"/>
        <n x="211"/>
        <n x="220" s="1"/>
        <n x="193"/>
      </t>
    </mdx>
    <mdx n="195" f="v">
      <t c="7" si="25">
        <n x="212"/>
        <n x="27"/>
        <n x="141"/>
        <n x="196"/>
        <n x="211"/>
        <n x="220" s="1"/>
        <n x="193"/>
      </t>
    </mdx>
    <mdx n="195" f="v">
      <t c="7" si="25">
        <n x="218"/>
        <n x="15"/>
        <n x="79"/>
        <n x="196"/>
        <n x="211"/>
        <n x="220" s="1"/>
        <n x="193"/>
      </t>
    </mdx>
    <mdx n="195" f="v">
      <t c="7" si="25">
        <n x="212"/>
        <n x="15"/>
        <n x="146"/>
        <n x="196"/>
        <n x="211"/>
        <n x="220" s="1"/>
        <n x="193"/>
      </t>
    </mdx>
    <mdx n="195" f="v">
      <t c="7" si="25">
        <n x="218"/>
        <n x="15"/>
        <n x="128"/>
        <n x="196"/>
        <n x="211"/>
        <n x="220" s="1"/>
        <n x="193"/>
      </t>
    </mdx>
    <mdx n="195" f="v">
      <t c="7" si="25">
        <n x="212"/>
        <n x="15"/>
        <n x="95"/>
        <n x="196"/>
        <n x="211"/>
        <n x="220" s="1"/>
        <n x="193"/>
      </t>
    </mdx>
    <mdx n="195" f="v">
      <t c="7" si="25">
        <n x="218"/>
        <n x="15"/>
        <n x="77"/>
        <n x="196"/>
        <n x="211"/>
        <n x="220" s="1"/>
        <n x="193"/>
      </t>
    </mdx>
    <mdx n="195" f="v">
      <t c="7" si="29">
        <n x="212"/>
        <n x="28"/>
        <n x="84"/>
        <n x="196"/>
        <n x="211"/>
        <n x="220" s="1"/>
        <n x="193"/>
      </t>
    </mdx>
    <mdx n="195" f="v">
      <t c="7" si="25">
        <n x="212"/>
        <n x="15"/>
        <n x="23"/>
        <n x="196"/>
        <n x="211"/>
        <n x="20"/>
        <n x="220" s="1"/>
      </t>
    </mdx>
    <mdx n="195" f="v">
      <t c="7" si="29">
        <n x="212"/>
        <n x="28"/>
        <n x="59"/>
        <n x="196"/>
        <n x="211"/>
        <n x="220" s="1"/>
        <n x="193"/>
      </t>
    </mdx>
    <mdx n="195" f="v">
      <t c="7" si="29">
        <n x="218"/>
        <n x="28"/>
        <n x="71"/>
        <n x="196"/>
        <n x="211"/>
        <n x="220" s="1"/>
        <n x="193"/>
      </t>
    </mdx>
    <mdx n="195" f="v">
      <t c="7" si="29">
        <n x="218"/>
        <n x="28"/>
        <n x="135"/>
        <n x="196"/>
        <n x="211"/>
        <n x="220" s="1"/>
        <n x="193"/>
      </t>
    </mdx>
    <mdx n="195" f="v">
      <t c="7" si="25">
        <n x="218"/>
        <n x="15"/>
        <n x="159"/>
        <n x="196"/>
        <n x="211"/>
        <n x="220" s="1"/>
        <n x="193"/>
      </t>
    </mdx>
    <mdx n="195" f="v">
      <t c="7" si="25">
        <n x="212"/>
        <n x="15"/>
        <n x="165"/>
        <n x="196"/>
        <n x="211"/>
        <n x="220" s="1"/>
        <n x="193"/>
      </t>
    </mdx>
    <mdx n="195" f="v">
      <t c="7" si="25">
        <n x="212"/>
        <n x="27"/>
        <n x="109"/>
        <n x="196"/>
        <n x="211"/>
        <n x="220" s="1"/>
        <n x="193"/>
      </t>
    </mdx>
    <mdx n="195" f="v">
      <t c="7" si="25">
        <n x="218"/>
        <n x="15"/>
        <n x="107"/>
        <n x="196"/>
        <n x="211"/>
        <n x="220" s="1"/>
        <n x="193"/>
      </t>
    </mdx>
    <mdx n="195" f="v">
      <t c="7" si="29">
        <n x="212"/>
        <n x="28"/>
        <n x="104"/>
        <n x="196"/>
        <n x="211"/>
        <n x="220" s="1"/>
        <n x="193"/>
      </t>
    </mdx>
    <mdx n="195" f="v">
      <t c="7" si="25">
        <n x="218"/>
        <n x="36"/>
        <n x="196"/>
        <n x="27"/>
        <n x="211"/>
        <n x="220" s="1"/>
        <n x="193"/>
      </t>
    </mdx>
    <mdx n="195" f="v">
      <t c="7" si="25">
        <n x="212"/>
        <n x="45"/>
        <n x="196"/>
        <n x="27"/>
        <n x="211"/>
        <n x="220" s="1"/>
        <n x="193"/>
      </t>
    </mdx>
    <mdx n="195" f="v">
      <t c="7" si="29">
        <n x="218"/>
        <n x="28"/>
        <n x="116"/>
        <n x="196"/>
        <n x="211"/>
        <n x="220" s="1"/>
        <n x="193"/>
      </t>
    </mdx>
    <mdx n="195" f="v">
      <t c="7" si="29">
        <n x="212"/>
        <n x="26"/>
        <n x="134"/>
        <n x="196"/>
        <n x="211"/>
        <n x="220" s="1"/>
        <n x="193"/>
      </t>
    </mdx>
    <mdx n="195" f="v">
      <t c="7" si="29">
        <n x="212"/>
        <n x="28"/>
        <n x="58"/>
        <n x="196"/>
        <n x="211"/>
        <n x="220" s="1"/>
        <n x="193"/>
      </t>
    </mdx>
    <mdx n="195" f="v">
      <t c="7" si="29">
        <n x="212"/>
        <n x="26"/>
        <n x="137"/>
        <n x="196"/>
        <n x="211"/>
        <n x="220" s="1"/>
        <n x="193"/>
      </t>
    </mdx>
    <mdx n="195" f="v">
      <t c="7" si="25">
        <n x="212"/>
        <n x="15"/>
        <n x="58"/>
        <n x="196"/>
        <n x="211"/>
        <n x="220" s="1"/>
        <n x="193"/>
      </t>
    </mdx>
    <mdx n="195" f="v">
      <t c="7" si="25">
        <n x="218"/>
        <n x="15"/>
        <n x="69"/>
        <n x="196"/>
        <n x="211"/>
        <n x="220" s="1"/>
        <n x="193"/>
      </t>
    </mdx>
    <mdx n="195" f="v">
      <t c="7" si="25">
        <n x="212"/>
        <n x="15"/>
        <n x="113"/>
        <n x="196"/>
        <n x="211"/>
        <n x="220" s="1"/>
        <n x="193"/>
      </t>
    </mdx>
    <mdx n="195" f="v">
      <t c="7" si="29">
        <n x="212"/>
        <n x="26"/>
        <n x="105"/>
        <n x="196"/>
        <n x="211"/>
        <n x="220" s="1"/>
        <n x="193"/>
      </t>
    </mdx>
    <mdx n="195" f="v">
      <t c="7" si="25">
        <n x="212"/>
        <n x="27"/>
        <n x="119"/>
        <n x="196"/>
        <n x="211"/>
        <n x="220" s="1"/>
        <n x="193"/>
      </t>
    </mdx>
    <mdx n="195" f="v">
      <t c="7" si="29">
        <n x="218"/>
        <n x="28"/>
        <n x="96"/>
        <n x="196"/>
        <n x="211"/>
        <n x="220" s="1"/>
        <n x="193"/>
      </t>
    </mdx>
    <mdx n="195" f="v">
      <t c="7" si="25">
        <n x="212"/>
        <n x="15"/>
        <n x="0"/>
        <n x="196"/>
        <n x="211"/>
        <n x="20"/>
        <n x="220" s="1"/>
      </t>
    </mdx>
    <mdx n="195" f="v">
      <t c="7" si="25">
        <n x="218"/>
        <n x="15"/>
        <n x="57"/>
        <n x="196"/>
        <n x="211"/>
        <n x="220" s="1"/>
        <n x="193"/>
      </t>
    </mdx>
    <mdx n="195" f="v">
      <t c="7" si="29">
        <n x="218"/>
        <n x="26"/>
        <n x="58"/>
        <n x="196"/>
        <n x="211"/>
        <n x="220" s="1"/>
        <n x="193"/>
      </t>
    </mdx>
    <mdx n="195" f="v">
      <t c="7" si="25">
        <n x="218"/>
        <n x="15"/>
        <n x="95"/>
        <n x="196"/>
        <n x="211"/>
        <n x="220" s="1"/>
        <n x="193"/>
      </t>
    </mdx>
    <mdx n="195" f="v">
      <t c="5" si="29">
        <n x="218"/>
        <n x="216"/>
        <n x="186"/>
        <n x="220" s="1"/>
        <n x="193"/>
      </t>
    </mdx>
    <mdx n="195" f="v">
      <t c="7" si="25">
        <n x="212"/>
        <n x="15"/>
        <n x="55"/>
        <n x="196"/>
        <n x="211"/>
        <n x="220" s="1"/>
        <n x="193"/>
      </t>
    </mdx>
    <mdx n="195" f="v">
      <t c="7" si="29">
        <n x="212"/>
        <n x="28"/>
        <n x="53"/>
        <n x="196"/>
        <n x="211"/>
        <n x="220" s="1"/>
        <n x="193"/>
      </t>
    </mdx>
    <mdx n="195" f="v">
      <t c="7" si="25">
        <n x="212"/>
        <n x="27"/>
        <n x="114"/>
        <n x="196"/>
        <n x="211"/>
        <n x="220" s="1"/>
        <n x="193"/>
      </t>
    </mdx>
    <mdx n="195" f="v">
      <t c="7" si="29">
        <n x="212"/>
        <n x="26"/>
        <n x="1"/>
        <n x="196"/>
        <n x="211"/>
        <n x="30"/>
        <n x="220" s="1"/>
      </t>
    </mdx>
    <mdx n="195" f="v">
      <t c="7" si="29">
        <n x="218"/>
        <n x="28"/>
        <n x="117"/>
        <n x="196"/>
        <n x="211"/>
        <n x="220" s="1"/>
        <n x="193"/>
      </t>
    </mdx>
    <mdx n="195" f="v">
      <t c="7" si="29">
        <n x="212"/>
        <n x="26"/>
        <n x="122"/>
        <n x="196"/>
        <n x="211"/>
        <n x="220" s="1"/>
        <n x="193"/>
      </t>
    </mdx>
    <mdx n="195" f="v">
      <t c="7" si="25">
        <n x="218"/>
        <n x="15"/>
        <n x="18"/>
        <n x="196"/>
        <n x="211"/>
        <n x="24"/>
        <n x="220" s="1"/>
      </t>
    </mdx>
    <mdx n="195" f="v">
      <t c="7" si="29">
        <n x="218"/>
        <n x="28"/>
        <n x="128"/>
        <n x="196"/>
        <n x="211"/>
        <n x="220" s="1"/>
        <n x="193"/>
      </t>
    </mdx>
    <mdx n="195" f="v">
      <t c="7" si="25">
        <n x="218"/>
        <n x="15"/>
        <n x="68"/>
        <n x="196"/>
        <n x="211"/>
        <n x="220" s="1"/>
        <n x="193"/>
      </t>
    </mdx>
    <mdx n="195" f="v">
      <t c="7" si="29">
        <n x="212"/>
        <n x="28"/>
        <n x="156"/>
        <n x="196"/>
        <n x="211"/>
        <n x="220" s="1"/>
        <n x="193"/>
      </t>
    </mdx>
    <mdx n="195" f="v">
      <t c="7" si="29">
        <n x="218"/>
        <n x="28"/>
        <n x="121"/>
        <n x="196"/>
        <n x="211"/>
        <n x="220" s="1"/>
        <n x="193"/>
      </t>
    </mdx>
    <mdx n="195" f="v">
      <t c="7" si="25">
        <n x="212"/>
        <n x="27"/>
        <n x="123"/>
        <n x="196"/>
        <n x="211"/>
        <n x="220" s="1"/>
        <n x="193"/>
      </t>
    </mdx>
    <mdx n="195" f="v">
      <t c="7" si="25">
        <n x="218"/>
        <n x="27"/>
        <n x="166"/>
        <n x="196"/>
        <n x="211"/>
        <n x="220" s="1"/>
        <n x="193"/>
      </t>
    </mdx>
    <mdx n="195" f="v">
      <t c="7" si="25">
        <n x="212"/>
        <n x="46"/>
        <n x="196"/>
        <n x="27"/>
        <n x="211"/>
        <n x="220" s="1"/>
        <n x="193"/>
      </t>
    </mdx>
    <mdx n="195" f="v">
      <t c="7" si="29">
        <n x="212"/>
        <n x="26"/>
        <n x="95"/>
        <n x="196"/>
        <n x="211"/>
        <n x="220" s="1"/>
        <n x="193"/>
      </t>
    </mdx>
    <mdx n="195" f="v">
      <t c="7" si="25">
        <n x="218"/>
        <n x="27"/>
        <n x="131"/>
        <n x="196"/>
        <n x="211"/>
        <n x="220" s="1"/>
        <n x="193"/>
      </t>
    </mdx>
    <mdx n="195" f="v">
      <t c="7" si="25">
        <n x="212"/>
        <n x="42"/>
        <n x="196"/>
        <n x="27"/>
        <n x="211"/>
        <n x="220" s="1"/>
        <n x="193"/>
      </t>
    </mdx>
    <mdx n="195" f="v">
      <t c="6" si="29">
        <n x="218"/>
        <n x="28"/>
        <n x="108"/>
        <n x="196"/>
        <n x="220" s="1"/>
        <n x="193"/>
      </t>
    </mdx>
    <mdx n="195" f="v">
      <t c="7" si="25">
        <n x="218"/>
        <n x="36"/>
        <n x="196"/>
        <n x="15"/>
        <n x="211"/>
        <n x="220" s="1"/>
        <n x="193"/>
      </t>
    </mdx>
    <mdx n="195" f="v">
      <t c="7" si="29">
        <n x="218"/>
        <n x="28"/>
        <n x="127"/>
        <n x="196"/>
        <n x="211"/>
        <n x="220" s="1"/>
        <n x="193"/>
      </t>
    </mdx>
    <mdx n="195" f="v">
      <t c="7" si="25">
        <n x="218"/>
        <n x="15"/>
        <n x="89"/>
        <n x="196"/>
        <n x="211"/>
        <n x="220" s="1"/>
        <n x="193"/>
      </t>
    </mdx>
    <mdx n="195" f="v">
      <t c="7" si="29">
        <n x="212"/>
        <n x="26"/>
        <n x="123"/>
        <n x="196"/>
        <n x="211"/>
        <n x="220" s="1"/>
        <n x="193"/>
      </t>
    </mdx>
    <mdx n="195" f="v">
      <t c="7" si="25">
        <n x="218"/>
        <n x="15"/>
        <n x="194"/>
        <n x="196"/>
        <n x="211"/>
        <n x="24"/>
        <n x="220" s="1"/>
      </t>
    </mdx>
    <mdx n="195" f="v">
      <t c="5" si="29">
        <n x="218"/>
        <n x="214"/>
        <n x="175"/>
        <n x="220" s="1"/>
        <n x="193"/>
      </t>
    </mdx>
    <mdx n="195" f="v">
      <t c="5" si="25">
        <n x="218"/>
        <n x="215"/>
        <n x="180"/>
        <n x="220" s="1"/>
        <n x="193"/>
      </t>
    </mdx>
    <mdx n="195" f="v">
      <t c="7" si="25">
        <n x="212"/>
        <n x="15"/>
        <n x="128"/>
        <n x="196"/>
        <n x="211"/>
        <n x="220" s="1"/>
        <n x="193"/>
      </t>
    </mdx>
    <mdx n="195" f="v">
      <t c="7" si="29">
        <n x="218"/>
        <n x="26"/>
        <n x="194"/>
        <n x="196"/>
        <n x="211"/>
        <n x="30"/>
        <n x="220" s="1"/>
      </t>
    </mdx>
    <mdx n="195" f="v">
      <t c="7" si="25">
        <n x="218"/>
        <n x="15"/>
        <n x="137"/>
        <n x="196"/>
        <n x="211"/>
        <n x="220" s="1"/>
        <n x="193"/>
      </t>
    </mdx>
    <mdx n="195" f="v">
      <t c="7" si="29">
        <n x="218"/>
        <n x="26"/>
        <n x="95"/>
        <n x="196"/>
        <n x="211"/>
        <n x="220" s="1"/>
        <n x="193"/>
      </t>
    </mdx>
    <mdx n="195" f="v">
      <t c="7" si="25">
        <n x="212"/>
        <n x="34"/>
        <n x="196"/>
        <n x="27"/>
        <n x="211"/>
        <n x="220" s="1"/>
        <n x="193"/>
      </t>
    </mdx>
    <mdx n="195" f="v">
      <t c="7" si="25">
        <n x="212"/>
        <n x="47"/>
        <n x="196"/>
        <n x="15"/>
        <n x="211"/>
        <n x="220" s="1"/>
        <n x="193"/>
      </t>
    </mdx>
    <mdx n="195" f="v">
      <t c="7" si="25">
        <n x="212"/>
        <n x="27"/>
        <n x="139"/>
        <n x="196"/>
        <n x="211"/>
        <n x="220" s="1"/>
        <n x="193"/>
      </t>
    </mdx>
    <mdx n="195" f="v">
      <t c="7" si="25">
        <n x="218"/>
        <n x="27"/>
        <n x="127"/>
        <n x="196"/>
        <n x="211"/>
        <n x="220" s="1"/>
        <n x="193"/>
      </t>
    </mdx>
    <mdx n="195" f="v">
      <t c="7" si="25">
        <n x="212"/>
        <n x="15"/>
        <n x="91"/>
        <n x="196"/>
        <n x="211"/>
        <n x="220" s="1"/>
        <n x="193"/>
      </t>
    </mdx>
    <mdx n="195" f="v">
      <t c="7" si="29">
        <n x="218"/>
        <n x="26"/>
        <n x="139"/>
        <n x="196"/>
        <n x="211"/>
        <n x="220" s="1"/>
        <n x="193"/>
      </t>
    </mdx>
    <mdx n="195" f="v">
      <t c="5" si="25">
        <n x="218"/>
        <n x="215"/>
        <n x="179"/>
        <n x="220" s="1"/>
        <n x="193"/>
      </t>
    </mdx>
    <mdx n="195" f="v">
      <t c="7" si="29">
        <n x="218"/>
        <n x="26"/>
        <n x="194"/>
        <n x="196"/>
        <n x="211"/>
        <n x="39"/>
        <n x="220" s="1"/>
      </t>
    </mdx>
    <mdx n="195" f="v">
      <t c="7" si="25">
        <n x="212"/>
        <n x="27"/>
        <n x="115"/>
        <n x="196"/>
        <n x="211"/>
        <n x="220" s="1"/>
        <n x="193"/>
      </t>
    </mdx>
    <mdx n="195" f="v">
      <t c="7" si="29">
        <n x="212"/>
        <n x="28"/>
        <n x="129"/>
        <n x="196"/>
        <n x="211"/>
        <n x="220" s="1"/>
        <n x="193"/>
      </t>
    </mdx>
    <mdx n="195" f="v">
      <t c="7" si="25">
        <n x="218"/>
        <n x="15"/>
        <n x="139"/>
        <n x="196"/>
        <n x="211"/>
        <n x="220" s="1"/>
        <n x="193"/>
      </t>
    </mdx>
    <mdx n="195" f="v">
      <t c="5" si="25">
        <n x="218"/>
        <n x="213"/>
        <n x="179"/>
        <n x="220" s="1"/>
        <n x="193"/>
      </t>
    </mdx>
    <mdx n="195" f="v">
      <t c="7" si="25">
        <n x="218"/>
        <n x="27"/>
        <n x="115"/>
        <n x="196"/>
        <n x="211"/>
        <n x="220" s="1"/>
        <n x="193"/>
      </t>
    </mdx>
    <mdx n="195" f="v">
      <t c="7" si="25">
        <n x="218"/>
        <n x="15"/>
        <n x="118"/>
        <n x="196"/>
        <n x="211"/>
        <n x="220" s="1"/>
        <n x="193"/>
      </t>
    </mdx>
    <mdx n="195" f="v">
      <t c="7" si="29">
        <n x="212"/>
        <n x="28"/>
        <n x="121"/>
        <n x="196"/>
        <n x="211"/>
        <n x="220" s="1"/>
        <n x="193"/>
      </t>
    </mdx>
    <mdx n="195" f="v">
      <t c="7" si="25">
        <n x="212"/>
        <n x="15"/>
        <n x="132"/>
        <n x="196"/>
        <n x="211"/>
        <n x="220" s="1"/>
        <n x="193"/>
      </t>
    </mdx>
    <mdx n="195" f="v">
      <t c="7" si="25">
        <n x="212"/>
        <n x="42"/>
        <n x="196"/>
        <n x="15"/>
        <n x="211"/>
        <n x="220" s="1"/>
        <n x="193"/>
      </t>
    </mdx>
    <mdx n="195" f="v">
      <t c="7" si="25">
        <n x="218"/>
        <n x="27"/>
        <n x="86"/>
        <n x="196"/>
        <n x="211"/>
        <n x="220" s="1"/>
        <n x="193"/>
      </t>
    </mdx>
    <mdx n="195" f="v">
      <t c="7" si="29">
        <n x="212"/>
        <n x="26"/>
        <n x="62"/>
        <n x="196"/>
        <n x="211"/>
        <n x="220" s="1"/>
        <n x="193"/>
      </t>
    </mdx>
    <mdx n="195" f="v">
      <t c="7" si="25">
        <n x="212"/>
        <n x="27"/>
        <n x="61"/>
        <n x="196"/>
        <n x="211"/>
        <n x="220" s="1"/>
        <n x="193"/>
      </t>
    </mdx>
    <mdx n="195" f="v">
      <t c="7" si="29">
        <n x="212"/>
        <n x="26"/>
        <n x="158"/>
        <n x="196"/>
        <n x="211"/>
        <n x="220" s="1"/>
        <n x="193"/>
      </t>
    </mdx>
    <mdx n="195" f="v">
      <t c="7" si="25">
        <n x="212"/>
        <n x="27"/>
        <n x="131"/>
        <n x="196"/>
        <n x="211"/>
        <n x="220" s="1"/>
        <n x="193"/>
      </t>
    </mdx>
    <mdx n="195" f="v">
      <t c="7" si="29">
        <n x="218"/>
        <n x="26"/>
        <n x="141"/>
        <n x="196"/>
        <n x="211"/>
        <n x="220" s="1"/>
        <n x="193"/>
      </t>
    </mdx>
    <mdx n="195" f="v">
      <t c="7" si="29">
        <n x="218"/>
        <n x="28"/>
        <n x="93"/>
        <n x="196"/>
        <n x="211"/>
        <n x="220" s="1"/>
        <n x="193"/>
      </t>
    </mdx>
    <mdx n="195" f="v">
      <t c="7" si="25">
        <n x="218"/>
        <n x="27"/>
        <n x="163"/>
        <n x="196"/>
        <n x="211"/>
        <n x="220" s="1"/>
        <n x="193"/>
      </t>
    </mdx>
    <mdx n="195" f="v">
      <t c="7" si="25">
        <n x="218"/>
        <n x="15"/>
        <n x="158"/>
        <n x="196"/>
        <n x="211"/>
        <n x="220" s="1"/>
        <n x="193"/>
      </t>
    </mdx>
    <mdx n="195" f="v">
      <t c="7" si="29">
        <n x="218"/>
        <n x="41"/>
        <n x="196"/>
        <n x="26"/>
        <n x="211"/>
        <n x="220" s="1"/>
        <n x="193"/>
      </t>
    </mdx>
    <mdx n="195" f="v">
      <t c="7" si="25">
        <n x="212"/>
        <n x="27"/>
        <n x="63"/>
        <n x="196"/>
        <n x="211"/>
        <n x="220" s="1"/>
        <n x="193"/>
      </t>
    </mdx>
    <mdx n="195" f="v">
      <t c="7" si="29">
        <n x="218"/>
        <n x="33"/>
        <n x="196"/>
        <n x="26"/>
        <n x="211"/>
        <n x="220" s="1"/>
        <n x="193"/>
      </t>
    </mdx>
    <mdx n="195" f="v">
      <t c="7" si="29">
        <n x="218"/>
        <n x="26"/>
        <n x="89"/>
        <n x="196"/>
        <n x="211"/>
        <n x="220" s="1"/>
        <n x="193"/>
      </t>
    </mdx>
    <mdx n="195" f="v">
      <t c="7" si="25">
        <n x="212"/>
        <n x="15"/>
        <n x="61"/>
        <n x="196"/>
        <n x="211"/>
        <n x="220" s="1"/>
        <n x="193"/>
      </t>
    </mdx>
    <mdx n="195" f="v">
      <t c="5" si="29">
        <n x="218"/>
        <n x="216"/>
        <n x="180"/>
        <n x="220" s="1"/>
        <n x="193"/>
      </t>
    </mdx>
    <mdx n="195" f="v">
      <t c="7" si="29">
        <n x="218"/>
        <n x="26"/>
        <n x="137"/>
        <n x="196"/>
        <n x="211"/>
        <n x="220" s="1"/>
        <n x="193"/>
      </t>
    </mdx>
    <mdx n="195" f="v">
      <t c="7" si="25">
        <n x="212"/>
        <n x="27"/>
        <n x="129"/>
        <n x="196"/>
        <n x="211"/>
        <n x="220" s="1"/>
        <n x="193"/>
      </t>
    </mdx>
    <mdx n="195" f="v">
      <t c="7" si="29">
        <n x="212"/>
        <n x="26"/>
        <n x="128"/>
        <n x="196"/>
        <n x="211"/>
        <n x="220" s="1"/>
        <n x="193"/>
      </t>
    </mdx>
    <mdx n="195" f="v">
      <t c="7" si="25">
        <n x="212"/>
        <n x="27"/>
        <n x="59"/>
        <n x="196"/>
        <n x="211"/>
        <n x="220" s="1"/>
        <n x="193"/>
      </t>
    </mdx>
    <mdx n="195" f="v">
      <t c="7" si="29">
        <n x="212"/>
        <n x="26"/>
        <n x="192"/>
        <n x="196"/>
        <n x="211"/>
        <n x="39"/>
        <n x="220" s="1"/>
      </t>
    </mdx>
    <mdx n="195" f="v">
      <t c="5" si="25">
        <n x="218"/>
        <n x="215"/>
        <n x="175"/>
        <n x="220" s="1"/>
        <n x="193"/>
      </t>
    </mdx>
    <mdx n="195" f="v">
      <t c="7" si="29">
        <n x="218"/>
        <n x="26"/>
        <n x="101"/>
        <n x="196"/>
        <n x="211"/>
        <n x="220" s="1"/>
        <n x="193"/>
      </t>
    </mdx>
    <mdx n="195" f="v">
      <t c="6" si="25">
        <n x="212"/>
        <n x="15"/>
        <n x="194"/>
        <n x="196"/>
        <n x="5"/>
        <n x="220" s="1"/>
      </t>
    </mdx>
    <mdx n="195" f="v">
      <t c="7" si="25">
        <n x="218"/>
        <n x="150"/>
        <n x="196"/>
        <n x="27"/>
        <n x="211"/>
        <n x="220" s="1"/>
        <n x="193"/>
      </t>
    </mdx>
    <mdx n="195" f="v">
      <t c="7" si="29">
        <n x="212"/>
        <n x="26"/>
        <n x="89"/>
        <n x="196"/>
        <n x="211"/>
        <n x="220" s="1"/>
        <n x="193"/>
      </t>
    </mdx>
    <mdx n="195" f="v">
      <t c="7" si="25">
        <n x="212"/>
        <n x="15"/>
        <n x="79"/>
        <n x="196"/>
        <n x="211"/>
        <n x="220" s="1"/>
        <n x="193"/>
      </t>
    </mdx>
    <mdx n="195" f="v">
      <t c="7" si="25">
        <n x="218"/>
        <n x="27"/>
        <n x="132"/>
        <n x="196"/>
        <n x="211"/>
        <n x="220" s="1"/>
        <n x="193"/>
      </t>
    </mdx>
    <mdx n="195" f="v">
      <t c="7" si="29">
        <n x="218"/>
        <n x="28"/>
        <n x="160"/>
        <n x="196"/>
        <n x="211"/>
        <n x="220" s="1"/>
        <n x="193"/>
      </t>
    </mdx>
    <mdx n="195" f="v">
      <t c="7" si="25">
        <n x="212"/>
        <n x="27"/>
        <n x="104"/>
        <n x="196"/>
        <n x="211"/>
        <n x="220" s="1"/>
        <n x="193"/>
      </t>
    </mdx>
    <mdx n="195" f="v">
      <t c="7" si="25">
        <n x="212"/>
        <n x="27"/>
        <n x="101"/>
        <n x="196"/>
        <n x="211"/>
        <n x="220" s="1"/>
        <n x="193"/>
      </t>
    </mdx>
    <mdx n="195" f="v">
      <t c="7" si="29">
        <n x="212"/>
        <n x="43"/>
        <n x="196"/>
        <n x="28"/>
        <n x="211"/>
        <n x="220" s="1"/>
        <n x="193"/>
      </t>
    </mdx>
    <mdx n="195" f="v">
      <t c="7" si="29">
        <n x="218"/>
        <n x="32"/>
        <n x="196"/>
        <n x="26"/>
        <n x="211"/>
        <n x="220" s="1"/>
        <n x="193"/>
      </t>
    </mdx>
    <mdx n="195" f="v">
      <t c="7" si="25">
        <n x="212"/>
        <n x="15"/>
        <n x="84"/>
        <n x="196"/>
        <n x="211"/>
        <n x="220" s="1"/>
        <n x="193"/>
      </t>
    </mdx>
    <mdx n="195" f="v">
      <t c="7" si="25">
        <n x="212"/>
        <n x="15"/>
        <n x="133"/>
        <n x="196"/>
        <n x="211"/>
        <n x="220" s="1"/>
        <n x="193"/>
      </t>
    </mdx>
    <mdx n="195" f="v">
      <t c="7" si="25">
        <n x="218"/>
        <n x="50"/>
        <n x="196"/>
        <n x="27"/>
        <n x="211"/>
        <n x="220" s="1"/>
        <n x="193"/>
      </t>
    </mdx>
    <mdx n="195" f="v">
      <t c="7" si="29">
        <n x="218"/>
        <n x="26"/>
        <n x="142"/>
        <n x="196"/>
        <n x="211"/>
        <n x="220" s="1"/>
        <n x="193"/>
      </t>
    </mdx>
    <mdx n="195" f="v">
      <t c="7" si="25">
        <n x="212"/>
        <n x="27"/>
        <n x="56"/>
        <n x="196"/>
        <n x="211"/>
        <n x="220" s="1"/>
        <n x="193"/>
      </t>
    </mdx>
    <mdx n="195" f="v">
      <t c="7" si="25">
        <n x="212"/>
        <n x="27"/>
        <n x="64"/>
        <n x="196"/>
        <n x="211"/>
        <n x="220" s="1"/>
        <n x="193"/>
      </t>
    </mdx>
    <mdx n="195" f="v">
      <t c="7" si="25">
        <n x="218"/>
        <n x="34"/>
        <n x="196"/>
        <n x="27"/>
        <n x="211"/>
        <n x="220" s="1"/>
        <n x="193"/>
      </t>
    </mdx>
    <mdx n="195" f="v">
      <t c="7" si="25">
        <n x="218"/>
        <n x="15"/>
        <n x="116"/>
        <n x="196"/>
        <n x="211"/>
        <n x="220" s="1"/>
        <n x="193"/>
      </t>
    </mdx>
    <mdx n="195" f="v">
      <t c="7" si="29">
        <n x="212"/>
        <n x="28"/>
        <n x="135"/>
        <n x="196"/>
        <n x="211"/>
        <n x="220" s="1"/>
        <n x="193"/>
      </t>
    </mdx>
    <mdx n="195" f="v">
      <t c="7" si="25">
        <n x="218"/>
        <n x="27"/>
        <n x="57"/>
        <n x="196"/>
        <n x="211"/>
        <n x="220" s="1"/>
        <n x="193"/>
      </t>
    </mdx>
    <mdx n="195" f="v">
      <t c="7" si="29">
        <n x="212"/>
        <n x="44"/>
        <n x="196"/>
        <n x="26"/>
        <n x="211"/>
        <n x="220" s="1"/>
        <n x="193"/>
      </t>
    </mdx>
    <mdx n="195" f="v">
      <t c="7" si="25">
        <n x="218"/>
        <n x="27"/>
        <n x="55"/>
        <n x="196"/>
        <n x="211"/>
        <n x="220" s="1"/>
        <n x="193"/>
      </t>
    </mdx>
    <mdx n="195" f="v">
      <t c="7" si="29">
        <n x="212"/>
        <n x="26"/>
        <n x="69"/>
        <n x="196"/>
        <n x="211"/>
        <n x="220" s="1"/>
        <n x="193"/>
      </t>
    </mdx>
    <mdx n="195" f="v">
      <t c="7" si="25">
        <n x="218"/>
        <n x="15"/>
        <n x="75"/>
        <n x="196"/>
        <n x="211"/>
        <n x="220" s="1"/>
        <n x="193"/>
      </t>
    </mdx>
    <mdx n="195" f="v">
      <t c="5" si="25">
        <n x="218"/>
        <n x="213"/>
        <n x="172"/>
        <n x="220" s="1"/>
        <n x="193"/>
      </t>
    </mdx>
    <mdx n="195" f="v">
      <t c="7" si="25">
        <n x="218"/>
        <n x="15"/>
        <n x="123"/>
        <n x="196"/>
        <n x="211"/>
        <n x="220" s="1"/>
        <n x="193"/>
      </t>
    </mdx>
    <mdx n="195" f="v">
      <t c="7" si="25">
        <n x="218"/>
        <n x="15"/>
        <n x="119"/>
        <n x="196"/>
        <n x="211"/>
        <n x="220" s="1"/>
        <n x="193"/>
      </t>
    </mdx>
    <mdx n="195" f="v">
      <t c="7" si="25">
        <n x="218"/>
        <n x="15"/>
        <n x="114"/>
        <n x="196"/>
        <n x="211"/>
        <n x="220" s="1"/>
        <n x="193"/>
      </t>
    </mdx>
    <mdx n="195" f="v">
      <t c="7" si="25">
        <n x="218"/>
        <n x="15"/>
        <n x="115"/>
        <n x="196"/>
        <n x="211"/>
        <n x="220" s="1"/>
        <n x="193"/>
      </t>
    </mdx>
    <mdx n="195" f="v">
      <t c="5" si="25">
        <n x="218"/>
        <n x="213"/>
        <n x="186"/>
        <n x="220" s="1"/>
        <n x="193"/>
      </t>
    </mdx>
    <mdx n="195" f="v">
      <t c="7" si="25">
        <n x="212"/>
        <n x="152"/>
        <n x="196"/>
        <n x="27"/>
        <n x="211"/>
        <n x="220" s="1"/>
        <n x="193"/>
      </t>
    </mdx>
    <mdx n="195" f="v">
      <t c="7" si="29">
        <n x="218"/>
        <n x="26"/>
        <n x="61"/>
        <n x="196"/>
        <n x="211"/>
        <n x="220" s="1"/>
        <n x="193"/>
      </t>
    </mdx>
    <mdx n="195" f="v">
      <t c="7" si="29">
        <n x="218"/>
        <n x="26"/>
        <n x="104"/>
        <n x="196"/>
        <n x="211"/>
        <n x="220" s="1"/>
        <n x="193"/>
      </t>
    </mdx>
    <mdx n="195" f="v">
      <t c="7" si="29">
        <n x="218"/>
        <n x="43"/>
        <n x="196"/>
        <n x="26"/>
        <n x="211"/>
        <n x="220" s="1"/>
        <n x="193"/>
      </t>
    </mdx>
    <mdx n="195" f="v">
      <t c="7" si="29">
        <n x="212"/>
        <n x="47"/>
        <n x="196"/>
        <n x="28"/>
        <n x="211"/>
        <n x="220" s="1"/>
        <n x="193"/>
      </t>
    </mdx>
    <mdx n="195" f="v">
      <t c="7" si="25">
        <n x="218"/>
        <n x="15"/>
        <n x="132"/>
        <n x="196"/>
        <n x="211"/>
        <n x="220" s="1"/>
        <n x="193"/>
      </t>
    </mdx>
    <mdx n="195" f="v">
      <t c="7" si="29">
        <n x="218"/>
        <n x="26"/>
        <n x="74"/>
        <n x="196"/>
        <n x="211"/>
        <n x="220" s="1"/>
        <n x="193"/>
      </t>
    </mdx>
    <mdx n="195" f="v">
      <t c="7" si="29">
        <n x="218"/>
        <n x="28"/>
        <n x="151"/>
        <n x="196"/>
        <n x="211"/>
        <n x="220" s="1"/>
        <n x="193"/>
      </t>
    </mdx>
    <mdx n="195" f="v">
      <t c="7" si="29">
        <n x="218"/>
        <n x="28"/>
        <n x="65"/>
        <n x="196"/>
        <n x="211"/>
        <n x="220" s="1"/>
        <n x="193"/>
      </t>
    </mdx>
    <mdx n="195" f="v">
      <t c="7" si="25">
        <n x="218"/>
        <n x="27"/>
        <n x="107"/>
        <n x="196"/>
        <n x="211"/>
        <n x="220" s="1"/>
        <n x="193"/>
      </t>
    </mdx>
    <mdx n="195" f="v">
      <t c="7" si="29">
        <n x="218"/>
        <n x="26"/>
        <n x="106"/>
        <n x="196"/>
        <n x="211"/>
        <n x="220" s="1"/>
        <n x="193"/>
      </t>
    </mdx>
    <mdx n="195" f="v">
      <t c="7" si="29">
        <n x="218"/>
        <n x="28"/>
        <n x="89"/>
        <n x="196"/>
        <n x="211"/>
        <n x="220" s="1"/>
        <n x="193"/>
      </t>
    </mdx>
    <mdx n="195" f="v">
      <t c="5" si="25">
        <n x="218"/>
        <n x="215"/>
        <n x="176"/>
        <n x="220" s="1"/>
        <n x="193"/>
      </t>
    </mdx>
    <mdx n="195" f="v">
      <t c="7" si="29">
        <n x="212"/>
        <n x="28"/>
        <n x="120"/>
        <n x="196"/>
        <n x="211"/>
        <n x="220" s="1"/>
        <n x="193"/>
      </t>
    </mdx>
    <mdx n="195" f="v">
      <t c="7" si="29">
        <n x="212"/>
        <n x="28"/>
        <n x="95"/>
        <n x="196"/>
        <n x="211"/>
        <n x="220" s="1"/>
        <n x="193"/>
      </t>
    </mdx>
    <mdx n="195" f="v">
      <t c="7" si="29">
        <n x="212"/>
        <n x="152"/>
        <n x="196"/>
        <n x="26"/>
        <n x="211"/>
        <n x="220" s="1"/>
        <n x="193"/>
      </t>
    </mdx>
    <mdx n="195" f="v">
      <t c="5" si="29">
        <n x="218"/>
        <n x="214"/>
        <n x="180"/>
        <n x="220" s="1"/>
        <n x="193"/>
      </t>
    </mdx>
    <mdx n="195" f="v">
      <t c="7" si="25">
        <n x="218"/>
        <n x="27"/>
        <n x="140"/>
        <n x="196"/>
        <n x="211"/>
        <n x="220" s="1"/>
        <n x="193"/>
      </t>
    </mdx>
    <mdx n="195" f="v">
      <t c="7" si="25">
        <n x="218"/>
        <n x="27"/>
        <n x="111"/>
        <n x="196"/>
        <n x="211"/>
        <n x="220" s="1"/>
        <n x="193"/>
      </t>
    </mdx>
    <mdx n="195" f="v">
      <t c="7" si="25">
        <n x="212"/>
        <n x="27"/>
        <n x="111"/>
        <n x="196"/>
        <n x="211"/>
        <n x="220" s="1"/>
        <n x="193"/>
      </t>
    </mdx>
    <mdx n="195" f="v">
      <t c="7" si="29">
        <n x="212"/>
        <n x="26"/>
        <n x="163"/>
        <n x="196"/>
        <n x="211"/>
        <n x="220" s="1"/>
        <n x="193"/>
      </t>
    </mdx>
    <mdx n="195" f="v">
      <t c="7" si="25">
        <n x="212"/>
        <n x="15"/>
        <n x="59"/>
        <n x="196"/>
        <n x="211"/>
        <n x="220" s="1"/>
        <n x="193"/>
      </t>
    </mdx>
    <mdx n="195" f="v">
      <t c="7" si="29">
        <n x="218"/>
        <n x="26"/>
        <n x="59"/>
        <n x="196"/>
        <n x="211"/>
        <n x="220" s="1"/>
        <n x="193"/>
      </t>
    </mdx>
    <mdx n="195" f="v">
      <t c="7" si="29">
        <n x="212"/>
        <n x="26"/>
        <n x="59"/>
        <n x="196"/>
        <n x="211"/>
        <n x="220" s="1"/>
        <n x="193"/>
      </t>
    </mdx>
    <mdx n="195" f="v">
      <t c="7" si="25">
        <n x="212"/>
        <n x="15"/>
        <n x="60"/>
        <n x="196"/>
        <n x="211"/>
        <n x="220" s="1"/>
        <n x="193"/>
      </t>
    </mdx>
    <mdx n="195" f="v">
      <t c="7" si="25">
        <n x="218"/>
        <n x="15"/>
        <n x="60"/>
        <n x="196"/>
        <n x="211"/>
        <n x="220" s="1"/>
        <n x="193"/>
      </t>
    </mdx>
    <mdx n="195" f="v">
      <t c="7" si="25">
        <n x="212"/>
        <n x="15"/>
        <n x="154"/>
        <n x="196"/>
        <n x="211"/>
        <n x="220" s="1"/>
        <n x="193"/>
      </t>
    </mdx>
    <mdx n="195" f="v">
      <t c="7" si="25">
        <n x="218"/>
        <n x="15"/>
        <n x="9"/>
        <n x="196"/>
        <n x="211"/>
        <n x="24"/>
        <n x="220" s="1"/>
      </t>
    </mdx>
    <mdx n="195" f="v">
      <t c="7" si="29">
        <n x="212"/>
        <n x="26"/>
        <n x="71"/>
        <n x="196"/>
        <n x="211"/>
        <n x="220" s="1"/>
        <n x="193"/>
      </t>
    </mdx>
    <mdx n="195" f="v">
      <t c="7" si="29">
        <n x="218"/>
        <n x="26"/>
        <n x="92"/>
        <n x="196"/>
        <n x="211"/>
        <n x="220" s="1"/>
        <n x="193"/>
      </t>
    </mdx>
    <mdx n="195" f="v">
      <t c="7" si="25">
        <n x="218"/>
        <n x="15"/>
        <n x="92"/>
        <n x="196"/>
        <n x="211"/>
        <n x="220" s="1"/>
        <n x="193"/>
      </t>
    </mdx>
    <mdx n="195" f="v">
      <t c="7" si="25">
        <n x="218"/>
        <n x="27"/>
        <n x="101"/>
        <n x="196"/>
        <n x="211"/>
        <n x="220" s="1"/>
        <n x="193"/>
      </t>
    </mdx>
    <mdx n="195" f="v">
      <t c="7" si="29">
        <n x="218"/>
        <n x="28"/>
        <n x="101"/>
        <n x="196"/>
        <n x="211"/>
        <n x="220" s="1"/>
        <n x="193"/>
      </t>
    </mdx>
    <mdx n="195" f="v">
      <t c="7" si="29">
        <n x="218"/>
        <n x="35"/>
        <n x="196"/>
        <n x="26"/>
        <n x="211"/>
        <n x="220" s="1"/>
        <n x="193"/>
      </t>
    </mdx>
    <mdx n="195" f="v">
      <t c="7" si="25">
        <n x="212"/>
        <n x="15"/>
        <n x="151"/>
        <n x="196"/>
        <n x="211"/>
        <n x="220" s="1"/>
        <n x="193"/>
      </t>
    </mdx>
    <mdx n="195" f="v">
      <t c="7" si="25">
        <n x="212"/>
        <n x="27"/>
        <n x="132"/>
        <n x="196"/>
        <n x="211"/>
        <n x="220" s="1"/>
        <n x="193"/>
      </t>
    </mdx>
    <mdx n="195" f="v">
      <t c="7" si="29">
        <n x="212"/>
        <n x="28"/>
        <n x="132"/>
        <n x="196"/>
        <n x="211"/>
        <n x="220" s="1"/>
        <n x="193"/>
      </t>
    </mdx>
    <mdx n="195" f="v">
      <t c="7" si="25">
        <n x="212"/>
        <n x="15"/>
        <n x="120"/>
        <n x="196"/>
        <n x="211"/>
        <n x="220" s="1"/>
        <n x="193"/>
      </t>
    </mdx>
    <mdx n="195" f="v">
      <t c="7" si="29">
        <n x="212"/>
        <n x="26"/>
        <n x="120"/>
        <n x="196"/>
        <n x="211"/>
        <n x="220" s="1"/>
        <n x="193"/>
      </t>
    </mdx>
    <mdx n="195" f="v">
      <t c="7" si="29">
        <n x="212"/>
        <n x="28"/>
        <n x="89"/>
        <n x="196"/>
        <n x="211"/>
        <n x="220" s="1"/>
        <n x="193"/>
      </t>
    </mdx>
    <mdx n="195" f="v">
      <t c="7" si="25">
        <n x="218"/>
        <n x="27"/>
        <n x="89"/>
        <n x="196"/>
        <n x="211"/>
        <n x="220" s="1"/>
        <n x="193"/>
      </t>
    </mdx>
    <mdx n="195" f="v">
      <t c="7" si="25">
        <n x="218"/>
        <n x="27"/>
        <n x="120"/>
        <n x="196"/>
        <n x="211"/>
        <n x="220" s="1"/>
        <n x="193"/>
      </t>
    </mdx>
    <mdx n="195" f="v">
      <t c="7" si="25">
        <n x="212"/>
        <n x="27"/>
        <n x="120"/>
        <n x="196"/>
        <n x="211"/>
        <n x="220" s="1"/>
        <n x="193"/>
      </t>
    </mdx>
    <mdx n="195" f="v">
      <t c="7" si="25">
        <n x="218"/>
        <n x="150"/>
        <n x="196"/>
        <n x="15"/>
        <n x="211"/>
        <n x="220" s="1"/>
        <n x="193"/>
      </t>
    </mdx>
    <mdx n="195" f="v">
      <t c="7" si="25">
        <n x="218"/>
        <n x="15"/>
        <n x="162"/>
        <n x="196"/>
        <n x="211"/>
        <n x="220" s="1"/>
        <n x="193"/>
      </t>
    </mdx>
    <mdx n="195" f="v">
      <t c="7" si="25">
        <n x="212"/>
        <n x="15"/>
        <n x="162"/>
        <n x="196"/>
        <n x="211"/>
        <n x="220" s="1"/>
        <n x="193"/>
      </t>
    </mdx>
    <mdx n="195" f="v">
      <t c="7" si="25">
        <n x="218"/>
        <n x="27"/>
        <n x="63"/>
        <n x="196"/>
        <n x="211"/>
        <n x="220" s="1"/>
        <n x="193"/>
      </t>
    </mdx>
    <mdx n="195" f="v">
      <t c="7" si="25">
        <n x="218"/>
        <n x="15"/>
        <n x="7"/>
        <n x="196"/>
        <n x="211"/>
        <n x="24"/>
        <n x="220" s="1"/>
      </t>
    </mdx>
    <mdx n="195" f="v">
      <t c="7" si="25">
        <n x="218"/>
        <n x="15"/>
        <n x="7"/>
        <n x="196"/>
        <n x="211"/>
        <n x="20"/>
        <n x="220" s="1"/>
      </t>
    </mdx>
    <mdx n="195" f="v">
      <t c="7" si="25">
        <n x="212"/>
        <n x="15"/>
        <n x="7"/>
        <n x="196"/>
        <n x="211"/>
        <n x="24"/>
        <n x="220" s="1"/>
      </t>
    </mdx>
    <mdx n="195" f="v">
      <t c="7" si="25">
        <n x="212"/>
        <n x="27"/>
        <n x="151"/>
        <n x="196"/>
        <n x="211"/>
        <n x="220" s="1"/>
        <n x="193"/>
      </t>
    </mdx>
    <mdx n="195" f="v">
      <t c="7" si="29">
        <n x="212"/>
        <n x="28"/>
        <n x="151"/>
        <n x="196"/>
        <n x="211"/>
        <n x="220" s="1"/>
        <n x="193"/>
      </t>
    </mdx>
    <mdx n="195" f="v">
      <t c="7" si="25">
        <n x="218"/>
        <n x="15"/>
        <n x="4"/>
        <n x="196"/>
        <n x="211"/>
        <n x="24"/>
        <n x="220" s="1"/>
      </t>
    </mdx>
    <mdx n="195" f="v">
      <t c="7" si="25">
        <n x="218"/>
        <n x="15"/>
        <n x="0"/>
        <n x="196"/>
        <n x="211"/>
        <n x="5"/>
        <n x="220" s="1"/>
      </t>
    </mdx>
    <mdx n="195" f="v">
      <t c="7" si="25">
        <n x="212"/>
        <n x="15"/>
        <n x="0"/>
        <n x="196"/>
        <n x="211"/>
        <n x="24"/>
        <n x="220" s="1"/>
      </t>
    </mdx>
    <mdx n="195" f="v">
      <t c="7" si="25">
        <n x="218"/>
        <n x="15"/>
        <n x="0"/>
        <n x="196"/>
        <n x="211"/>
        <n x="24"/>
        <n x="220" s="1"/>
      </t>
    </mdx>
    <mdx n="195" f="v">
      <t c="7" si="25">
        <n x="212"/>
        <n x="15"/>
        <n x="98"/>
        <n x="196"/>
        <n x="211"/>
        <n x="220" s="1"/>
        <n x="193"/>
      </t>
    </mdx>
    <mdx n="195" f="v">
      <t c="7" si="29">
        <n x="218"/>
        <n x="26"/>
        <n x="98"/>
        <n x="196"/>
        <n x="211"/>
        <n x="220" s="1"/>
        <n x="193"/>
      </t>
    </mdx>
    <mdx n="195" f="v">
      <t c="7" si="25">
        <n x="212"/>
        <n x="27"/>
        <n x="52"/>
        <n x="196"/>
        <n x="211"/>
        <n x="220" s="1"/>
        <n x="193"/>
      </t>
    </mdx>
    <mdx n="195" f="v">
      <t c="7" si="25">
        <n x="218"/>
        <n x="27"/>
        <n x="52"/>
        <n x="196"/>
        <n x="211"/>
        <n x="220" s="1"/>
        <n x="193"/>
      </t>
    </mdx>
    <mdx n="195" f="v">
      <t c="7" si="25">
        <n x="218"/>
        <n x="15"/>
        <n x="65"/>
        <n x="196"/>
        <n x="211"/>
        <n x="220" s="1"/>
        <n x="193"/>
      </t>
    </mdx>
    <mdx n="195" f="v">
      <t c="7" si="29">
        <n x="212"/>
        <n x="26"/>
        <n x="65"/>
        <n x="196"/>
        <n x="211"/>
        <n x="220" s="1"/>
        <n x="193"/>
      </t>
    </mdx>
    <mdx n="195" f="v">
      <t c="7" si="25">
        <n x="212"/>
        <n x="15"/>
        <n x="65"/>
        <n x="196"/>
        <n x="211"/>
        <n x="220" s="1"/>
        <n x="193"/>
      </t>
    </mdx>
    <mdx n="195" f="v">
      <t c="7" si="25">
        <n x="218"/>
        <n x="27"/>
        <n x="138"/>
        <n x="196"/>
        <n x="211"/>
        <n x="220" s="1"/>
        <n x="193"/>
      </t>
    </mdx>
    <mdx n="195" f="v">
      <t c="7" si="25">
        <n x="212"/>
        <n x="27"/>
        <n x="138"/>
        <n x="196"/>
        <n x="211"/>
        <n x="220" s="1"/>
        <n x="193"/>
      </t>
    </mdx>
    <mdx n="195" f="v">
      <t c="7" si="29">
        <n x="218"/>
        <n x="28"/>
        <n x="138"/>
        <n x="196"/>
        <n x="211"/>
        <n x="220" s="1"/>
        <n x="193"/>
      </t>
    </mdx>
    <mdx n="195" f="v">
      <t c="7" si="25">
        <n x="212"/>
        <n x="15"/>
        <n x="171"/>
        <n x="211"/>
        <n x="196"/>
        <n x="5"/>
        <n x="220" s="1"/>
      </t>
    </mdx>
    <mdx n="195" f="v">
      <t c="7" si="25">
        <n x="212"/>
        <n x="15"/>
        <n x="171"/>
        <n x="196"/>
        <n x="211"/>
        <n x="20"/>
        <n x="220" s="1"/>
      </t>
    </mdx>
    <mdx n="195" f="v">
      <t c="7" si="25">
        <n x="218"/>
        <n x="15"/>
        <n x="73"/>
        <n x="196"/>
        <n x="211"/>
        <n x="220" s="1"/>
        <n x="193"/>
      </t>
    </mdx>
    <mdx n="195" f="v">
      <t c="5" si="25">
        <n x="218"/>
        <n x="213"/>
        <n x="191"/>
        <n x="220" s="1"/>
        <n x="193"/>
      </t>
    </mdx>
    <mdx n="195" f="v">
      <t c="5" si="29">
        <n x="218"/>
        <n x="216"/>
        <n x="191"/>
        <n x="220" s="1"/>
        <n x="193"/>
      </t>
    </mdx>
    <mdx n="195" f="v">
      <t c="5" si="29">
        <n x="218"/>
        <n x="214"/>
        <n x="191"/>
        <n x="220" s="1"/>
        <n x="193"/>
      </t>
    </mdx>
    <mdx n="195" f="v">
      <t c="7" si="29">
        <n x="218"/>
        <n x="28"/>
        <n x="146"/>
        <n x="196"/>
        <n x="211"/>
        <n x="220" s="1"/>
        <n x="193"/>
      </t>
    </mdx>
    <mdx n="195" f="v">
      <t c="7" si="29">
        <n x="212"/>
        <n x="28"/>
        <n x="146"/>
        <n x="196"/>
        <n x="211"/>
        <n x="220" s="1"/>
        <n x="193"/>
      </t>
    </mdx>
    <mdx n="195" f="v">
      <t c="7" si="25">
        <n x="212"/>
        <n x="27"/>
        <n x="146"/>
        <n x="196"/>
        <n x="211"/>
        <n x="220" s="1"/>
        <n x="193"/>
      </t>
    </mdx>
    <mdx n="195" f="v">
      <t c="7" si="25">
        <n x="218"/>
        <n x="15"/>
        <n x="126"/>
        <n x="196"/>
        <n x="211"/>
        <n x="220" s="1"/>
        <n x="193"/>
      </t>
    </mdx>
    <mdx n="195" f="v">
      <t c="7" si="29">
        <n x="218"/>
        <n x="26"/>
        <n x="126"/>
        <n x="196"/>
        <n x="211"/>
        <n x="220" s="1"/>
        <n x="193"/>
      </t>
    </mdx>
    <mdx n="195" f="v">
      <t c="7" si="25">
        <n x="218"/>
        <n x="27"/>
        <n x="116"/>
        <n x="196"/>
        <n x="211"/>
        <n x="220" s="1"/>
        <n x="193"/>
      </t>
    </mdx>
    <mdx n="195" f="v">
      <t c="7" si="29">
        <n x="212"/>
        <n x="28"/>
        <n x="116"/>
        <n x="196"/>
        <n x="211"/>
        <n x="220" s="1"/>
        <n x="193"/>
      </t>
    </mdx>
    <mdx n="195" f="v">
      <t c="7" si="25">
        <n x="218"/>
        <n x="43"/>
        <n x="196"/>
        <n x="15"/>
        <n x="211"/>
        <n x="220" s="1"/>
        <n x="193"/>
      </t>
    </mdx>
    <mdx n="195" f="v">
      <t c="7" si="29">
        <n x="218"/>
        <n x="49"/>
        <n x="196"/>
        <n x="26"/>
        <n x="211"/>
        <n x="220" s="1"/>
        <n x="193"/>
      </t>
    </mdx>
    <mdx n="195" f="v">
      <t c="7" si="29">
        <n x="212"/>
        <n x="49"/>
        <n x="196"/>
        <n x="26"/>
        <n x="211"/>
        <n x="220" s="1"/>
        <n x="193"/>
      </t>
    </mdx>
    <mdx n="195" f="v">
      <t c="7" si="29">
        <n x="218"/>
        <n x="28"/>
        <n x="60"/>
        <n x="196"/>
        <n x="211"/>
        <n x="220" s="1"/>
        <n x="193"/>
      </t>
    </mdx>
    <mdx n="195" f="v">
      <t c="7" si="25">
        <n x="218"/>
        <n x="27"/>
        <n x="60"/>
        <n x="196"/>
        <n x="211"/>
        <n x="220" s="1"/>
        <n x="193"/>
      </t>
    </mdx>
    <mdx n="195" f="v">
      <t c="7" si="29">
        <n x="218"/>
        <n x="26"/>
        <n x="113"/>
        <n x="196"/>
        <n x="211"/>
        <n x="220" s="1"/>
        <n x="193"/>
      </t>
    </mdx>
    <mdx n="195" f="v">
      <t c="7" si="25">
        <n x="212"/>
        <n x="15"/>
        <n x="105"/>
        <n x="196"/>
        <n x="211"/>
        <n x="220" s="1"/>
        <n x="193"/>
      </t>
    </mdx>
    <mdx n="195" f="v">
      <t c="7" si="25">
        <n x="218"/>
        <n x="15"/>
        <n x="105"/>
        <n x="196"/>
        <n x="211"/>
        <n x="220" s="1"/>
        <n x="193"/>
      </t>
    </mdx>
    <mdx n="195" f="v">
      <t c="7" si="25">
        <n x="218"/>
        <n x="27"/>
        <n x="159"/>
        <n x="196"/>
        <n x="211"/>
        <n x="220" s="1"/>
        <n x="193"/>
      </t>
    </mdx>
    <mdx n="195" f="v">
      <t c="7" si="25">
        <n x="212"/>
        <n x="27"/>
        <n x="159"/>
        <n x="196"/>
        <n x="211"/>
        <n x="220" s="1"/>
        <n x="193"/>
      </t>
    </mdx>
    <mdx n="195" f="v">
      <t c="7" si="29">
        <n x="218"/>
        <n x="28"/>
        <n x="159"/>
        <n x="196"/>
        <n x="211"/>
        <n x="220" s="1"/>
        <n x="193"/>
      </t>
    </mdx>
    <mdx n="195" f="v">
      <t c="7" si="29">
        <n x="212"/>
        <n x="28"/>
        <n x="159"/>
        <n x="196"/>
        <n x="211"/>
        <n x="220" s="1"/>
        <n x="193"/>
      </t>
    </mdx>
    <mdx n="195" f="v">
      <t c="7" si="25">
        <n x="212"/>
        <n x="15"/>
        <n x="167"/>
        <n x="196"/>
        <n x="211"/>
        <n x="220" s="1"/>
        <n x="193"/>
      </t>
    </mdx>
    <mdx n="195" f="v">
      <t c="7" si="25">
        <n x="218"/>
        <n x="15"/>
        <n x="167"/>
        <n x="196"/>
        <n x="211"/>
        <n x="220" s="1"/>
        <n x="193"/>
      </t>
    </mdx>
    <mdx n="195" f="v">
      <t c="7" si="29">
        <n x="218"/>
        <n x="26"/>
        <n x="167"/>
        <n x="196"/>
        <n x="211"/>
        <n x="220" s="1"/>
        <n x="193"/>
      </t>
    </mdx>
    <mdx n="195" f="v">
      <t c="7" si="29">
        <n x="212"/>
        <n x="26"/>
        <n x="167"/>
        <n x="196"/>
        <n x="211"/>
        <n x="220" s="1"/>
        <n x="193"/>
      </t>
    </mdx>
    <mdx n="195" f="v">
      <t c="5" si="29">
        <n x="218"/>
        <n x="214"/>
        <n x="186"/>
        <n x="220" s="1"/>
        <n x="193"/>
      </t>
    </mdx>
    <mdx n="195" f="v">
      <t c="5" si="25">
        <n x="218"/>
        <n x="215"/>
        <n x="186"/>
        <n x="220" s="1"/>
        <n x="193"/>
      </t>
    </mdx>
    <mdx n="195" f="v">
      <t c="7" si="25">
        <n x="218"/>
        <n x="15"/>
        <n x="18"/>
        <n x="196"/>
        <n x="211"/>
        <n x="5"/>
        <n x="220" s="1"/>
      </t>
    </mdx>
    <mdx n="195" f="v">
      <t c="7" si="25">
        <n x="218"/>
        <n x="15"/>
        <n x="18"/>
        <n x="196"/>
        <n x="211"/>
        <n x="20"/>
        <n x="220" s="1"/>
      </t>
    </mdx>
    <mdx n="195" f="v">
      <t c="7" si="25">
        <n x="212"/>
        <n x="15"/>
        <n x="18"/>
        <n x="196"/>
        <n x="211"/>
        <n x="24"/>
        <n x="220" s="1"/>
      </t>
    </mdx>
    <mdx n="195" f="v">
      <t c="7" si="25">
        <n x="212"/>
        <n x="15"/>
        <n x="18"/>
        <n x="211"/>
        <n x="196"/>
        <n x="5"/>
        <n x="220" s="1"/>
      </t>
    </mdx>
    <mdx n="195" f="v">
      <t c="7" si="25">
        <n x="212"/>
        <n x="15"/>
        <n x="18"/>
        <n x="196"/>
        <n x="211"/>
        <n x="20"/>
        <n x="220" s="1"/>
      </t>
    </mdx>
    <mdx n="195" f="v">
      <t c="5" si="25">
        <n x="218"/>
        <n x="213"/>
        <n x="188"/>
        <n x="220" s="1"/>
        <n x="193"/>
      </t>
    </mdx>
    <mdx n="195" f="v">
      <t c="5" si="29">
        <n x="218"/>
        <n x="214"/>
        <n x="188"/>
        <n x="220" s="1"/>
        <n x="193"/>
      </t>
    </mdx>
    <mdx n="195" f="v">
      <t c="5" si="29">
        <n x="218"/>
        <n x="216"/>
        <n x="188"/>
        <n x="220" s="1"/>
        <n x="193"/>
      </t>
    </mdx>
    <mdx n="195" f="v">
      <t c="5" si="25">
        <n x="218"/>
        <n x="215"/>
        <n x="188"/>
        <n x="220" s="1"/>
        <n x="193"/>
      </t>
    </mdx>
    <mdx n="195" f="v">
      <t c="7" si="25">
        <n x="218"/>
        <n x="15"/>
        <n x="113"/>
        <n x="196"/>
        <n x="211"/>
        <n x="220" s="1"/>
        <n x="193"/>
      </t>
    </mdx>
    <mdx n="195" f="v">
      <t c="7" si="25">
        <n x="212"/>
        <n x="15"/>
        <n x="73"/>
        <n x="196"/>
        <n x="211"/>
        <n x="220" s="1"/>
        <n x="193"/>
      </t>
    </mdx>
    <mdx n="195" f="v">
      <t c="7" si="25">
        <n x="212"/>
        <n x="27"/>
        <n x="128"/>
        <n x="196"/>
        <n x="211"/>
        <n x="220" s="1"/>
        <n x="193"/>
      </t>
    </mdx>
    <mdx n="195" f="v">
      <t c="7" si="29">
        <n x="212"/>
        <n x="37"/>
        <n x="196"/>
        <n x="28"/>
        <n x="211"/>
        <n x="220" s="1"/>
        <n x="193"/>
      </t>
    </mdx>
    <mdx n="195" f="v">
      <t c="7" si="29">
        <n x="212"/>
        <n x="28"/>
        <n x="153"/>
        <n x="196"/>
        <n x="211"/>
        <n x="220" s="1"/>
        <n x="193"/>
      </t>
    </mdx>
    <mdx n="195" f="v">
      <t c="7" si="25">
        <n x="218"/>
        <n x="38"/>
        <n x="196"/>
        <n x="27"/>
        <n x="211"/>
        <n x="220" s="1"/>
        <n x="193"/>
      </t>
    </mdx>
    <mdx n="195" f="v">
      <t c="7" si="29">
        <n x="218"/>
        <n x="28"/>
        <n x="122"/>
        <n x="196"/>
        <n x="211"/>
        <n x="220" s="1"/>
        <n x="193"/>
      </t>
    </mdx>
    <mdx n="195" f="v">
      <t c="7" si="29">
        <n x="212"/>
        <n x="28"/>
        <n x="117"/>
        <n x="196"/>
        <n x="211"/>
        <n x="220" s="1"/>
        <n x="193"/>
      </t>
    </mdx>
    <mdx n="195" f="v">
      <t c="7" si="29">
        <n x="212"/>
        <n x="28"/>
        <n x="118"/>
        <n x="196"/>
        <n x="211"/>
        <n x="220" s="1"/>
        <n x="193"/>
      </t>
    </mdx>
    <mdx n="195" f="v">
      <t c="7" si="29">
        <n x="218"/>
        <n x="26"/>
        <n x="64"/>
        <n x="196"/>
        <n x="211"/>
        <n x="220" s="1"/>
        <n x="193"/>
      </t>
    </mdx>
    <mdx n="195" f="v">
      <t c="7" si="29">
        <n x="218"/>
        <n x="28"/>
        <n x="63"/>
        <n x="196"/>
        <n x="211"/>
        <n x="220" s="1"/>
        <n x="193"/>
      </t>
    </mdx>
    <mdx n="195" f="v">
      <t c="7" si="25">
        <n x="218"/>
        <n x="32"/>
        <n x="196"/>
        <n x="27"/>
        <n x="211"/>
        <n x="220" s="1"/>
        <n x="193"/>
      </t>
    </mdx>
    <mdx n="195" f="v">
      <t c="5" si="29">
        <n x="218"/>
        <n x="214"/>
        <n x="187"/>
        <n x="220" s="1"/>
        <n x="193"/>
      </t>
    </mdx>
    <mdx n="195" f="v">
      <t c="7" si="25">
        <n x="218"/>
        <n x="27"/>
        <n x="136"/>
        <n x="196"/>
        <n x="211"/>
        <n x="220" s="1"/>
        <n x="193"/>
      </t>
    </mdx>
    <mdx n="195" f="v">
      <t c="7" si="29">
        <n x="218"/>
        <n x="38"/>
        <n x="196"/>
        <n x="26"/>
        <n x="211"/>
        <n x="220" s="1"/>
        <n x="193"/>
      </t>
    </mdx>
    <mdx n="195" f="v">
      <t c="7" si="25">
        <n x="212"/>
        <n x="36"/>
        <n x="196"/>
        <n x="27"/>
        <n x="211"/>
        <n x="220" s="1"/>
        <n x="193"/>
      </t>
    </mdx>
    <mdx n="195" f="v">
      <t c="7" si="29">
        <n x="212"/>
        <n x="35"/>
        <n x="196"/>
        <n x="26"/>
        <n x="211"/>
        <n x="220" s="1"/>
        <n x="193"/>
      </t>
    </mdx>
    <mdx n="195" f="v">
      <t c="7" si="25">
        <n x="212"/>
        <n x="27"/>
        <n x="121"/>
        <n x="196"/>
        <n x="211"/>
        <n x="220" s="1"/>
        <n x="193"/>
      </t>
    </mdx>
    <mdx n="195" f="v">
      <t c="7" si="29">
        <n x="218"/>
        <n x="28"/>
        <n x="168"/>
        <n x="196"/>
        <n x="211"/>
        <n x="220" s="1"/>
        <n x="193"/>
      </t>
    </mdx>
    <mdx n="195" f="v">
      <t c="7" si="29">
        <n x="218"/>
        <n x="28"/>
        <n x="92"/>
        <n x="196"/>
        <n x="211"/>
        <n x="220" s="1"/>
        <n x="193"/>
      </t>
    </mdx>
    <mdx n="195" f="v">
      <t c="7" si="29">
        <n x="212"/>
        <n x="28"/>
        <n x="166"/>
        <n x="196"/>
        <n x="211"/>
        <n x="220" s="1"/>
        <n x="193"/>
      </t>
    </mdx>
    <mdx n="195" f="v">
      <t c="7" si="25">
        <n x="218"/>
        <n x="15"/>
        <n x="55"/>
        <n x="196"/>
        <n x="211"/>
        <n x="220" s="1"/>
        <n x="193"/>
      </t>
    </mdx>
    <mdx n="195" f="v">
      <t c="7" si="29">
        <n x="212"/>
        <n x="28"/>
        <n x="87"/>
        <n x="196"/>
        <n x="211"/>
        <n x="220" s="1"/>
        <n x="193"/>
      </t>
    </mdx>
    <mdx n="195" f="v">
      <t c="7" si="25">
        <n x="218"/>
        <n x="27"/>
        <n x="68"/>
        <n x="196"/>
        <n x="211"/>
        <n x="220" s="1"/>
        <n x="193"/>
      </t>
    </mdx>
    <mdx n="195" f="v">
      <t c="5" si="25">
        <n x="218"/>
        <n x="215"/>
        <n x="190"/>
        <n x="220" s="1"/>
        <n x="193"/>
      </t>
    </mdx>
    <mdx n="195" f="v">
      <t c="7" si="29">
        <n x="212"/>
        <n x="26"/>
        <n x="56"/>
        <n x="196"/>
        <n x="211"/>
        <n x="220" s="1"/>
        <n x="193"/>
      </t>
    </mdx>
    <mdx n="195" f="v">
      <t c="7" si="25">
        <n x="218"/>
        <n x="15"/>
        <n x="71"/>
        <n x="196"/>
        <n x="211"/>
        <n x="220" s="1"/>
        <n x="193"/>
      </t>
    </mdx>
    <mdx n="195" f="v">
      <t c="7" si="29">
        <n x="218"/>
        <n x="50"/>
        <n x="196"/>
        <n x="26"/>
        <n x="211"/>
        <n x="220" s="1"/>
        <n x="193"/>
      </t>
    </mdx>
    <mdx n="195" f="v">
      <t c="7" si="29">
        <n x="212"/>
        <n x="26"/>
        <n x="140"/>
        <n x="196"/>
        <n x="211"/>
        <n x="220" s="1"/>
        <n x="193"/>
      </t>
    </mdx>
    <mdx n="195" f="v">
      <t c="7" si="29">
        <n x="212"/>
        <n x="28"/>
        <n x="131"/>
        <n x="196"/>
        <n x="211"/>
        <n x="220" s="1"/>
        <n x="193"/>
      </t>
    </mdx>
    <mdx n="195" f="v">
      <t c="7" si="25">
        <n x="212"/>
        <n x="148"/>
        <n x="196"/>
        <n x="27"/>
        <n x="211"/>
        <n x="220" s="1"/>
        <n x="193"/>
      </t>
    </mdx>
    <mdx n="195" f="v">
      <t c="7" si="25">
        <n x="218"/>
        <n x="27"/>
        <n x="155"/>
        <n x="196"/>
        <n x="211"/>
        <n x="220" s="1"/>
        <n x="193"/>
      </t>
    </mdx>
    <mdx n="195" f="v">
      <t c="7" si="25">
        <n x="218"/>
        <n x="27"/>
        <n x="96"/>
        <n x="196"/>
        <n x="211"/>
        <n x="220" s="1"/>
        <n x="193"/>
      </t>
    </mdx>
    <mdx n="195" f="v">
      <t c="6" si="29">
        <n x="218"/>
        <n x="169"/>
        <n x="196"/>
        <n x="28"/>
        <n x="220" s="1"/>
        <n x="193"/>
      </t>
    </mdx>
    <mdx n="195" f="v">
      <t c="6" si="29">
        <n x="218"/>
        <n x="34"/>
        <n x="196"/>
        <n x="28"/>
        <n x="220" s="1"/>
        <n x="193"/>
      </t>
    </mdx>
    <mdx n="195" f="v">
      <t c="6" si="29">
        <n x="218"/>
        <n x="41"/>
        <n x="196"/>
        <n x="28"/>
        <n x="220" s="1"/>
        <n x="193"/>
      </t>
    </mdx>
    <mdx n="195" f="v">
      <t c="6" si="29">
        <n x="218"/>
        <n x="38"/>
        <n x="196"/>
        <n x="28"/>
        <n x="220" s="1"/>
        <n x="193"/>
      </t>
    </mdx>
    <mdx n="195" f="v">
      <t c="6" si="29">
        <n x="218"/>
        <n x="152"/>
        <n x="196"/>
        <n x="28"/>
        <n x="220" s="1"/>
        <n x="193"/>
      </t>
    </mdx>
    <mdx n="195" f="v">
      <t c="6" si="29">
        <n x="218"/>
        <n x="147"/>
        <n x="196"/>
        <n x="28"/>
        <n x="220" s="1"/>
        <n x="193"/>
      </t>
    </mdx>
    <mdx n="195" f="v">
      <t c="6" si="29">
        <n x="218"/>
        <n x="33"/>
        <n x="196"/>
        <n x="28"/>
        <n x="220" s="1"/>
        <n x="193"/>
      </t>
    </mdx>
    <mdx n="195" f="v">
      <t c="6" si="29">
        <n x="218"/>
        <n x="46"/>
        <n x="196"/>
        <n x="28"/>
        <n x="220" s="1"/>
        <n x="193"/>
      </t>
    </mdx>
    <mdx n="195" f="v">
      <t c="6" si="29">
        <n x="218"/>
        <n x="47"/>
        <n x="196"/>
        <n x="28"/>
        <n x="220" s="1"/>
        <n x="193"/>
      </t>
    </mdx>
    <mdx n="195" f="v">
      <t c="6" si="29">
        <n x="218"/>
        <n x="42"/>
        <n x="196"/>
        <n x="28"/>
        <n x="220" s="1"/>
        <n x="193"/>
      </t>
    </mdx>
    <mdx n="195" f="v">
      <t c="6" si="29">
        <n x="218"/>
        <n x="40"/>
        <n x="196"/>
        <n x="28"/>
        <n x="220" s="1"/>
        <n x="193"/>
      </t>
    </mdx>
    <mdx n="195" f="v">
      <t c="6" si="29">
        <n x="218"/>
        <n x="150"/>
        <n x="196"/>
        <n x="28"/>
        <n x="220" s="1"/>
        <n x="193"/>
      </t>
    </mdx>
    <mdx n="195" f="v">
      <t c="6" si="29">
        <n x="218"/>
        <n x="43"/>
        <n x="196"/>
        <n x="28"/>
        <n x="220" s="1"/>
        <n x="193"/>
      </t>
    </mdx>
    <mdx n="195" f="v">
      <t c="6" si="29">
        <n x="218"/>
        <n x="35"/>
        <n x="196"/>
        <n x="28"/>
        <n x="220" s="1"/>
        <n x="193"/>
      </t>
    </mdx>
    <mdx n="195" f="v">
      <t c="6" si="29">
        <n x="218"/>
        <n x="44"/>
        <n x="196"/>
        <n x="28"/>
        <n x="220" s="1"/>
        <n x="193"/>
      </t>
    </mdx>
    <mdx n="195" f="v">
      <t c="6" si="29">
        <n x="218"/>
        <n x="143"/>
        <n x="196"/>
        <n x="28"/>
        <n x="220" s="1"/>
        <n x="193"/>
      </t>
    </mdx>
    <mdx n="195" f="v">
      <t c="6" si="29">
        <n x="218"/>
        <n x="49"/>
        <n x="196"/>
        <n x="28"/>
        <n x="220" s="1"/>
        <n x="193"/>
      </t>
    </mdx>
    <mdx n="195" f="v">
      <t c="6" si="29">
        <n x="218"/>
        <n x="37"/>
        <n x="196"/>
        <n x="28"/>
        <n x="220" s="1"/>
        <n x="193"/>
      </t>
    </mdx>
    <mdx n="195" f="v">
      <t c="6" si="29">
        <n x="218"/>
        <n x="32"/>
        <n x="196"/>
        <n x="28"/>
        <n x="220" s="1"/>
        <n x="193"/>
      </t>
    </mdx>
    <mdx n="195" f="v">
      <t c="6" si="29">
        <n x="218"/>
        <n x="36"/>
        <n x="196"/>
        <n x="28"/>
        <n x="220" s="1"/>
        <n x="193"/>
      </t>
    </mdx>
    <mdx n="195" f="v">
      <t c="6" si="29">
        <n x="218"/>
        <n x="48"/>
        <n x="196"/>
        <n x="28"/>
        <n x="220" s="1"/>
        <n x="193"/>
      </t>
    </mdx>
    <mdx n="195" f="v">
      <t c="6" si="29">
        <n x="218"/>
        <n x="45"/>
        <n x="196"/>
        <n x="28"/>
        <n x="220" s="1"/>
        <n x="193"/>
      </t>
    </mdx>
    <mdx n="195" f="v">
      <t c="6" si="29">
        <n x="218"/>
        <n x="50"/>
        <n x="196"/>
        <n x="28"/>
        <n x="220" s="1"/>
        <n x="193"/>
      </t>
    </mdx>
    <mdx n="195" f="v">
      <t c="6" si="29">
        <n x="218"/>
        <n x="144"/>
        <n x="196"/>
        <n x="28"/>
        <n x="220" s="1"/>
        <n x="193"/>
      </t>
    </mdx>
    <mdx n="195" f="v">
      <t c="6" si="29">
        <n x="218"/>
        <n x="148"/>
        <n x="196"/>
        <n x="28"/>
        <n x="220" s="1"/>
        <n x="193"/>
      </t>
    </mdx>
  </mdxMetadata>
  <valueMetadata count="18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  <bk>
      <rc t="1" v="1755"/>
    </bk>
    <bk>
      <rc t="1" v="1756"/>
    </bk>
    <bk>
      <rc t="1" v="1757"/>
    </bk>
    <bk>
      <rc t="1" v="1758"/>
    </bk>
    <bk>
      <rc t="1" v="1759"/>
    </bk>
    <bk>
      <rc t="1" v="1760"/>
    </bk>
    <bk>
      <rc t="1" v="1761"/>
    </bk>
    <bk>
      <rc t="1" v="1762"/>
    </bk>
    <bk>
      <rc t="1" v="1763"/>
    </bk>
    <bk>
      <rc t="1" v="1764"/>
    </bk>
    <bk>
      <rc t="1" v="1765"/>
    </bk>
    <bk>
      <rc t="1" v="1766"/>
    </bk>
    <bk>
      <rc t="1" v="1767"/>
    </bk>
    <bk>
      <rc t="1" v="1768"/>
    </bk>
    <bk>
      <rc t="1" v="1769"/>
    </bk>
    <bk>
      <rc t="1" v="1770"/>
    </bk>
    <bk>
      <rc t="1" v="1771"/>
    </bk>
    <bk>
      <rc t="1" v="1772"/>
    </bk>
    <bk>
      <rc t="1" v="1773"/>
    </bk>
    <bk>
      <rc t="1" v="1774"/>
    </bk>
    <bk>
      <rc t="1" v="1775"/>
    </bk>
    <bk>
      <rc t="1" v="1776"/>
    </bk>
    <bk>
      <rc t="1" v="1777"/>
    </bk>
    <bk>
      <rc t="1" v="1778"/>
    </bk>
    <bk>
      <rc t="1" v="1779"/>
    </bk>
    <bk>
      <rc t="1" v="1780"/>
    </bk>
    <bk>
      <rc t="1" v="1781"/>
    </bk>
    <bk>
      <rc t="1" v="1782"/>
    </bk>
    <bk>
      <rc t="1" v="1783"/>
    </bk>
    <bk>
      <rc t="1" v="1784"/>
    </bk>
    <bk>
      <rc t="1" v="1785"/>
    </bk>
    <bk>
      <rc t="1" v="1786"/>
    </bk>
    <bk>
      <rc t="1" v="1787"/>
    </bk>
    <bk>
      <rc t="1" v="1788"/>
    </bk>
    <bk>
      <rc t="1" v="1789"/>
    </bk>
    <bk>
      <rc t="1" v="1790"/>
    </bk>
    <bk>
      <rc t="1" v="1791"/>
    </bk>
    <bk>
      <rc t="1" v="1792"/>
    </bk>
    <bk>
      <rc t="1" v="1793"/>
    </bk>
    <bk>
      <rc t="1" v="1794"/>
    </bk>
    <bk>
      <rc t="1" v="1795"/>
    </bk>
    <bk>
      <rc t="1" v="1796"/>
    </bk>
    <bk>
      <rc t="1" v="1797"/>
    </bk>
    <bk>
      <rc t="1" v="1798"/>
    </bk>
    <bk>
      <rc t="1" v="1799"/>
    </bk>
    <bk>
      <rc t="1" v="1800"/>
    </bk>
    <bk>
      <rc t="1" v="1801"/>
    </bk>
    <bk>
      <rc t="1" v="1802"/>
    </bk>
    <bk>
      <rc t="1" v="1803"/>
    </bk>
    <bk>
      <rc t="1" v="1804"/>
    </bk>
    <bk>
      <rc t="1" v="1805"/>
    </bk>
    <bk>
      <rc t="1" v="1806"/>
    </bk>
    <bk>
      <rc t="1" v="1807"/>
    </bk>
    <bk>
      <rc t="1" v="1808"/>
    </bk>
    <bk>
      <rc t="1" v="1809"/>
    </bk>
    <bk>
      <rc t="1" v="1810"/>
    </bk>
    <bk>
      <rc t="1" v="1811"/>
    </bk>
    <bk>
      <rc t="1" v="1812"/>
    </bk>
    <bk>
      <rc t="1" v="1813"/>
    </bk>
    <bk>
      <rc t="1" v="1814"/>
    </bk>
    <bk>
      <rc t="1" v="1815"/>
    </bk>
    <bk>
      <rc t="1" v="1816"/>
    </bk>
    <bk>
      <rc t="1" v="1817"/>
    </bk>
    <bk>
      <rc t="1" v="1818"/>
    </bk>
    <bk>
      <rc t="1" v="1819"/>
    </bk>
    <bk>
      <rc t="1" v="1820"/>
    </bk>
    <bk>
      <rc t="1" v="1821"/>
    </bk>
    <bk>
      <rc t="1" v="1822"/>
    </bk>
    <bk>
      <rc t="1" v="1823"/>
    </bk>
    <bk>
      <rc t="1" v="1824"/>
    </bk>
    <bk>
      <rc t="1" v="1825"/>
    </bk>
  </valueMetadata>
</metadata>
</file>

<file path=xl/sharedStrings.xml><?xml version="1.0" encoding="utf-8"?>
<sst xmlns="http://schemas.openxmlformats.org/spreadsheetml/2006/main" count="1134" uniqueCount="272">
  <si>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</si>
  <si>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</si>
  <si>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</si>
  <si>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</si>
  <si>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</si>
  <si>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</si>
  <si>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</si>
  <si>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</si>
  <si>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</si>
  <si>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</si>
  <si>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</si>
  <si>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</si>
  <si>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</si>
  <si>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</si>
  <si>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</si>
  <si>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</si>
  <si>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</si>
  <si>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</si>
  <si>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</si>
  <si>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</si>
  <si>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</si>
  <si>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</si>
  <si>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</si>
  <si>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</si>
  <si>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</si>
  <si>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</si>
  <si>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</si>
  <si>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</si>
  <si>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</si>
  <si>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</si>
  <si>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</si>
  <si>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</si>
  <si>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</si>
  <si>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</si>
  <si>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</si>
  <si>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</si>
  <si>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</si>
  <si>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</si>
  <si>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</si>
  <si>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</si>
  <si>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</si>
  <si>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</si>
  <si>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</si>
  <si>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</si>
  <si>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</si>
  <si>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</si>
  <si>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</si>
  <si>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</si>
  <si>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</si>
  <si>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</si>
  <si>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</si>
  <si>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</si>
  <si>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</si>
  <si>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</si>
  <si>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</si>
  <si>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</si>
  <si>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</si>
  <si>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</si>
  <si>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</si>
  <si>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</si>
  <si>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</si>
  <si>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</si>
  <si>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</si>
  <si>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</si>
  <si>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</si>
  <si>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PREGLED ZARAČUNATE BRUTO PREMIJE PO DRUŠTVIMA ZA OSIGURANJE -I. tromjesečje ./2019.-</t>
  </si>
  <si>
    <t>PREGLED BROJA OSIGURANJA PO DRUŠTVIMA ZA OSIGURANJE -I. tromjesečje ./2019.-</t>
  </si>
  <si>
    <t>PREGLED ZARAČUNATE BRUTO PREMIJE PO VRSTAMA OSIGURANJA I. tromjesečje ./2019</t>
  </si>
  <si>
    <t>PREGLED BROJA OSIGURANJA PO VRSTAMA OSIGURANJA -I. tromjesečje ./2019.-</t>
  </si>
  <si>
    <t>PREGLED BROJA LIKVIDIRANIH ŠTETA PO VRSTAMA OSIGURANJA -I. tromjesečje ./2019.-</t>
  </si>
  <si>
    <t>VRIJEDNOST LIKVIDIRANIH ŠTETA  PO VRSTAMA OSIGURANJA -I. tromjesečje ./2019.-</t>
  </si>
  <si>
    <t>ZARAČUNATA BRUTO PREMIJA I BROJ OSIGURANJA OBVEZNIH OSIGURANJA U PROMETU -I. tromjesečje ./2019.-</t>
  </si>
  <si>
    <t>BROJ I VRIJEDNOST LIKVIDIRANIH ŠTETA OBVEZNIH OSIGURANJA U PROMETU -I. tromjesečje ./2019.-</t>
  </si>
  <si>
    <t>ZARAČUNATA BRUTO PREMIJA I BROJ OSIGURANJA ODABRANIH VRSTA OSIGURANJA / RIZIKA (NEZGODA I ZDRAVSTVENO) -I. tromjesečje ./2019.-</t>
  </si>
  <si>
    <t>BROJ I VRIJEDNOST LIKVIDIRANIH ŠTETA ODABRANIH VRSTA OSIGURANJA / RIZIKA (NEZGODA I ZDRAVSTVENO) -I. tromjesečje ./2019.-</t>
  </si>
  <si>
    <t>ZARAČUNATA BRUTO PREMIJA I BROJ OSIGURANJA ODABRANIH VRSTA OSIGURANJA / RIZIKA(KASKO) -I. tromjesečje ./2019.-</t>
  </si>
  <si>
    <t>BROJ I VRIJEDNOST LIKVIDIRANIH ŠTETA ODABRANIH VRSTA OSIGURANJA / RIZIKA(KASKO) -I. tromjesečje ./2019.-</t>
  </si>
  <si>
    <t>ZARAČUNATA BRUTO PREMIJA I BROJ OSIGURANJA ODABRANIH VRSTA OSIGURANJA / RIZIKA(IMOVINA) -I. tromjesečje ./2019.-</t>
  </si>
  <si>
    <t>BROJ I VRIJEDNOST LIKVIDIRANIH ŠTETA ODABRANIH VRSTA OSIGURANJA / RIZIKA(IMOVINA) -I. tromjesečje ./2019.-</t>
  </si>
  <si>
    <t>ZARAČUNATA BRUTO PREMIJA I BROJ OSIGURANJA ODABRANIH VRSTA OSIGURANJA / RIZIKA(ODGOVORNOST) -I. tromjesečje ./2019.-</t>
  </si>
  <si>
    <t>BROJ I VRIJEDNOST LIKVIDIRANIH ŠTETA ODABRANIH VRSTA OSIGURANJA / RIZIKA(ODGOVORNOST) -I. tromjesečje ./2019.-</t>
  </si>
  <si>
    <t>ZARAČUNATA BRUTO PREMIJA I BROJ OSIGURANJA ODABRANIH VRSTA OSIGURANJA / RIZIKA -I. tromjesečje ./2019.-</t>
  </si>
  <si>
    <t>BROJ I VRIJEDNOST LIKVIDIRANIH ŠTETA ODABRANIH VRSTA OSIGURANJA / RIZIKA -I. tromjesečje ./2019.-</t>
  </si>
  <si>
    <t>ZARAČUNATA BRUTO PREMIJA I BROJ OSIGURANJA ODABRANIH VRSTA OSIGURANJA / RIZIKA(ŽIVOT) -I. tromjesečje ./2019.-</t>
  </si>
  <si>
    <t>BROJ I VRIJEDNOST LIKVIDIRANIH ŠTETA ODABRANIH VRSTA OSIGURANJA / RIZIKA(ŽIVOT) -I. tromjesečje ./2019.-</t>
  </si>
  <si>
    <t>% promjene 19/18</t>
  </si>
  <si>
    <t>I.-III./2018</t>
  </si>
  <si>
    <t>I.-III./2019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</si>
  <si>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</si>
  <si>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</si>
  <si>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</si>
  <si>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</si>
  <si>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</si>
  <si>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</si>
  <si>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</si>
  <si>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</si>
  <si>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</si>
  <si>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</si>
  <si>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</si>
  <si>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</si>
  <si>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</si>
  <si>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</si>
  <si>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</si>
  <si>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</si>
  <si>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</si>
  <si>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</si>
  <si>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</si>
  <si>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</si>
  <si>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</si>
  <si>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</si>
  <si>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</si>
  <si>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</si>
  <si>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</si>
  <si>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</si>
  <si>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</si>
  <si>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</si>
  <si>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</si>
  <si>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</si>
  <si>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</si>
  <si>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</si>
  <si>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</si>
  <si>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</si>
  <si>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</si>
  <si>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</si>
  <si>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</si>
  <si>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</si>
  <si>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</si>
  <si>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</si>
  <si>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</si>
  <si>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</si>
  <si>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</si>
  <si>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</si>
  <si>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</si>
  <si>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</si>
  <si>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</si>
  <si>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</si>
  <si>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-I. tromjesečje  2019.-</t>
  </si>
  <si>
    <t>CROATIA ZDRAVSTVENO OSIGURANJE D.D.*</t>
  </si>
  <si>
    <t>PREGLED ZARAČUNATE BRUTO PREMIJE PRIKUPLJENE NA TRŽIŠTU RH**** - I. tromjesečje 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</si>
  <si>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</si>
  <si>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</si>
  <si>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</si>
  <si>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-I. tromjesečje  2019.-</t>
  </si>
  <si>
    <t>Ukupno - FOS</t>
  </si>
  <si>
    <t>PREGLED BROJA OSIGURANJA PO DRUŠTVIMA ZA OSIGURANJE - I. tromjesečje  2019.-</t>
  </si>
  <si>
    <t>ZARAČUNATA BRUTO PREMIJA PO VRSTAMA OSIGURANJA - I. tromjesečje  2019.-</t>
  </si>
  <si>
    <t>BROJ OSIGURANJA PO VRSTAMA OSIGURANJA - I. tromjesečje  2019.-</t>
  </si>
  <si>
    <t>BROJ LIKVIDIRANIH ŠTETA PO VRSTAMA OSIGURANJA - I. tromjesečje  2019.-</t>
  </si>
  <si>
    <t>VRIJEDNOST LIKVIDIRANIH ŠTETA PO VRSTAMA OSIGURANJA - I. tromjesečje  2019.-</t>
  </si>
  <si>
    <t>ZARAČUNATA BRUTO PREMIJA I BROJ OSIGURANJA OBVEZNIH OSIGURANJA U PROMETU -I. tromjesečje 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</si>
  <si>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</si>
  <si>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</si>
  <si>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</si>
  <si>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-I. tromjesečje  2019.-</t>
  </si>
  <si>
    <t>ZARAČUNATA BRUTO PREMIJA I BROJ OSIGURANJA ODABRANIH VRSTA OSIGURANJA / RIZIKA (NEZGODA I ZDRAVSTVENO) -I. tromjesečje 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</si>
  <si>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</si>
  <si>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</si>
  <si>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</si>
  <si>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</si>
  <si>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</si>
  <si>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</si>
  <si>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</si>
  <si>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</si>
  <si>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</si>
  <si>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</si>
  <si>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</si>
  <si>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</si>
  <si>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-I. tromjesečje  2019.-</t>
  </si>
  <si>
    <t>ZARAČUNATA BRUTO PREMIJA I BROJ OSIGURANJA ODABRANIH VRSTA OSIGURANJA / RIZIKA(KASKO)                                                                            - I. tromjesečje 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</si>
  <si>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</si>
  <si>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</si>
  <si>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</si>
  <si>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</si>
  <si>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</si>
  <si>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</si>
  <si>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</si>
  <si>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</si>
  <si>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</si>
  <si>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</si>
  <si>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</si>
  <si>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</si>
  <si>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</si>
  <si>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</si>
  <si>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-I. tromjesečje  2019.-</t>
  </si>
  <si>
    <t>ZARAČUNATA BRUTO PREMIJA I BROJ OSIGURANJA ODABRANIH VRSTA OSIGURANJA / RIZIKA(IMOVINA)                                                                           - I. tromjesečje 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</si>
  <si>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</si>
  <si>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</si>
  <si>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</si>
  <si>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</si>
  <si>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</si>
  <si>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</si>
  <si>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</si>
  <si>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</si>
  <si>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</si>
  <si>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</si>
  <si>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</si>
  <si>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</si>
  <si>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</si>
  <si>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</si>
  <si>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</si>
  <si>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</si>
  <si>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</si>
  <si>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</si>
  <si>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</si>
  <si>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</si>
  <si>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</si>
  <si>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</si>
  <si>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-I. tromjesečje  2019.-</t>
  </si>
  <si>
    <t>ZARAČUNATA BRUTO PREMIJA I BROJ OSIGURANJA ODABRANIH VRSTA OSIGURANJA / RIZIKA(ODGOVORNOST)                                                                              -I. tromjesečje 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</si>
  <si>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</si>
  <si>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</si>
  <si>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</si>
  <si>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</si>
  <si>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</si>
  <si>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</si>
  <si>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</si>
  <si>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</si>
  <si>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</si>
  <si>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-I. tromjesečje  2019.-</t>
  </si>
  <si>
    <t>ZARAČUNATA BRUTO PREMIJA I BROJ OSIGURANJA ODABRANIH VRSTA OSIGURANJA / RIZIKA(ODGOVORNOST) -I. tromjesečje 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</si>
  <si>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</si>
  <si>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</si>
  <si>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</si>
  <si>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</si>
  <si>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</si>
  <si>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</si>
  <si>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</si>
  <si>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</si>
  <si>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</si>
  <si>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</si>
  <si>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</si>
  <si>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</si>
  <si>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</si>
  <si>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</si>
  <si>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</si>
  <si>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</si>
  <si>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</si>
  <si>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</si>
  <si>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</si>
  <si>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</si>
  <si>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</si>
  <si>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</si>
  <si>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</si>
  <si>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-I. tromjesečje  2019.-</t>
  </si>
  <si>
    <t>ZARAČUNATA BRUTO PREMIJA I BROJ OSIGURANJA ODABRANIH VRSTA OSIGURANJA / RIZIKA                                                    -I. tromjesečje 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</si>
  <si>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</si>
  <si>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</si>
  <si>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</si>
  <si>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</si>
  <si>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</si>
  <si>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</si>
  <si>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</si>
  <si>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</si>
  <si>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</si>
  <si>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</si>
  <si>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</si>
  <si>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</si>
  <si>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</si>
  <si>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</si>
  <si>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</si>
  <si>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</si>
  <si>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</si>
  <si>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</si>
  <si>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</si>
  <si>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</si>
  <si>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</si>
  <si>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-I. tromjesečje  2019.-</t>
  </si>
  <si>
    <t>ZARAČUNATA BRUTO PREMIJA I BROJ OSIGURANJA ODABRANIH VRSTA OSIGURANJA / RIZIKA(ŽIVOT)                                                                                    -I. tromjesečje  2019.-</t>
  </si>
  <si>
    <t>22.X1 OSIGURANJE ZA SLUČAJ VJENČANJA ILI SKLAPANJA ŽIVOTNOG PARTNERSTVA ILI ROĐENJA</t>
  </si>
  <si>
    <t>BROJ I VRIJEDNOST LIKVIDIRANIH ŠTETA ODABRANIH VRSTA OSIGURANJA / RIZIKA(ŽIVOT)  -I. tromjesečje  2019.-</t>
  </si>
  <si>
    <t>ZARAČUNATA BRUTO PREMIJA I BROJ OSIGURANJA ODABRANIH VRSTA OSIGURANJA/RIZIKA (ŽIVOT)
- podaci za I. tromjesečje  2019.-</t>
  </si>
  <si>
    <t>Zagreb, 02.05.2019.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</si>
</sst>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9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4" fillId="0" borderId="28" xfId="0" applyFont="1" applyBorder="1" applyAlignment="1">
      <alignment horizontal="left" vertical="center" wrapText="1"/>
    </xf>
    <xf numFmtId="3" fontId="33" fillId="0" borderId="31" xfId="10" applyNumberFormat="1" applyFont="1" applyBorder="1" applyAlignment="1">
      <alignment vertical="center"/>
    </xf>
    <xf numFmtId="176" fontId="33" fillId="0" borderId="31" xfId="10" applyNumberFormat="1" applyFont="1" applyBorder="1" applyAlignment="1">
      <alignment horizontal="right" vertical="center"/>
    </xf>
    <xf numFmtId="172" fontId="33" fillId="0" borderId="31" xfId="10" applyNumberFormat="1" applyFont="1" applyBorder="1" applyAlignment="1">
      <alignment horizontal="right" vertical="center"/>
    </xf>
    <xf numFmtId="172" fontId="33" fillId="0" borderId="28" xfId="10" applyNumberFormat="1" applyFont="1" applyBorder="1" applyAlignment="1">
      <alignment horizontal="right" vertical="center"/>
    </xf>
    <xf numFmtId="173" fontId="33" fillId="0" borderId="39" xfId="10" applyNumberFormat="1" applyFont="1" applyBorder="1" applyAlignment="1">
      <alignment horizontal="right" vertical="center"/>
    </xf>
    <xf numFmtId="173" fontId="33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5" fillId="0" borderId="0" xfId="0" applyFont="1"/>
    <xf numFmtId="0" fontId="30" fillId="0" borderId="0" xfId="0" applyFont="1" applyAlignment="1">
      <alignment vertical="center"/>
    </xf>
    <xf numFmtId="173" fontId="22" fillId="0" borderId="54" xfId="10" applyNumberFormat="1" applyFont="1" applyBorder="1" applyAlignment="1">
      <alignment horizontal="right" vertical="center"/>
    </xf>
    <xf numFmtId="173" fontId="22" fillId="0" borderId="55" xfId="10" applyNumberFormat="1" applyFont="1" applyBorder="1" applyAlignment="1">
      <alignment horizontal="right" vertical="center"/>
    </xf>
    <xf numFmtId="176" fontId="22" fillId="0" borderId="55" xfId="10" applyNumberFormat="1" applyFont="1" applyBorder="1" applyAlignment="1">
      <alignment horizontal="right" vertical="center"/>
    </xf>
    <xf numFmtId="172" fontId="22" fillId="0" borderId="55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1" fillId="4" borderId="0" xfId="10" applyNumberFormat="1" applyFont="1" applyFill="1" applyBorder="1" applyAlignment="1">
      <alignment horizontal="center" vertical="center" wrapText="1"/>
    </xf>
    <xf numFmtId="169" fontId="31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32" sqref="A32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61" t="s">
        <v>32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4.45" x14ac:dyDescent="0.3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</row>
    <row r="6" spans="1:17" ht="18.75" x14ac:dyDescent="0.3">
      <c r="A6" s="359" t="s">
        <v>33</v>
      </c>
      <c r="B6" s="359"/>
      <c r="C6" s="359"/>
      <c r="D6" s="359"/>
      <c r="E6" s="359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60" t="s">
        <v>65</v>
      </c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</row>
    <row r="8" spans="1:17" x14ac:dyDescent="0.25">
      <c r="B8" s="97">
        <v>2</v>
      </c>
      <c r="C8" s="32"/>
      <c r="D8" s="358" t="s">
        <v>66</v>
      </c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</row>
    <row r="9" spans="1:17" ht="14.45" customHeight="1" x14ac:dyDescent="0.25">
      <c r="B9" s="97">
        <v>3</v>
      </c>
      <c r="C9" s="32"/>
      <c r="D9" s="358" t="s">
        <v>67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</row>
    <row r="10" spans="1:17" x14ac:dyDescent="0.25">
      <c r="B10" s="97">
        <v>4</v>
      </c>
      <c r="C10" s="32"/>
      <c r="D10" s="358" t="s">
        <v>68</v>
      </c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</row>
    <row r="11" spans="1:17" x14ac:dyDescent="0.25">
      <c r="B11" s="97">
        <v>5</v>
      </c>
      <c r="C11" s="32"/>
      <c r="D11" s="358" t="s">
        <v>69</v>
      </c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</row>
    <row r="12" spans="1:17" x14ac:dyDescent="0.25">
      <c r="B12" s="97">
        <v>6</v>
      </c>
      <c r="C12" s="32"/>
      <c r="D12" s="358" t="s">
        <v>70</v>
      </c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</row>
    <row r="13" spans="1:17" x14ac:dyDescent="0.25">
      <c r="B13" s="97">
        <v>7</v>
      </c>
      <c r="C13" s="32"/>
      <c r="D13" s="358" t="s">
        <v>71</v>
      </c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</row>
    <row r="14" spans="1:17" x14ac:dyDescent="0.25">
      <c r="B14" s="97">
        <v>8</v>
      </c>
      <c r="C14" s="32"/>
      <c r="D14" s="358" t="s">
        <v>72</v>
      </c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</row>
    <row r="15" spans="1:17" x14ac:dyDescent="0.25">
      <c r="B15" s="97">
        <v>9</v>
      </c>
      <c r="C15" s="32"/>
      <c r="D15" s="358" t="s">
        <v>73</v>
      </c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</row>
    <row r="16" spans="1:17" x14ac:dyDescent="0.25">
      <c r="B16" s="97">
        <v>10</v>
      </c>
      <c r="C16" s="32"/>
      <c r="D16" s="358" t="s">
        <v>74</v>
      </c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</row>
    <row r="17" spans="1:16" x14ac:dyDescent="0.25">
      <c r="B17" s="97">
        <v>11</v>
      </c>
      <c r="C17" s="32"/>
      <c r="D17" s="358" t="s">
        <v>75</v>
      </c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</row>
    <row r="18" spans="1:16" x14ac:dyDescent="0.25">
      <c r="B18" s="97">
        <v>12</v>
      </c>
      <c r="C18" s="32"/>
      <c r="D18" s="358" t="s">
        <v>76</v>
      </c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</row>
    <row r="19" spans="1:16" x14ac:dyDescent="0.25">
      <c r="B19" s="97">
        <v>13</v>
      </c>
      <c r="C19" s="32"/>
      <c r="D19" s="358" t="s">
        <v>77</v>
      </c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</row>
    <row r="20" spans="1:16" x14ac:dyDescent="0.25">
      <c r="B20" s="97">
        <v>14</v>
      </c>
      <c r="C20" s="32"/>
      <c r="D20" s="358" t="s">
        <v>78</v>
      </c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</row>
    <row r="21" spans="1:16" x14ac:dyDescent="0.25">
      <c r="B21" s="97">
        <v>15</v>
      </c>
      <c r="C21" s="32"/>
      <c r="D21" s="358" t="s">
        <v>77</v>
      </c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</row>
    <row r="22" spans="1:16" x14ac:dyDescent="0.25">
      <c r="B22" s="97">
        <v>16</v>
      </c>
      <c r="C22" s="32"/>
      <c r="D22" s="358" t="s">
        <v>78</v>
      </c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</row>
    <row r="23" spans="1:16" x14ac:dyDescent="0.25">
      <c r="B23" s="97">
        <v>17</v>
      </c>
      <c r="C23" s="32"/>
      <c r="D23" s="358" t="s">
        <v>79</v>
      </c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</row>
    <row r="24" spans="1:16" x14ac:dyDescent="0.25">
      <c r="B24" s="97">
        <v>18</v>
      </c>
      <c r="C24" s="32"/>
      <c r="D24" s="358" t="s">
        <v>80</v>
      </c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</row>
    <row r="25" spans="1:16" x14ac:dyDescent="0.25">
      <c r="B25" s="97">
        <v>19</v>
      </c>
      <c r="D25" s="358" t="s">
        <v>81</v>
      </c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</row>
    <row r="26" spans="1:16" x14ac:dyDescent="0.25">
      <c r="B26" s="97">
        <v>20</v>
      </c>
      <c r="D26" s="358" t="s">
        <v>82</v>
      </c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</row>
    <row r="27" spans="1:16" x14ac:dyDescent="0.25">
      <c r="B27" s="97">
        <v>21</v>
      </c>
      <c r="D27" s="358" t="s">
        <v>83</v>
      </c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B28" s="97">
        <v>22</v>
      </c>
      <c r="D28" s="358" t="s">
        <v>84</v>
      </c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</row>
    <row r="32" spans="1:16" x14ac:dyDescent="0.25">
      <c r="A32" s="96" t="s">
        <v>271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80"/>
      <c r="C5" s="382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38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34" vm="675">
        <v>29383882.719999999</v>
      </c>
      <c r="E8" s="130">
        <v>2.0499999999999998</v>
      </c>
      <c r="F8" s="134" vm="668">
        <v>26647558.510000002</v>
      </c>
      <c r="G8" s="130">
        <v>1.79</v>
      </c>
      <c r="H8" s="295">
        <v>-2736324.2099999972</v>
      </c>
      <c r="I8" s="290">
        <v>-9.3123302868940812</v>
      </c>
    </row>
    <row r="9" spans="1:11" ht="21.75" customHeight="1" x14ac:dyDescent="0.25">
      <c r="C9" s="56" t="s" vm="146">
        <v>56</v>
      </c>
      <c r="D9" s="134" vm="628">
        <v>74945408.870000005</v>
      </c>
      <c r="E9" s="130">
        <v>5.24</v>
      </c>
      <c r="F9" s="134" vm="633">
        <v>82809294.150000006</v>
      </c>
      <c r="G9" s="130">
        <v>5.55</v>
      </c>
      <c r="H9" s="295">
        <v>7863885.2800000012</v>
      </c>
      <c r="I9" s="290">
        <v>10.492817903816714</v>
      </c>
    </row>
    <row r="10" spans="1:11" ht="21.75" customHeight="1" x14ac:dyDescent="0.25">
      <c r="C10" s="56" t="s" vm="119">
        <v>44</v>
      </c>
      <c r="D10" s="134" vm="746">
        <v>177255996.03</v>
      </c>
      <c r="E10" s="130">
        <v>12.39</v>
      </c>
      <c r="F10" s="134" vm="1092">
        <v>193793327.00999999</v>
      </c>
      <c r="G10" s="130">
        <v>12.99</v>
      </c>
      <c r="H10" s="295">
        <v>16537330.979999989</v>
      </c>
      <c r="I10" s="290">
        <v>9.329631352612239</v>
      </c>
    </row>
    <row r="11" spans="1:11" ht="21.75" customHeight="1" x14ac:dyDescent="0.25">
      <c r="C11" s="56" t="s" vm="154">
        <v>95</v>
      </c>
      <c r="D11" s="134" vm="1409">
        <v>179638.77</v>
      </c>
      <c r="E11" s="130">
        <v>0.01</v>
      </c>
      <c r="F11" s="134" vm="1645">
        <v>812783.28</v>
      </c>
      <c r="G11" s="130">
        <v>0.05</v>
      </c>
      <c r="H11" s="295">
        <v>633144.51</v>
      </c>
      <c r="I11" s="290">
        <v>352.45426697143387</v>
      </c>
    </row>
    <row r="12" spans="1:11" ht="21.75" customHeight="1" x14ac:dyDescent="0.25">
      <c r="C12" s="56" t="s" vm="121">
        <v>96</v>
      </c>
      <c r="D12" s="134" vm="728">
        <v>50602.84</v>
      </c>
      <c r="E12" s="130">
        <v>0</v>
      </c>
      <c r="F12" s="134" vm="576">
        <v>767550.0199999999</v>
      </c>
      <c r="G12" s="130">
        <v>0.05</v>
      </c>
      <c r="H12" s="295">
        <v>716947.17999999993</v>
      </c>
      <c r="I12" s="290">
        <v>1416.8121393977096</v>
      </c>
    </row>
    <row r="13" spans="1:11" ht="21.75" customHeight="1" x14ac:dyDescent="0.25">
      <c r="C13" s="56" t="s" vm="155">
        <v>97</v>
      </c>
      <c r="D13" s="134" vm="778">
        <v>44147029.619999997</v>
      </c>
      <c r="E13" s="130">
        <v>3.09</v>
      </c>
      <c r="F13" s="134" vm="1126">
        <v>35651733.960000001</v>
      </c>
      <c r="G13" s="130">
        <v>2.39</v>
      </c>
      <c r="H13" s="295">
        <v>-8495295.6599999964</v>
      </c>
      <c r="I13" s="290">
        <v>-19.243187442335554</v>
      </c>
    </row>
    <row r="14" spans="1:11" ht="21.75" customHeight="1" x14ac:dyDescent="0.25">
      <c r="C14" s="56" t="s" vm="118">
        <v>98</v>
      </c>
      <c r="D14" s="134" vm="1594">
        <v>1004823.6500000001</v>
      </c>
      <c r="E14" s="130">
        <v>7.0000000000000007E-2</v>
      </c>
      <c r="F14" s="134" vm="1649">
        <v>7196131.6699999999</v>
      </c>
      <c r="G14" s="130">
        <v>0.48</v>
      </c>
      <c r="H14" s="295">
        <v>6191308.0199999996</v>
      </c>
      <c r="I14" s="290">
        <v>616.15866823994429</v>
      </c>
    </row>
    <row r="15" spans="1:11" ht="21.75" customHeight="1" x14ac:dyDescent="0.25">
      <c r="C15" s="56" t="s" vm="132">
        <v>42</v>
      </c>
      <c r="D15" s="134" vm="955">
        <v>57700002.960000001</v>
      </c>
      <c r="E15" s="130">
        <v>4.03</v>
      </c>
      <c r="F15" s="134" vm="1319">
        <v>87256664.420000002</v>
      </c>
      <c r="G15" s="130">
        <v>5.85</v>
      </c>
      <c r="H15" s="295">
        <v>29556661.460000001</v>
      </c>
      <c r="I15" s="290">
        <v>51.224713940638594</v>
      </c>
    </row>
    <row r="16" spans="1:11" ht="21.75" customHeight="1" x14ac:dyDescent="0.25">
      <c r="C16" s="56" t="s" vm="93">
        <v>43</v>
      </c>
      <c r="D16" s="134" vm="1578">
        <v>95046628.390000001</v>
      </c>
      <c r="E16" s="130">
        <v>6.64</v>
      </c>
      <c r="F16" s="134" vm="815">
        <v>72956121.640000001</v>
      </c>
      <c r="G16" s="130">
        <v>4.8899999999999997</v>
      </c>
      <c r="H16" s="295">
        <v>-22090506.75</v>
      </c>
      <c r="I16" s="290">
        <v>-23.241757360773647</v>
      </c>
    </row>
    <row r="17" spans="3:9" ht="21.75" customHeight="1" x14ac:dyDescent="0.25">
      <c r="C17" s="56" t="s" vm="153">
        <v>41</v>
      </c>
      <c r="D17" s="134" vm="1581">
        <v>286504256.11000001</v>
      </c>
      <c r="E17" s="130">
        <v>20.02</v>
      </c>
      <c r="F17" s="134" vm="492">
        <v>310504367.59999996</v>
      </c>
      <c r="G17" s="130">
        <v>20.81</v>
      </c>
      <c r="H17" s="295">
        <v>24000111.48999995</v>
      </c>
      <c r="I17" s="290">
        <v>8.3768778222915472</v>
      </c>
    </row>
    <row r="18" spans="3:9" ht="21.75" customHeight="1" x14ac:dyDescent="0.25">
      <c r="C18" s="56" t="s" vm="72">
        <v>99</v>
      </c>
      <c r="D18" s="134" vm="1069">
        <v>34791.620000000003</v>
      </c>
      <c r="E18" s="130">
        <v>0</v>
      </c>
      <c r="F18" s="134" vm="1408">
        <v>23574.21</v>
      </c>
      <c r="G18" s="130">
        <v>0</v>
      </c>
      <c r="H18" s="295">
        <v>-11217.410000000003</v>
      </c>
      <c r="I18" s="290">
        <v>-32.241700731383034</v>
      </c>
    </row>
    <row r="19" spans="3:9" ht="21.75" customHeight="1" x14ac:dyDescent="0.25">
      <c r="C19" s="56" t="s" vm="74">
        <v>100</v>
      </c>
      <c r="D19" s="134" vm="1234">
        <v>1054453.49</v>
      </c>
      <c r="E19" s="130">
        <v>0.08</v>
      </c>
      <c r="F19" s="134" vm="1774">
        <v>3130968.19</v>
      </c>
      <c r="G19" s="130">
        <v>0.21</v>
      </c>
      <c r="H19" s="295">
        <v>2076514.7</v>
      </c>
      <c r="I19" s="290">
        <v>196.92805037802094</v>
      </c>
    </row>
    <row r="20" spans="3:9" ht="21.75" customHeight="1" x14ac:dyDescent="0.25">
      <c r="C20" s="56" t="s" vm="79">
        <v>46</v>
      </c>
      <c r="D20" s="134" vm="1784">
        <v>34135127.440000005</v>
      </c>
      <c r="E20" s="130">
        <v>2.39</v>
      </c>
      <c r="F20" s="134" vm="1548">
        <v>41629242.00999999</v>
      </c>
      <c r="G20" s="130">
        <v>2.79</v>
      </c>
      <c r="H20" s="295">
        <v>7494114.5699999854</v>
      </c>
      <c r="I20" s="290">
        <v>21.954259825666497</v>
      </c>
    </row>
    <row r="21" spans="3:9" ht="21.75" customHeight="1" x14ac:dyDescent="0.25">
      <c r="C21" s="56" t="s" vm="50">
        <v>64</v>
      </c>
      <c r="D21" s="134" vm="1430">
        <v>-5148435.1800000016</v>
      </c>
      <c r="E21" s="130">
        <v>-0.36</v>
      </c>
      <c r="F21" s="134" vm="1484">
        <v>-13421234.850000001</v>
      </c>
      <c r="G21" s="130">
        <v>-0.9</v>
      </c>
      <c r="H21" s="295">
        <v>-8272799.6699999999</v>
      </c>
      <c r="I21" s="290" t="s">
        <v>89</v>
      </c>
    </row>
    <row r="22" spans="3:9" ht="21.75" customHeight="1" x14ac:dyDescent="0.25">
      <c r="C22" s="56" t="s" vm="54">
        <v>101</v>
      </c>
      <c r="D22" s="134" vm="974">
        <v>-889686.57000000007</v>
      </c>
      <c r="E22" s="130">
        <v>-0.06</v>
      </c>
      <c r="F22" s="134" vm="1780">
        <v>13993357.779999999</v>
      </c>
      <c r="G22" s="130">
        <v>0.94</v>
      </c>
      <c r="H22" s="295">
        <v>14883044.35</v>
      </c>
      <c r="I22" s="290" t="s">
        <v>89</v>
      </c>
    </row>
    <row r="23" spans="3:9" ht="21.75" customHeight="1" x14ac:dyDescent="0.25">
      <c r="C23" s="56" t="s" vm="23">
        <v>102</v>
      </c>
      <c r="D23" s="134" vm="1507">
        <v>8108629.6499999994</v>
      </c>
      <c r="E23" s="130">
        <v>0.56999999999999995</v>
      </c>
      <c r="F23" s="134" vm="1240">
        <v>29303375.189999998</v>
      </c>
      <c r="G23" s="130">
        <v>1.96</v>
      </c>
      <c r="H23" s="295">
        <v>21194745.539999999</v>
      </c>
      <c r="I23" s="290">
        <v>261.38504845883546</v>
      </c>
    </row>
    <row r="24" spans="3:9" ht="21.75" customHeight="1" x14ac:dyDescent="0.25">
      <c r="C24" s="56" t="s" vm="47">
        <v>103</v>
      </c>
      <c r="D24" s="134" vm="1549">
        <v>174399.11000000004</v>
      </c>
      <c r="E24" s="130">
        <v>0.01</v>
      </c>
      <c r="F24" s="134" vm="1531">
        <v>66616.38</v>
      </c>
      <c r="G24" s="130">
        <v>0</v>
      </c>
      <c r="H24" s="295">
        <v>-107782.73000000004</v>
      </c>
      <c r="I24" s="290">
        <v>-61.802339472948006</v>
      </c>
    </row>
    <row r="25" spans="3:9" ht="21.75" customHeight="1" thickBot="1" x14ac:dyDescent="0.3">
      <c r="C25" s="73" t="s" vm="27">
        <v>104</v>
      </c>
      <c r="D25" s="140" vm="867">
        <v>9428444.5</v>
      </c>
      <c r="E25" s="130">
        <v>0.66</v>
      </c>
      <c r="F25" s="140" vm="522">
        <v>10045849.049999999</v>
      </c>
      <c r="G25" s="130">
        <v>0.67</v>
      </c>
      <c r="H25" s="296">
        <v>617404.54999999888</v>
      </c>
      <c r="I25" s="291">
        <v>6.5483182300113185</v>
      </c>
    </row>
    <row r="26" spans="3:9" ht="21.75" customHeight="1" x14ac:dyDescent="0.25">
      <c r="C26" s="74" t="s" vm="6">
        <v>105</v>
      </c>
      <c r="D26" s="141" vm="1072">
        <v>585838642.40999997</v>
      </c>
      <c r="E26" s="131">
        <v>40.94</v>
      </c>
      <c r="F26" s="141" vm="745">
        <v>556176707.05000007</v>
      </c>
      <c r="G26" s="131">
        <v>37.260000000000005</v>
      </c>
      <c r="H26" s="297">
        <v>-29661935.359999895</v>
      </c>
      <c r="I26" s="292">
        <v>-5.0631578753456381</v>
      </c>
    </row>
    <row r="27" spans="3:9" ht="21.75" customHeight="1" x14ac:dyDescent="0.25">
      <c r="C27" s="56" t="s" vm="5">
        <v>106</v>
      </c>
      <c r="D27" s="134" vm="1663">
        <v>5068757.53</v>
      </c>
      <c r="E27" s="130">
        <v>0.35</v>
      </c>
      <c r="F27" s="134" vm="1179">
        <v>6151534.1399999997</v>
      </c>
      <c r="G27" s="130">
        <v>0.41</v>
      </c>
      <c r="H27" s="295">
        <v>1082776.6099999994</v>
      </c>
      <c r="I27" s="290">
        <v>21.361775614466993</v>
      </c>
    </row>
    <row r="28" spans="3:9" ht="21.75" customHeight="1" x14ac:dyDescent="0.25">
      <c r="C28" s="56" t="s" vm="4">
        <v>107</v>
      </c>
      <c r="D28" s="134" vm="792">
        <v>4678960.9000000004</v>
      </c>
      <c r="E28" s="130">
        <v>0.33</v>
      </c>
      <c r="F28" s="134" vm="1634">
        <v>4735353.4500000011</v>
      </c>
      <c r="G28" s="130">
        <v>0.32</v>
      </c>
      <c r="H28" s="295">
        <v>56392.550000000745</v>
      </c>
      <c r="I28" s="290">
        <v>1.205236615676796</v>
      </c>
    </row>
    <row r="29" spans="3:9" ht="21.75" customHeight="1" x14ac:dyDescent="0.25">
      <c r="C29" s="56" t="s" vm="17">
        <v>108</v>
      </c>
      <c r="D29" s="134" vm="1799">
        <v>1480499.3599999999</v>
      </c>
      <c r="E29" s="130">
        <v>0.1</v>
      </c>
      <c r="F29" s="134" vm="1149">
        <v>1591995.12</v>
      </c>
      <c r="G29" s="130">
        <v>0.11</v>
      </c>
      <c r="H29" s="295">
        <v>111495.76000000024</v>
      </c>
      <c r="I29" s="290">
        <v>7.5309563119297991</v>
      </c>
    </row>
    <row r="30" spans="3:9" ht="21.75" customHeight="1" x14ac:dyDescent="0.25">
      <c r="C30" s="56" t="s" vm="2">
        <v>109</v>
      </c>
      <c r="D30" s="134" vm="544">
        <v>20719034.009999998</v>
      </c>
      <c r="E30" s="130">
        <v>1.45</v>
      </c>
      <c r="F30" s="134" vm="1031">
        <v>20626948.57</v>
      </c>
      <c r="G30" s="130">
        <v>1.38</v>
      </c>
      <c r="H30" s="295">
        <v>-92085.439999997616</v>
      </c>
      <c r="I30" s="290">
        <v>-0.44444851992400913</v>
      </c>
    </row>
    <row r="31" spans="3:9" ht="21.75" customHeight="1" x14ac:dyDescent="0.25">
      <c r="C31" s="56" t="s" vm="15">
        <v>110</v>
      </c>
      <c r="D31" s="134" vm="1399">
        <v>0</v>
      </c>
      <c r="E31" s="130">
        <v>0</v>
      </c>
      <c r="F31" s="134" vm="1221">
        <v>0</v>
      </c>
      <c r="G31" s="130">
        <v>0</v>
      </c>
      <c r="H31" s="295">
        <v>0</v>
      </c>
      <c r="I31" s="290" t="s">
        <v>89</v>
      </c>
    </row>
    <row r="32" spans="3:9" ht="21.75" customHeight="1" x14ac:dyDescent="0.25">
      <c r="C32" s="56" t="s" vm="1">
        <v>111</v>
      </c>
      <c r="D32" s="134" vm="621">
        <v>0</v>
      </c>
      <c r="E32" s="130">
        <v>0</v>
      </c>
      <c r="F32" s="134" vm="1208">
        <v>0</v>
      </c>
      <c r="G32" s="130">
        <v>0</v>
      </c>
      <c r="H32" s="295">
        <v>0</v>
      </c>
      <c r="I32" s="290" t="s">
        <v>89</v>
      </c>
    </row>
    <row r="33" spans="3:9" ht="21.75" customHeight="1" x14ac:dyDescent="0.25">
      <c r="C33" s="39" t="s" vm="152">
        <v>112</v>
      </c>
      <c r="D33" s="135">
        <v>813115994.01999998</v>
      </c>
      <c r="E33" s="132">
        <v>56.83</v>
      </c>
      <c r="F33" s="135">
        <v>903167280.21999991</v>
      </c>
      <c r="G33" s="132">
        <v>60.52</v>
      </c>
      <c r="H33" s="298">
        <v>90051286.199999928</v>
      </c>
      <c r="I33" s="293">
        <v>11.074838874438015</v>
      </c>
    </row>
    <row r="34" spans="3:9" ht="21.75" customHeight="1" thickBot="1" x14ac:dyDescent="0.3">
      <c r="C34" s="39" t="s" vm="120">
        <v>113</v>
      </c>
      <c r="D34" s="135">
        <v>617785894.20999992</v>
      </c>
      <c r="E34" s="132">
        <v>43.17</v>
      </c>
      <c r="F34" s="135">
        <v>589282538.33000016</v>
      </c>
      <c r="G34" s="132">
        <v>39.479999999999997</v>
      </c>
      <c r="H34" s="298">
        <v>-28503355.879999757</v>
      </c>
      <c r="I34" s="293">
        <v>-4.6137919539986854</v>
      </c>
    </row>
    <row r="35" spans="3:9" ht="21.75" customHeight="1" x14ac:dyDescent="0.25">
      <c r="C35" s="75" t="s" vm="151">
        <v>114</v>
      </c>
      <c r="D35" s="136">
        <v>1430901888.23</v>
      </c>
      <c r="E35" s="133">
        <v>100</v>
      </c>
      <c r="F35" s="136">
        <v>1492449818.5500002</v>
      </c>
      <c r="G35" s="133">
        <v>100</v>
      </c>
      <c r="H35" s="299">
        <v>61547930.320000172</v>
      </c>
      <c r="I35" s="294">
        <v>4.3013382557020634</v>
      </c>
    </row>
    <row r="36" spans="3:9" x14ac:dyDescent="0.25">
      <c r="D36" s="76"/>
    </row>
    <row r="37" spans="3:9" x14ac:dyDescent="0.25">
      <c r="D37" s="76"/>
      <c r="H37" s="348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3" t="s">
        <v>149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87" t="s">
        <v>21</v>
      </c>
      <c r="C6" s="385" t="s">
        <v>14</v>
      </c>
      <c r="D6" s="385"/>
      <c r="E6" s="385"/>
      <c r="F6" s="385"/>
      <c r="G6" s="385"/>
      <c r="H6" s="385" t="s">
        <v>18</v>
      </c>
      <c r="I6" s="385"/>
      <c r="J6" s="385"/>
      <c r="K6" s="385"/>
      <c r="L6" s="386"/>
    </row>
    <row r="7" spans="1:13" s="46" customFormat="1" ht="15.75" thickBot="1" x14ac:dyDescent="0.3">
      <c r="B7" s="388"/>
      <c r="C7" s="3" t="s">
        <v>86</v>
      </c>
      <c r="D7" s="3" t="s">
        <v>22</v>
      </c>
      <c r="E7" s="3" t="s">
        <v>87</v>
      </c>
      <c r="F7" s="3" t="s">
        <v>22</v>
      </c>
      <c r="G7" s="3" t="s">
        <v>85</v>
      </c>
      <c r="H7" s="3" t="s">
        <v>86</v>
      </c>
      <c r="I7" s="3" t="s">
        <v>22</v>
      </c>
      <c r="J7" s="3" t="s">
        <v>87</v>
      </c>
      <c r="K7" s="3" t="s">
        <v>22</v>
      </c>
      <c r="L7" s="4" t="s">
        <v>85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48</v>
      </c>
      <c r="C9" s="142" vm="942">
        <v>486915928.23000002</v>
      </c>
      <c r="D9" s="144">
        <v>99.15</v>
      </c>
      <c r="E9" s="142" vm="504">
        <v>511489397.38999999</v>
      </c>
      <c r="F9" s="145">
        <v>99.17</v>
      </c>
      <c r="G9" s="147">
        <v>5.0467581229736425</v>
      </c>
      <c r="H9" s="142" vm="1055">
        <v>494527</v>
      </c>
      <c r="I9" s="145">
        <v>98.89</v>
      </c>
      <c r="J9" s="142" vm="1200">
        <v>520286</v>
      </c>
      <c r="K9" s="144">
        <v>98.82</v>
      </c>
      <c r="L9" s="146">
        <v>5.2088156966151473</v>
      </c>
    </row>
    <row r="10" spans="1:13" ht="54" customHeight="1" x14ac:dyDescent="0.25">
      <c r="B10" s="6" t="s" vm="148">
        <v>150</v>
      </c>
      <c r="C10" s="142" vm="443">
        <v>2017705.8599999999</v>
      </c>
      <c r="D10" s="144">
        <v>0.41</v>
      </c>
      <c r="E10" s="142" vm="538">
        <v>1805362.0899999999</v>
      </c>
      <c r="F10" s="145">
        <v>0.35</v>
      </c>
      <c r="G10" s="147">
        <v>-10.524020086852502</v>
      </c>
      <c r="H10" s="142" vm="996">
        <v>1915</v>
      </c>
      <c r="I10" s="145">
        <v>0.38</v>
      </c>
      <c r="J10" s="142" vm="762">
        <v>2242</v>
      </c>
      <c r="K10" s="144">
        <v>0.42</v>
      </c>
      <c r="L10" s="146">
        <v>17.075718015665785</v>
      </c>
    </row>
    <row r="11" spans="1:13" ht="54" customHeight="1" x14ac:dyDescent="0.25">
      <c r="B11" s="6" t="s" vm="89">
        <v>151</v>
      </c>
      <c r="C11" s="142" vm="1193">
        <v>355226.69</v>
      </c>
      <c r="D11" s="144">
        <v>7.0000000000000007E-2</v>
      </c>
      <c r="E11" s="142" vm="1112">
        <v>378049.80999999994</v>
      </c>
      <c r="F11" s="145">
        <v>7.0000000000000007E-2</v>
      </c>
      <c r="G11" s="147">
        <v>6.4249451526291494</v>
      </c>
      <c r="H11" s="142" vm="772">
        <v>41</v>
      </c>
      <c r="I11" s="145">
        <v>0.01</v>
      </c>
      <c r="J11" s="142" vm="802">
        <v>91</v>
      </c>
      <c r="K11" s="144">
        <v>0.02</v>
      </c>
      <c r="L11" s="146">
        <v>121.95121951219514</v>
      </c>
    </row>
    <row r="12" spans="1:13" ht="54" customHeight="1" x14ac:dyDescent="0.25">
      <c r="B12" s="6" t="s" vm="91">
        <v>152</v>
      </c>
      <c r="C12" s="142" vm="557">
        <v>1796743.3399999999</v>
      </c>
      <c r="D12" s="144">
        <v>0.37</v>
      </c>
      <c r="E12" s="142" vm="1400">
        <v>2103450.4699999997</v>
      </c>
      <c r="F12" s="145">
        <v>0.41</v>
      </c>
      <c r="G12" s="147">
        <v>17.070169298637822</v>
      </c>
      <c r="H12" s="331" vm="512">
        <v>3596</v>
      </c>
      <c r="I12" s="145">
        <v>0.72</v>
      </c>
      <c r="J12" s="142" vm="1151">
        <v>3901</v>
      </c>
      <c r="K12" s="144">
        <v>0.74</v>
      </c>
      <c r="L12" s="146">
        <v>8.4816462736373666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7" t="s">
        <v>23</v>
      </c>
      <c r="C14" s="228">
        <v>491085604.12</v>
      </c>
      <c r="D14" s="339">
        <v>100</v>
      </c>
      <c r="E14" s="228">
        <v>515776259.75999999</v>
      </c>
      <c r="F14" s="339">
        <v>99.999999999999986</v>
      </c>
      <c r="G14" s="332">
        <v>5.0277701958387269</v>
      </c>
      <c r="H14" s="228">
        <v>500079</v>
      </c>
      <c r="I14" s="339">
        <v>100</v>
      </c>
      <c r="J14" s="228">
        <v>526520</v>
      </c>
      <c r="K14" s="339">
        <v>99.999999999999986</v>
      </c>
      <c r="L14" s="229">
        <v>5.2873645963937577</v>
      </c>
    </row>
    <row r="15" spans="1:13" x14ac:dyDescent="0.25">
      <c r="B15" s="76"/>
      <c r="C15" s="76"/>
      <c r="D15" s="76"/>
      <c r="E15" s="76"/>
      <c r="F15" s="338"/>
      <c r="G15" s="76"/>
      <c r="H15" s="76"/>
      <c r="I15" s="338"/>
      <c r="K15" s="338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4"/>
      <c r="F19" s="76"/>
      <c r="G19" s="76"/>
      <c r="H19" s="76"/>
      <c r="I19" s="301"/>
    </row>
    <row r="20" spans="2:11" x14ac:dyDescent="0.25">
      <c r="B20" s="76"/>
      <c r="C20" s="76"/>
      <c r="D20" s="76"/>
      <c r="E20" s="76"/>
      <c r="F20" s="76"/>
      <c r="G20" s="76"/>
      <c r="H20" s="76"/>
      <c r="K20" s="335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0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0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89" t="s">
        <v>153</v>
      </c>
      <c r="C1" s="389"/>
      <c r="D1" s="389"/>
      <c r="E1" s="389"/>
      <c r="F1" s="389"/>
      <c r="G1" s="389"/>
      <c r="H1" s="38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87" t="s">
        <v>21</v>
      </c>
      <c r="C6" s="385" t="s">
        <v>20</v>
      </c>
      <c r="D6" s="385"/>
      <c r="E6" s="385"/>
      <c r="F6" s="385" t="s">
        <v>19</v>
      </c>
      <c r="G6" s="385"/>
      <c r="H6" s="386"/>
    </row>
    <row r="7" spans="1:13" s="46" customFormat="1" ht="15.75" thickBot="1" x14ac:dyDescent="0.3">
      <c r="B7" s="388"/>
      <c r="C7" s="3" t="s">
        <v>86</v>
      </c>
      <c r="D7" s="3" t="s">
        <v>87</v>
      </c>
      <c r="E7" s="3" t="s">
        <v>85</v>
      </c>
      <c r="F7" s="3" t="s">
        <v>86</v>
      </c>
      <c r="G7" s="3" t="s">
        <v>87</v>
      </c>
      <c r="H7" s="4" t="s">
        <v>85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48</v>
      </c>
      <c r="C9" s="148" vm="1422">
        <v>281545996.26999998</v>
      </c>
      <c r="D9" s="148" vm="566">
        <v>306179086.25999999</v>
      </c>
      <c r="E9" s="151">
        <v>8.7492240402442576</v>
      </c>
      <c r="F9" s="148" vm="860">
        <v>22487</v>
      </c>
      <c r="G9" s="148" vm="985">
        <v>25196</v>
      </c>
      <c r="H9" s="154">
        <v>12.046960466047054</v>
      </c>
    </row>
    <row r="10" spans="1:13" s="11" customFormat="1" ht="37.5" customHeight="1" x14ac:dyDescent="0.25">
      <c r="B10" s="7" t="s" vm="148">
        <v>150</v>
      </c>
      <c r="C10" s="148" vm="737">
        <v>85376.34</v>
      </c>
      <c r="D10" s="148" vm="886">
        <v>101820.68999999999</v>
      </c>
      <c r="E10" s="151">
        <v>19.261015405439011</v>
      </c>
      <c r="F10" s="148" vm="757">
        <v>6</v>
      </c>
      <c r="G10" s="148" vm="835">
        <v>12</v>
      </c>
      <c r="H10" s="154">
        <v>100</v>
      </c>
    </row>
    <row r="11" spans="1:13" s="11" customFormat="1" ht="37.5" customHeight="1" x14ac:dyDescent="0.25">
      <c r="B11" s="7" t="s" vm="89">
        <v>151</v>
      </c>
      <c r="C11" s="148" vm="1154">
        <v>34170.36</v>
      </c>
      <c r="D11" s="148" vm="614">
        <v>22989.32</v>
      </c>
      <c r="E11" s="150">
        <v>-32.721458012148545</v>
      </c>
      <c r="F11" s="148" vm="1158">
        <v>1</v>
      </c>
      <c r="G11" s="148" vm="1582">
        <v>0</v>
      </c>
      <c r="H11" s="154" t="s">
        <v>89</v>
      </c>
    </row>
    <row r="12" spans="1:13" s="11" customFormat="1" ht="37.5" customHeight="1" x14ac:dyDescent="0.25">
      <c r="B12" s="7" t="s" vm="91">
        <v>152</v>
      </c>
      <c r="C12" s="148" vm="1293">
        <v>96096.21</v>
      </c>
      <c r="D12" s="148" vm="958">
        <v>186287.03</v>
      </c>
      <c r="E12" s="151">
        <v>93.85471081533808</v>
      </c>
      <c r="F12" s="148" vm="569">
        <v>5</v>
      </c>
      <c r="G12" s="148" vm="922">
        <v>2</v>
      </c>
      <c r="H12" s="154">
        <v>-60</v>
      </c>
    </row>
    <row r="13" spans="1:13" s="47" customFormat="1" ht="3" customHeight="1" thickBot="1" x14ac:dyDescent="0.3">
      <c r="B13" s="59"/>
      <c r="C13" s="149"/>
      <c r="D13" s="149"/>
      <c r="E13" s="152" t="s">
        <v>89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0" t="s">
        <v>23</v>
      </c>
      <c r="C14" s="231">
        <v>281761639.17999995</v>
      </c>
      <c r="D14" s="231">
        <v>306490183.29999995</v>
      </c>
      <c r="E14" s="232">
        <v>8.7764055433402888</v>
      </c>
      <c r="F14" s="231">
        <v>22499</v>
      </c>
      <c r="G14" s="231">
        <v>25210</v>
      </c>
      <c r="H14" s="233">
        <v>12.049424418863055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90" t="s">
        <v>154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15.75" thickBot="1" x14ac:dyDescent="0.3">
      <c r="B6" s="388"/>
      <c r="C6" s="3" t="s">
        <v>86</v>
      </c>
      <c r="D6" s="33" t="s">
        <v>22</v>
      </c>
      <c r="E6" s="3" t="s">
        <v>87</v>
      </c>
      <c r="F6" s="36" t="s">
        <v>22</v>
      </c>
      <c r="G6" s="3" t="s">
        <v>85</v>
      </c>
      <c r="H6" s="3" t="s">
        <v>86</v>
      </c>
      <c r="I6" s="33" t="s">
        <v>22</v>
      </c>
      <c r="J6" s="3" t="s">
        <v>87</v>
      </c>
      <c r="K6" s="33" t="s">
        <v>22</v>
      </c>
      <c r="L6" s="4" t="s">
        <v>85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155</v>
      </c>
      <c r="C8" s="148" vm="937">
        <v>63814731.130000003</v>
      </c>
      <c r="D8" s="156">
        <v>46.66</v>
      </c>
      <c r="E8" s="160" vm="1659">
        <v>66453792.640000001</v>
      </c>
      <c r="F8" s="156">
        <v>46.63</v>
      </c>
      <c r="G8" s="245">
        <v>4.1355051776741618</v>
      </c>
      <c r="H8" s="148" vm="525">
        <v>47252</v>
      </c>
      <c r="I8" s="156">
        <v>7.91</v>
      </c>
      <c r="J8" s="148" vm="1420">
        <v>47312</v>
      </c>
      <c r="K8" s="156">
        <v>7.54</v>
      </c>
      <c r="L8" s="240">
        <v>0.12697875222211508</v>
      </c>
    </row>
    <row r="9" spans="1:13" ht="37.5" customHeight="1" x14ac:dyDescent="0.25">
      <c r="B9" s="7" t="s" vm="112">
        <v>156</v>
      </c>
      <c r="C9" s="148" vm="1719">
        <v>45987495.469999999</v>
      </c>
      <c r="D9" s="156">
        <v>33.630000000000003</v>
      </c>
      <c r="E9" s="160" vm="1403">
        <v>48785136.090000011</v>
      </c>
      <c r="F9" s="156">
        <v>34.229999999999997</v>
      </c>
      <c r="G9" s="245">
        <v>6.0834811537520181</v>
      </c>
      <c r="H9" s="148" vm="1379">
        <v>509339</v>
      </c>
      <c r="I9" s="156">
        <v>85.25</v>
      </c>
      <c r="J9" s="148" vm="1720">
        <v>533232</v>
      </c>
      <c r="K9" s="156">
        <v>84.93</v>
      </c>
      <c r="L9" s="240">
        <v>4.6909818411706112</v>
      </c>
    </row>
    <row r="10" spans="1:13" ht="37.5" customHeight="1" x14ac:dyDescent="0.25">
      <c r="B10" s="7" t="s" vm="149">
        <v>157</v>
      </c>
      <c r="C10" s="148" vm="685">
        <v>812351.01</v>
      </c>
      <c r="D10" s="156">
        <v>0.59</v>
      </c>
      <c r="E10" s="160" vm="1795">
        <v>840107.72000000009</v>
      </c>
      <c r="F10" s="156">
        <v>0.59</v>
      </c>
      <c r="G10" s="245">
        <v>3.4168370148268963</v>
      </c>
      <c r="H10" s="148" vm="1691">
        <v>609</v>
      </c>
      <c r="I10" s="156">
        <v>0.1</v>
      </c>
      <c r="J10" s="148" vm="694">
        <v>515</v>
      </c>
      <c r="K10" s="156">
        <v>0.08</v>
      </c>
      <c r="L10" s="240">
        <v>-15.435139573070614</v>
      </c>
    </row>
    <row r="11" spans="1:13" ht="37.5" customHeight="1" x14ac:dyDescent="0.25">
      <c r="B11" s="7" t="s" vm="145">
        <v>158</v>
      </c>
      <c r="C11" s="148" vm="1023">
        <v>2044928.84</v>
      </c>
      <c r="D11" s="156">
        <v>1.49</v>
      </c>
      <c r="E11" s="160" vm="1085">
        <v>1909341.3699999996</v>
      </c>
      <c r="F11" s="156">
        <v>1.34</v>
      </c>
      <c r="G11" s="245">
        <v>-6.6304248513606154</v>
      </c>
      <c r="H11" s="148" vm="1337">
        <v>11766</v>
      </c>
      <c r="I11" s="156">
        <v>1.97</v>
      </c>
      <c r="J11" s="148" vm="1646">
        <v>12511</v>
      </c>
      <c r="K11" s="156">
        <v>1.99</v>
      </c>
      <c r="L11" s="240">
        <v>6.3318035016148144</v>
      </c>
    </row>
    <row r="12" spans="1:13" ht="37.5" customHeight="1" x14ac:dyDescent="0.25">
      <c r="B12" s="7" t="s" vm="115">
        <v>159</v>
      </c>
      <c r="C12" s="148" vm="1482">
        <v>4467768.1900000004</v>
      </c>
      <c r="D12" s="156">
        <v>3.27</v>
      </c>
      <c r="E12" s="160" vm="1607">
        <v>4319377.3800000008</v>
      </c>
      <c r="F12" s="156">
        <v>3.03</v>
      </c>
      <c r="G12" s="245">
        <v>-3.3213632330373741</v>
      </c>
      <c r="H12" s="148" vm="781">
        <v>8309</v>
      </c>
      <c r="I12" s="156">
        <v>1.39</v>
      </c>
      <c r="J12" s="148" vm="1491">
        <v>9776</v>
      </c>
      <c r="K12" s="156">
        <v>1.56</v>
      </c>
      <c r="L12" s="240">
        <v>17.655554218317477</v>
      </c>
    </row>
    <row r="13" spans="1:13" ht="37.5" customHeight="1" x14ac:dyDescent="0.25">
      <c r="B13" s="7" t="s" vm="111">
        <v>160</v>
      </c>
      <c r="C13" s="148" vm="984">
        <v>1556404.56</v>
      </c>
      <c r="D13" s="156">
        <v>1.1399999999999999</v>
      </c>
      <c r="E13" s="160" vm="836">
        <v>2037553.42</v>
      </c>
      <c r="F13" s="156">
        <v>1.43</v>
      </c>
      <c r="G13" s="245">
        <v>30.914125566427288</v>
      </c>
      <c r="H13" s="148" vm="674">
        <v>324</v>
      </c>
      <c r="I13" s="156">
        <v>0.05</v>
      </c>
      <c r="J13" s="148" vm="1291">
        <v>332</v>
      </c>
      <c r="K13" s="156">
        <v>0.05</v>
      </c>
      <c r="L13" s="240">
        <v>2.4691358024691397</v>
      </c>
    </row>
    <row r="14" spans="1:13" ht="37.5" customHeight="1" x14ac:dyDescent="0.25">
      <c r="B14" s="7" t="s" vm="148">
        <v>150</v>
      </c>
      <c r="C14" s="148" vm="443">
        <v>2017705.8599999999</v>
      </c>
      <c r="D14" s="156">
        <v>1.48</v>
      </c>
      <c r="E14" s="160" vm="538">
        <v>1805362.0899999999</v>
      </c>
      <c r="F14" s="156">
        <v>1.27</v>
      </c>
      <c r="G14" s="245">
        <v>-10.524020086852502</v>
      </c>
      <c r="H14" s="148" vm="996">
        <v>1915</v>
      </c>
      <c r="I14" s="156">
        <v>0.32</v>
      </c>
      <c r="J14" s="148" vm="762">
        <v>2242</v>
      </c>
      <c r="K14" s="156">
        <v>0.36</v>
      </c>
      <c r="L14" s="240">
        <v>17.075718015665785</v>
      </c>
    </row>
    <row r="15" spans="1:13" ht="37.5" customHeight="1" x14ac:dyDescent="0.25">
      <c r="B15" s="7" t="s" vm="144">
        <v>161</v>
      </c>
      <c r="C15" s="148" vm="1427">
        <v>16060566.869999999</v>
      </c>
      <c r="D15" s="156">
        <v>11.74</v>
      </c>
      <c r="E15" s="160" vm="1228">
        <v>16364391.409999998</v>
      </c>
      <c r="F15" s="156">
        <v>11.48</v>
      </c>
      <c r="G15" s="245">
        <v>1.8917423180592863</v>
      </c>
      <c r="H15" s="148" vm="1136">
        <v>17962</v>
      </c>
      <c r="I15" s="156">
        <v>3.01</v>
      </c>
      <c r="J15" s="148" vm="1616">
        <v>21939</v>
      </c>
      <c r="K15" s="156">
        <v>3.49</v>
      </c>
      <c r="L15" s="240">
        <v>22.14118695022826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89</v>
      </c>
      <c r="H16" s="149"/>
      <c r="I16" s="34"/>
      <c r="J16" s="159"/>
      <c r="K16" s="34"/>
      <c r="L16" s="241" t="s">
        <v>89</v>
      </c>
      <c r="M16" s="46"/>
    </row>
    <row r="17" spans="2:13" ht="37.5" customHeight="1" thickBot="1" x14ac:dyDescent="0.3">
      <c r="B17" s="14" t="s" vm="114">
        <v>45</v>
      </c>
      <c r="C17" s="158">
        <v>136761951.93000001</v>
      </c>
      <c r="D17" s="161">
        <v>99.999999999999986</v>
      </c>
      <c r="E17" s="158">
        <v>142515062.12000003</v>
      </c>
      <c r="F17" s="161">
        <v>100.00000000000001</v>
      </c>
      <c r="G17" s="246">
        <v>4.2066598997831477</v>
      </c>
      <c r="H17" s="158">
        <v>597476</v>
      </c>
      <c r="I17" s="162">
        <v>99.999999999999986</v>
      </c>
      <c r="J17" s="158">
        <v>627859</v>
      </c>
      <c r="K17" s="162">
        <v>100</v>
      </c>
      <c r="L17" s="242">
        <v>5.085225180593028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1"/>
      <c r="M18" s="46"/>
    </row>
    <row r="19" spans="2:13" ht="37.5" customHeight="1" x14ac:dyDescent="0.25">
      <c r="B19" s="7" t="s" vm="110">
        <v>162</v>
      </c>
      <c r="C19" s="148" vm="1018">
        <v>0</v>
      </c>
      <c r="D19" s="156">
        <v>0</v>
      </c>
      <c r="E19" s="148" vm="1089">
        <v>0</v>
      </c>
      <c r="F19" s="156">
        <v>0</v>
      </c>
      <c r="G19" s="247" t="s">
        <v>89</v>
      </c>
      <c r="H19" s="148" vm="1398">
        <v>0</v>
      </c>
      <c r="I19" s="102">
        <v>0</v>
      </c>
      <c r="J19" s="148" vm="540">
        <v>0</v>
      </c>
      <c r="K19" s="156">
        <v>0</v>
      </c>
      <c r="L19" s="240" t="s">
        <v>89</v>
      </c>
    </row>
    <row r="20" spans="2:13" ht="37.5" customHeight="1" x14ac:dyDescent="0.25">
      <c r="B20" s="7" t="s" vm="147">
        <v>163</v>
      </c>
      <c r="C20" s="148" vm="643">
        <v>96698781.060000002</v>
      </c>
      <c r="D20" s="156">
        <v>63.3</v>
      </c>
      <c r="E20" s="148" vm="1555">
        <v>111590372.08000001</v>
      </c>
      <c r="F20" s="156">
        <v>62.81</v>
      </c>
      <c r="G20" s="247">
        <v>15.39997801085002</v>
      </c>
      <c r="H20" s="148" vm="1655">
        <v>66945</v>
      </c>
      <c r="I20" s="102">
        <v>61.87</v>
      </c>
      <c r="J20" s="148" vm="834">
        <v>66798</v>
      </c>
      <c r="K20" s="156">
        <v>64.849999999999994</v>
      </c>
      <c r="L20" s="240">
        <v>-0.21958323997310458</v>
      </c>
    </row>
    <row r="21" spans="2:13" ht="37.5" customHeight="1" x14ac:dyDescent="0.25">
      <c r="B21" s="7" t="s" vm="143">
        <v>164</v>
      </c>
      <c r="C21" s="148" vm="1414">
        <v>52691724.099999994</v>
      </c>
      <c r="D21" s="156">
        <v>34.49</v>
      </c>
      <c r="E21" s="148" vm="713">
        <v>58541640.379999995</v>
      </c>
      <c r="F21" s="156">
        <v>32.950000000000003</v>
      </c>
      <c r="G21" s="247">
        <v>11.1021538579718</v>
      </c>
      <c r="H21" s="148" vm="1797">
        <v>39609</v>
      </c>
      <c r="I21" s="102">
        <v>36.61</v>
      </c>
      <c r="J21" s="148" vm="696">
        <v>33853</v>
      </c>
      <c r="K21" s="156">
        <v>32.86</v>
      </c>
      <c r="L21" s="240">
        <v>-14.53205079653614</v>
      </c>
    </row>
    <row r="22" spans="2:13" ht="37.5" customHeight="1" x14ac:dyDescent="0.25">
      <c r="B22" s="7" t="s" vm="113">
        <v>165</v>
      </c>
      <c r="C22" s="148" vm="1078">
        <v>38079.980000000003</v>
      </c>
      <c r="D22" s="156">
        <v>0.03</v>
      </c>
      <c r="E22" s="148" vm="1328">
        <v>0</v>
      </c>
      <c r="F22" s="156">
        <v>0</v>
      </c>
      <c r="G22" s="247" t="s">
        <v>89</v>
      </c>
      <c r="H22" s="148" vm="1306">
        <v>1</v>
      </c>
      <c r="I22" s="102">
        <v>0</v>
      </c>
      <c r="J22" s="148" vm="1026">
        <v>0</v>
      </c>
      <c r="K22" s="156">
        <v>0</v>
      </c>
      <c r="L22" s="240" t="s">
        <v>89</v>
      </c>
    </row>
    <row r="23" spans="2:13" ht="37.5" customHeight="1" x14ac:dyDescent="0.25">
      <c r="B23" s="7" t="s" vm="109">
        <v>166</v>
      </c>
      <c r="C23" s="148" vm="1536">
        <v>3335687.1300000004</v>
      </c>
      <c r="D23" s="156">
        <v>2.1800000000000002</v>
      </c>
      <c r="E23" s="148" vm="1563">
        <v>7536863.8900000006</v>
      </c>
      <c r="F23" s="156">
        <v>4.24</v>
      </c>
      <c r="G23" s="247">
        <v>125.94636715824126</v>
      </c>
      <c r="H23" s="148" vm="1579">
        <v>1649</v>
      </c>
      <c r="I23" s="102">
        <v>1.52</v>
      </c>
      <c r="J23" s="148" vm="1593">
        <v>2359</v>
      </c>
      <c r="K23" s="156">
        <v>2.29</v>
      </c>
      <c r="L23" s="240">
        <v>43.056397816858691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89</v>
      </c>
      <c r="H24" s="149"/>
      <c r="I24" s="34"/>
      <c r="J24" s="159"/>
      <c r="K24" s="34"/>
      <c r="L24" s="243" t="s">
        <v>89</v>
      </c>
      <c r="M24" s="46"/>
    </row>
    <row r="25" spans="2:13" ht="37.5" customHeight="1" thickBot="1" x14ac:dyDescent="0.3">
      <c r="B25" s="14" t="s" vm="146">
        <v>56</v>
      </c>
      <c r="C25" s="158">
        <v>152764272.26999998</v>
      </c>
      <c r="D25" s="162">
        <v>100</v>
      </c>
      <c r="E25" s="158">
        <v>177668876.35000002</v>
      </c>
      <c r="F25" s="162">
        <v>100</v>
      </c>
      <c r="G25" s="246">
        <v>16.302636545790577</v>
      </c>
      <c r="H25" s="158">
        <v>108204</v>
      </c>
      <c r="I25" s="162">
        <v>99.999999999999986</v>
      </c>
      <c r="J25" s="158">
        <v>103010</v>
      </c>
      <c r="K25" s="161">
        <v>100</v>
      </c>
      <c r="L25" s="242">
        <v>-4.8001922294924384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3"/>
      <c r="M26" s="46"/>
    </row>
    <row r="27" spans="2:13" ht="23.25" customHeight="1" x14ac:dyDescent="0.25">
      <c r="B27" s="234" t="s">
        <v>24</v>
      </c>
      <c r="C27" s="235">
        <v>289526224.19999999</v>
      </c>
      <c r="D27" s="236"/>
      <c r="E27" s="237">
        <v>320183938.47000003</v>
      </c>
      <c r="F27" s="238"/>
      <c r="G27" s="248">
        <v>10.588924839092371</v>
      </c>
      <c r="H27" s="237">
        <v>705680</v>
      </c>
      <c r="I27" s="236"/>
      <c r="J27" s="239">
        <v>730869</v>
      </c>
      <c r="K27" s="236"/>
      <c r="L27" s="244">
        <v>3.5694649132751408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90" t="s">
        <v>167</v>
      </c>
      <c r="C1" s="390"/>
      <c r="D1" s="390"/>
      <c r="E1" s="390"/>
      <c r="F1" s="390"/>
      <c r="G1" s="390"/>
      <c r="H1" s="390"/>
      <c r="I1" s="101"/>
    </row>
    <row r="2" spans="1:13" s="11" customFormat="1" ht="12.75" x14ac:dyDescent="0.25">
      <c r="A2" s="100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20</v>
      </c>
      <c r="D5" s="385"/>
      <c r="E5" s="385"/>
      <c r="F5" s="385" t="s">
        <v>19</v>
      </c>
      <c r="G5" s="385"/>
      <c r="H5" s="386"/>
    </row>
    <row r="6" spans="1:13" s="46" customFormat="1" ht="15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155</v>
      </c>
      <c r="C8" s="165" vm="1558">
        <v>21565192.970000003</v>
      </c>
      <c r="D8" s="164" vm="1455">
        <v>19353354.150000002</v>
      </c>
      <c r="E8" s="190">
        <v>-10.256522272149184</v>
      </c>
      <c r="F8" s="165" vm="1364">
        <v>1736</v>
      </c>
      <c r="G8" s="164" vm="1437">
        <v>1760</v>
      </c>
      <c r="H8" s="190">
        <v>1.3824884792626762</v>
      </c>
    </row>
    <row r="9" spans="1:13" s="11" customFormat="1" ht="37.5" customHeight="1" x14ac:dyDescent="0.25">
      <c r="B9" s="7" t="s" vm="112">
        <v>156</v>
      </c>
      <c r="C9" s="165" vm="1360">
        <v>3392884.5199999996</v>
      </c>
      <c r="D9" s="164" vm="1159">
        <v>2426711.5</v>
      </c>
      <c r="E9" s="190">
        <v>-28.476448706247155</v>
      </c>
      <c r="F9" s="165" vm="1499">
        <v>187</v>
      </c>
      <c r="G9" s="164" vm="1129">
        <v>144</v>
      </c>
      <c r="H9" s="190">
        <v>-22.994652406417117</v>
      </c>
    </row>
    <row r="10" spans="1:13" s="11" customFormat="1" ht="37.5" customHeight="1" x14ac:dyDescent="0.25">
      <c r="B10" s="7" t="s" vm="149">
        <v>157</v>
      </c>
      <c r="C10" s="165" vm="1067">
        <v>3078240.3099999996</v>
      </c>
      <c r="D10" s="164" vm="995">
        <v>2601924.79</v>
      </c>
      <c r="E10" s="190">
        <v>-15.473630127337259</v>
      </c>
      <c r="F10" s="165" vm="572">
        <v>2012</v>
      </c>
      <c r="G10" s="164" vm="1541">
        <v>1924</v>
      </c>
      <c r="H10" s="190">
        <v>-4.3737574552683895</v>
      </c>
    </row>
    <row r="11" spans="1:13" s="11" customFormat="1" ht="37.5" customHeight="1" x14ac:dyDescent="0.25">
      <c r="B11" s="7" t="s" vm="145">
        <v>158</v>
      </c>
      <c r="C11" s="165" vm="1081">
        <v>101501.23000000001</v>
      </c>
      <c r="D11" s="164" vm="747">
        <v>98665.760000000024</v>
      </c>
      <c r="E11" s="190">
        <v>-2.7935326498013779</v>
      </c>
      <c r="F11" s="165" vm="1282">
        <v>10</v>
      </c>
      <c r="G11" s="164" vm="979">
        <v>12</v>
      </c>
      <c r="H11" s="190">
        <v>20</v>
      </c>
    </row>
    <row r="12" spans="1:13" s="11" customFormat="1" ht="37.5" customHeight="1" x14ac:dyDescent="0.25">
      <c r="B12" s="7" t="s" vm="115">
        <v>159</v>
      </c>
      <c r="C12" s="165" vm="843">
        <v>773293.36</v>
      </c>
      <c r="D12" s="164" vm="1359">
        <v>869904.67999999993</v>
      </c>
      <c r="E12" s="190">
        <v>12.493488887580767</v>
      </c>
      <c r="F12" s="165" vm="1777">
        <v>141</v>
      </c>
      <c r="G12" s="164" vm="1014">
        <v>145</v>
      </c>
      <c r="H12" s="190">
        <v>2.8368794326241158</v>
      </c>
    </row>
    <row r="13" spans="1:13" s="11" customFormat="1" ht="37.5" customHeight="1" x14ac:dyDescent="0.25">
      <c r="B13" s="7" t="s" vm="111">
        <v>160</v>
      </c>
      <c r="C13" s="165" vm="1255">
        <v>43736.7</v>
      </c>
      <c r="D13" s="164" vm="1247">
        <v>330996.99</v>
      </c>
      <c r="E13" s="190">
        <v>656.79461413412537</v>
      </c>
      <c r="F13" s="165" vm="593">
        <v>7</v>
      </c>
      <c r="G13" s="164" vm="851">
        <v>10</v>
      </c>
      <c r="H13" s="190">
        <v>42.857142857142861</v>
      </c>
    </row>
    <row r="14" spans="1:13" s="11" customFormat="1" ht="37.5" customHeight="1" x14ac:dyDescent="0.25">
      <c r="B14" s="7" t="s" vm="148">
        <v>150</v>
      </c>
      <c r="C14" s="165" vm="737">
        <v>85376.34</v>
      </c>
      <c r="D14" s="164" vm="886">
        <v>101820.68999999999</v>
      </c>
      <c r="E14" s="190">
        <v>19.261015405439011</v>
      </c>
      <c r="F14" s="165" vm="757">
        <v>6</v>
      </c>
      <c r="G14" s="164" vm="870">
        <v>12</v>
      </c>
      <c r="H14" s="190">
        <v>100</v>
      </c>
    </row>
    <row r="15" spans="1:13" s="11" customFormat="1" ht="37.5" customHeight="1" x14ac:dyDescent="0.25">
      <c r="B15" s="7" t="s" vm="144">
        <v>161</v>
      </c>
      <c r="C15" s="165" vm="1532">
        <v>343657.29</v>
      </c>
      <c r="D15" s="164" vm="1294">
        <v>864179.95000000007</v>
      </c>
      <c r="E15" s="190">
        <v>151.46562437246715</v>
      </c>
      <c r="F15" s="165" vm="905">
        <v>31</v>
      </c>
      <c r="G15" s="164" vm="1079">
        <v>46</v>
      </c>
      <c r="H15" s="190">
        <v>48.387096774193537</v>
      </c>
    </row>
    <row r="16" spans="1:13" s="47" customFormat="1" ht="3" customHeight="1" thickBot="1" x14ac:dyDescent="0.3">
      <c r="B16" s="59"/>
      <c r="C16" s="60"/>
      <c r="D16" s="60"/>
      <c r="E16" s="249"/>
      <c r="F16" s="60"/>
      <c r="G16" s="60"/>
      <c r="H16" s="249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45</v>
      </c>
      <c r="C17" s="167">
        <v>29383882.719999999</v>
      </c>
      <c r="D17" s="167">
        <v>26647558.510000002</v>
      </c>
      <c r="E17" s="250">
        <v>-9.3123302868940812</v>
      </c>
      <c r="F17" s="167">
        <v>4130</v>
      </c>
      <c r="G17" s="167">
        <v>4053</v>
      </c>
      <c r="H17" s="255">
        <v>-1.8644067796610244</v>
      </c>
    </row>
    <row r="18" spans="2:13" s="47" customFormat="1" ht="3" customHeight="1" x14ac:dyDescent="0.25">
      <c r="B18" s="59"/>
      <c r="C18" s="60"/>
      <c r="D18" s="60"/>
      <c r="E18" s="251"/>
      <c r="F18" s="60"/>
      <c r="G18" s="60"/>
      <c r="H18" s="251"/>
      <c r="I18" s="60"/>
      <c r="J18" s="60"/>
      <c r="K18" s="60"/>
      <c r="L18" s="60"/>
      <c r="M18" s="46"/>
    </row>
    <row r="19" spans="2:13" ht="37.5" customHeight="1" x14ac:dyDescent="0.25">
      <c r="B19" s="7" t="s" vm="110">
        <v>162</v>
      </c>
      <c r="C19" s="164" vm="577">
        <v>68325.569999999992</v>
      </c>
      <c r="D19" s="165" vm="1801">
        <v>4174.3100000000004</v>
      </c>
      <c r="E19" s="333">
        <v>-93.890559566499036</v>
      </c>
      <c r="F19" s="165" vm="615">
        <v>1</v>
      </c>
      <c r="G19" s="148" vm="1559">
        <v>0</v>
      </c>
      <c r="H19" s="252" t="s">
        <v>89</v>
      </c>
    </row>
    <row r="20" spans="2:13" ht="37.5" customHeight="1" x14ac:dyDescent="0.25">
      <c r="B20" s="7" t="s" vm="147">
        <v>163</v>
      </c>
      <c r="C20" s="164" vm="1308">
        <v>44063194.939999998</v>
      </c>
      <c r="D20" s="165" vm="1051">
        <v>50385109.679999992</v>
      </c>
      <c r="E20" s="190">
        <v>14.347381638141357</v>
      </c>
      <c r="F20" s="165" vm="1057">
        <v>769550</v>
      </c>
      <c r="G20" s="148" vm="1048">
        <v>982640</v>
      </c>
      <c r="H20" s="252">
        <v>27.690208563446177</v>
      </c>
    </row>
    <row r="21" spans="2:13" ht="37.5" customHeight="1" x14ac:dyDescent="0.25">
      <c r="B21" s="7" t="s" vm="143">
        <v>164</v>
      </c>
      <c r="C21" s="164" vm="513">
        <v>28796029.670000002</v>
      </c>
      <c r="D21" s="165" vm="1680">
        <v>29494796.850000001</v>
      </c>
      <c r="E21" s="190">
        <v>2.4266094597338963</v>
      </c>
      <c r="F21" s="165" vm="1373">
        <v>49347</v>
      </c>
      <c r="G21" s="148" vm="1472">
        <v>52136</v>
      </c>
      <c r="H21" s="252">
        <v>5.6518126735161047</v>
      </c>
    </row>
    <row r="22" spans="2:13" s="11" customFormat="1" ht="37.5" customHeight="1" x14ac:dyDescent="0.25">
      <c r="B22" s="7" t="s" vm="113">
        <v>165</v>
      </c>
      <c r="C22" s="164" vm="583">
        <v>0</v>
      </c>
      <c r="D22" s="165" vm="567">
        <v>0</v>
      </c>
      <c r="E22" s="252" t="s">
        <v>89</v>
      </c>
      <c r="F22" s="165" vm="1776">
        <v>0</v>
      </c>
      <c r="G22" s="148" vm="1569">
        <v>0</v>
      </c>
      <c r="H22" s="252" t="s">
        <v>89</v>
      </c>
    </row>
    <row r="23" spans="2:13" s="11" customFormat="1" ht="37.5" customHeight="1" x14ac:dyDescent="0.25">
      <c r="B23" s="7" t="s" vm="109">
        <v>166</v>
      </c>
      <c r="C23" s="164" vm="824">
        <v>2017858.6900000002</v>
      </c>
      <c r="D23" s="165" vm="921">
        <v>2925213.31</v>
      </c>
      <c r="E23" s="190">
        <v>44.966212178118354</v>
      </c>
      <c r="F23" s="165" vm="1677">
        <v>988</v>
      </c>
      <c r="G23" s="148" vm="1343">
        <v>950</v>
      </c>
      <c r="H23" s="252">
        <v>-3.8461538461538396</v>
      </c>
    </row>
    <row r="24" spans="2:13" s="47" customFormat="1" ht="3" customHeight="1" thickBot="1" x14ac:dyDescent="0.3">
      <c r="B24" s="59"/>
      <c r="C24" s="60"/>
      <c r="D24" s="60"/>
      <c r="E24" s="249" t="s">
        <v>89</v>
      </c>
      <c r="F24" s="60"/>
      <c r="G24" s="149"/>
      <c r="H24" s="254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56</v>
      </c>
      <c r="C25" s="166">
        <v>74945408.870000005</v>
      </c>
      <c r="D25" s="167">
        <v>82809294.150000006</v>
      </c>
      <c r="E25" s="253">
        <v>10.492817903816714</v>
      </c>
      <c r="F25" s="167">
        <v>819886</v>
      </c>
      <c r="G25" s="171">
        <v>1035726</v>
      </c>
      <c r="H25" s="256">
        <v>26.32561112154616</v>
      </c>
    </row>
    <row r="26" spans="2:13" s="47" customFormat="1" ht="3" customHeight="1" x14ac:dyDescent="0.25">
      <c r="B26" s="59"/>
      <c r="C26" s="60"/>
      <c r="D26" s="60"/>
      <c r="E26" s="254"/>
      <c r="F26" s="60"/>
      <c r="G26" s="149"/>
      <c r="H26" s="254"/>
      <c r="I26" s="60"/>
      <c r="J26" s="60"/>
      <c r="K26" s="60"/>
      <c r="L26" s="60"/>
      <c r="M26" s="46"/>
    </row>
    <row r="27" spans="2:13" ht="23.25" customHeight="1" x14ac:dyDescent="0.25">
      <c r="B27" s="234" t="s">
        <v>24</v>
      </c>
      <c r="C27" s="239">
        <v>104329291.59</v>
      </c>
      <c r="D27" s="239">
        <v>109456852.66000001</v>
      </c>
      <c r="E27" s="260">
        <v>4.9147856674332786</v>
      </c>
      <c r="F27" s="237">
        <v>824016</v>
      </c>
      <c r="G27" s="235">
        <v>1039779</v>
      </c>
      <c r="H27" s="260">
        <v>26.184321663657002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91" t="s">
        <v>168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99"/>
    </row>
    <row r="2" spans="1:13" s="11" customFormat="1" ht="12.75" x14ac:dyDescent="0.2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169</v>
      </c>
      <c r="C8" s="148" vm="1142">
        <v>243096768.90999997</v>
      </c>
      <c r="D8" s="156">
        <v>92.95</v>
      </c>
      <c r="E8" s="164" vm="1604">
        <v>284962743.42999995</v>
      </c>
      <c r="F8" s="156">
        <v>93.61</v>
      </c>
      <c r="G8" s="257">
        <v>17.221937875899826</v>
      </c>
      <c r="H8" s="188" vm="1313">
        <v>90719</v>
      </c>
      <c r="I8" s="156">
        <v>55.15</v>
      </c>
      <c r="J8" s="164" vm="1599">
        <v>100587</v>
      </c>
      <c r="K8" s="156">
        <v>57.16</v>
      </c>
      <c r="L8" s="102">
        <v>10.877544946483098</v>
      </c>
    </row>
    <row r="9" spans="1:13" s="11" customFormat="1" ht="37.5" customHeight="1" x14ac:dyDescent="0.25">
      <c r="B9" s="7" t="s" vm="171">
        <v>170</v>
      </c>
      <c r="C9" s="148" vm="845">
        <v>2038110.1500000001</v>
      </c>
      <c r="D9" s="156">
        <v>0.78</v>
      </c>
      <c r="E9" s="164" vm="1650">
        <v>2124532.0299999998</v>
      </c>
      <c r="F9" s="156">
        <v>0.7</v>
      </c>
      <c r="G9" s="257">
        <v>4.2402948633565956</v>
      </c>
      <c r="H9" s="188" vm="729">
        <v>1682</v>
      </c>
      <c r="I9" s="156">
        <v>1.02</v>
      </c>
      <c r="J9" s="164" vm="1380">
        <v>1813</v>
      </c>
      <c r="K9" s="156">
        <v>1.03</v>
      </c>
      <c r="L9" s="102">
        <v>7.7883472057074954</v>
      </c>
    </row>
    <row r="10" spans="1:13" s="11" customFormat="1" ht="35.450000000000003" customHeight="1" x14ac:dyDescent="0.25">
      <c r="B10" s="7" t="s" vm="108">
        <v>171</v>
      </c>
      <c r="C10" s="148" vm="592">
        <v>16395548.449999999</v>
      </c>
      <c r="D10" s="156">
        <v>6.27</v>
      </c>
      <c r="E10" s="164" vm="967">
        <v>17336232.240000002</v>
      </c>
      <c r="F10" s="156">
        <v>5.69</v>
      </c>
      <c r="G10" s="257">
        <v>5.7374341143190151</v>
      </c>
      <c r="H10" s="188" vm="601">
        <v>72091</v>
      </c>
      <c r="I10" s="156">
        <v>43.83</v>
      </c>
      <c r="J10" s="164" vm="1411">
        <v>73576</v>
      </c>
      <c r="K10" s="156">
        <v>41.81</v>
      </c>
      <c r="L10" s="102">
        <v>2.0598965196765278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44</v>
      </c>
      <c r="C12" s="171">
        <v>261530427.50999996</v>
      </c>
      <c r="D12" s="177">
        <v>100</v>
      </c>
      <c r="E12" s="167">
        <v>304423507.69999993</v>
      </c>
      <c r="F12" s="176">
        <v>100</v>
      </c>
      <c r="G12" s="258">
        <v>16.400799172157463</v>
      </c>
      <c r="H12" s="189">
        <v>164492</v>
      </c>
      <c r="I12" s="177">
        <v>100</v>
      </c>
      <c r="J12" s="167">
        <v>175976</v>
      </c>
      <c r="K12" s="177">
        <v>100</v>
      </c>
      <c r="L12" s="259">
        <v>6.9814945407679261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172</v>
      </c>
      <c r="C14" s="165" vm="543">
        <v>2083978.77</v>
      </c>
      <c r="D14" s="156">
        <v>100</v>
      </c>
      <c r="E14" s="164" vm="480">
        <v>199320.35</v>
      </c>
      <c r="F14" s="156">
        <v>100</v>
      </c>
      <c r="G14" s="257">
        <v>-90.435586347168012</v>
      </c>
      <c r="H14" s="188" vm="1033">
        <v>15</v>
      </c>
      <c r="I14" s="156">
        <v>100</v>
      </c>
      <c r="J14" s="164" vm="1268">
        <v>1</v>
      </c>
      <c r="K14" s="156">
        <v>100</v>
      </c>
      <c r="L14" s="156">
        <v>-93.333333333333329</v>
      </c>
    </row>
    <row r="15" spans="1:13" ht="37.5" customHeight="1" x14ac:dyDescent="0.25">
      <c r="B15" s="283" t="s" vm="186">
        <v>173</v>
      </c>
      <c r="C15" s="165" vm="350">
        <v>0</v>
      </c>
      <c r="D15" s="156">
        <v>0</v>
      </c>
      <c r="E15" s="164" vm="320">
        <v>0</v>
      </c>
      <c r="F15" s="156">
        <v>0</v>
      </c>
      <c r="G15" s="257" t="s">
        <v>89</v>
      </c>
      <c r="H15" s="188" vm="368">
        <v>0</v>
      </c>
      <c r="I15" s="156">
        <v>0</v>
      </c>
      <c r="J15" s="164" vm="316">
        <v>0</v>
      </c>
      <c r="K15" s="156">
        <v>0</v>
      </c>
      <c r="L15" s="156" t="s">
        <v>89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95</v>
      </c>
      <c r="C17" s="170">
        <v>2083978.77</v>
      </c>
      <c r="D17" s="177">
        <v>100</v>
      </c>
      <c r="E17" s="166">
        <v>199320.35</v>
      </c>
      <c r="F17" s="178">
        <v>100</v>
      </c>
      <c r="G17" s="258">
        <v>-90.435586347168012</v>
      </c>
      <c r="H17" s="189">
        <v>15</v>
      </c>
      <c r="I17" s="177">
        <v>100</v>
      </c>
      <c r="J17" s="167">
        <v>1</v>
      </c>
      <c r="K17" s="191">
        <v>100</v>
      </c>
      <c r="L17" s="275">
        <v>-93.333333333333329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174</v>
      </c>
      <c r="C19" s="148" vm="1336">
        <v>4595316.3900000006</v>
      </c>
      <c r="D19" s="156">
        <v>99.94</v>
      </c>
      <c r="E19" s="165" vm="666">
        <v>3493934.2600000002</v>
      </c>
      <c r="F19" s="157">
        <v>100</v>
      </c>
      <c r="G19" s="257">
        <v>-23.967492910754729</v>
      </c>
      <c r="H19" s="188" vm="1163">
        <v>21</v>
      </c>
      <c r="I19" s="156">
        <v>95.45</v>
      </c>
      <c r="J19" s="160" vm="1076">
        <v>23</v>
      </c>
      <c r="K19" s="193">
        <v>100</v>
      </c>
      <c r="L19" s="102">
        <v>9.5238095238095326</v>
      </c>
    </row>
    <row r="20" spans="2:13" ht="37.5" customHeight="1" x14ac:dyDescent="0.25">
      <c r="B20" s="7" t="s" vm="184">
        <v>175</v>
      </c>
      <c r="C20" s="148" vm="625">
        <v>2529.2800000000002</v>
      </c>
      <c r="D20" s="156">
        <v>0.06</v>
      </c>
      <c r="E20" s="165" vm="1573">
        <v>0</v>
      </c>
      <c r="F20" s="157">
        <v>0</v>
      </c>
      <c r="G20" s="257" t="s">
        <v>89</v>
      </c>
      <c r="H20" s="188" vm="1171">
        <v>1</v>
      </c>
      <c r="I20" s="156">
        <v>4.55</v>
      </c>
      <c r="J20" s="160" vm="1426">
        <v>0</v>
      </c>
      <c r="K20" s="193">
        <v>0</v>
      </c>
      <c r="L20" s="156" t="s">
        <v>89</v>
      </c>
    </row>
    <row r="21" spans="2:13" ht="37.5" customHeight="1" x14ac:dyDescent="0.25">
      <c r="B21" s="283" t="s" vm="187">
        <v>176</v>
      </c>
      <c r="C21" s="148" vm="346">
        <v>0</v>
      </c>
      <c r="D21" s="156">
        <v>0</v>
      </c>
      <c r="E21" s="165" vm="313">
        <v>0</v>
      </c>
      <c r="F21" s="157">
        <v>0</v>
      </c>
      <c r="G21" s="257" t="s">
        <v>89</v>
      </c>
      <c r="H21" s="188" vm="334">
        <v>0</v>
      </c>
      <c r="I21" s="156">
        <v>0</v>
      </c>
      <c r="J21" s="160" vm="318">
        <v>0</v>
      </c>
      <c r="K21" s="193">
        <v>0</v>
      </c>
      <c r="L21" s="156" t="s">
        <v>89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96</v>
      </c>
      <c r="C23" s="171">
        <v>4597845.6700000009</v>
      </c>
      <c r="D23" s="176">
        <v>100</v>
      </c>
      <c r="E23" s="170">
        <v>3493934.2600000002</v>
      </c>
      <c r="F23" s="178">
        <v>100</v>
      </c>
      <c r="G23" s="258">
        <v>-24.00931847719022</v>
      </c>
      <c r="H23" s="189">
        <v>22</v>
      </c>
      <c r="I23" s="177">
        <v>100</v>
      </c>
      <c r="J23" s="167">
        <v>23</v>
      </c>
      <c r="K23" s="191">
        <v>100</v>
      </c>
      <c r="L23" s="259">
        <v>4.5454545454545467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177</v>
      </c>
      <c r="C25" s="148" vm="708">
        <v>43737450.340000004</v>
      </c>
      <c r="D25" s="156">
        <v>88.96</v>
      </c>
      <c r="E25" s="148" vm="1661">
        <v>42888774.620000005</v>
      </c>
      <c r="F25" s="157">
        <v>88.25</v>
      </c>
      <c r="G25" s="257">
        <v>-1.9403868158813253</v>
      </c>
      <c r="H25" s="188" vm="597">
        <v>3552</v>
      </c>
      <c r="I25" s="156">
        <v>83.83</v>
      </c>
      <c r="J25" s="164" vm="617">
        <v>3776</v>
      </c>
      <c r="K25" s="193">
        <v>82.3</v>
      </c>
      <c r="L25" s="102">
        <v>6.3063063063063112</v>
      </c>
    </row>
    <row r="26" spans="2:13" s="11" customFormat="1" ht="35.450000000000003" customHeight="1" x14ac:dyDescent="0.25">
      <c r="B26" s="7" t="s" vm="106">
        <v>178</v>
      </c>
      <c r="C26" s="148" vm="1111">
        <v>244745.40000000002</v>
      </c>
      <c r="D26" s="156">
        <v>0.5</v>
      </c>
      <c r="E26" s="148" vm="1693">
        <v>479350.32999999996</v>
      </c>
      <c r="F26" s="157">
        <v>0.99</v>
      </c>
      <c r="G26" s="257">
        <v>95.856727031437515</v>
      </c>
      <c r="H26" s="188" vm="681">
        <v>62</v>
      </c>
      <c r="I26" s="156">
        <v>1.47</v>
      </c>
      <c r="J26" s="164" vm="1692">
        <v>79</v>
      </c>
      <c r="K26" s="193">
        <v>1.72</v>
      </c>
      <c r="L26" s="102">
        <v>27.41935483870968</v>
      </c>
    </row>
    <row r="27" spans="2:13" s="11" customFormat="1" ht="35.450000000000003" customHeight="1" x14ac:dyDescent="0.25">
      <c r="B27" s="7" t="s" vm="185">
        <v>179</v>
      </c>
      <c r="C27" s="148" vm="1368">
        <v>0</v>
      </c>
      <c r="D27" s="156">
        <v>0</v>
      </c>
      <c r="E27" s="148" vm="1419">
        <v>0</v>
      </c>
      <c r="F27" s="157">
        <v>0</v>
      </c>
      <c r="G27" s="257" t="s">
        <v>89</v>
      </c>
      <c r="H27" s="188" vm="1246">
        <v>0</v>
      </c>
      <c r="I27" s="156">
        <v>0</v>
      </c>
      <c r="J27" s="164" vm="1440">
        <v>0</v>
      </c>
      <c r="K27" s="193">
        <v>0</v>
      </c>
      <c r="L27" s="156" t="s">
        <v>89</v>
      </c>
    </row>
    <row r="28" spans="2:13" s="11" customFormat="1" ht="35.450000000000003" customHeight="1" x14ac:dyDescent="0.25">
      <c r="B28" s="7" t="s" vm="140">
        <v>180</v>
      </c>
      <c r="C28" s="148" vm="1518">
        <v>2951073.47</v>
      </c>
      <c r="D28" s="156">
        <v>6</v>
      </c>
      <c r="E28" s="148" vm="1592">
        <v>2169373.23</v>
      </c>
      <c r="F28" s="157">
        <v>4.46</v>
      </c>
      <c r="G28" s="257">
        <v>-26.488674306031442</v>
      </c>
      <c r="H28" s="188" vm="1553">
        <v>17</v>
      </c>
      <c r="I28" s="156">
        <v>0.4</v>
      </c>
      <c r="J28" s="164" vm="1626">
        <v>19</v>
      </c>
      <c r="K28" s="193">
        <v>0.41</v>
      </c>
      <c r="L28" s="102">
        <v>11.764705882352942</v>
      </c>
    </row>
    <row r="29" spans="2:13" s="11" customFormat="1" ht="37.5" customHeight="1" x14ac:dyDescent="0.25">
      <c r="B29" s="7" t="s" vm="170">
        <v>181</v>
      </c>
      <c r="C29" s="148" vm="1190">
        <v>842241.61</v>
      </c>
      <c r="D29" s="156">
        <v>1.71</v>
      </c>
      <c r="E29" s="148" vm="1660">
        <v>1248899.55</v>
      </c>
      <c r="F29" s="157">
        <v>2.57</v>
      </c>
      <c r="G29" s="257">
        <v>48.282812814246967</v>
      </c>
      <c r="H29" s="188" vm="945">
        <v>3</v>
      </c>
      <c r="I29" s="156">
        <v>7.0000000000000007E-2</v>
      </c>
      <c r="J29" s="164" vm="1073">
        <v>3</v>
      </c>
      <c r="K29" s="193">
        <v>7.0000000000000007E-2</v>
      </c>
      <c r="L29" s="102">
        <v>0</v>
      </c>
    </row>
    <row r="30" spans="2:13" s="11" customFormat="1" ht="37.5" customHeight="1" x14ac:dyDescent="0.25">
      <c r="B30" s="7" t="s" vm="105">
        <v>182</v>
      </c>
      <c r="C30" s="148" vm="1598">
        <v>1392481.6099999999</v>
      </c>
      <c r="D30" s="156">
        <v>2.83</v>
      </c>
      <c r="E30" s="148" vm="1109">
        <v>1812065.8400000003</v>
      </c>
      <c r="F30" s="157">
        <v>3.73</v>
      </c>
      <c r="G30" s="257">
        <v>30.132120021319366</v>
      </c>
      <c r="H30" s="188" vm="1476">
        <v>603</v>
      </c>
      <c r="I30" s="156">
        <v>14.23</v>
      </c>
      <c r="J30" s="164" vm="1516">
        <v>711</v>
      </c>
      <c r="K30" s="193">
        <v>15.5</v>
      </c>
      <c r="L30" s="102">
        <v>17.910447761194035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97</v>
      </c>
      <c r="C32" s="171">
        <v>49167992.43</v>
      </c>
      <c r="D32" s="177">
        <v>99.999999999999986</v>
      </c>
      <c r="E32" s="170">
        <v>48598463.57</v>
      </c>
      <c r="F32" s="178">
        <v>99.999999999999986</v>
      </c>
      <c r="G32" s="258">
        <v>-1.158332548986678</v>
      </c>
      <c r="H32" s="189">
        <v>4237</v>
      </c>
      <c r="I32" s="177">
        <v>100</v>
      </c>
      <c r="J32" s="167">
        <v>4588</v>
      </c>
      <c r="K32" s="191">
        <v>99.999999999999986</v>
      </c>
      <c r="L32" s="259">
        <v>8.2841633231059717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25</v>
      </c>
      <c r="C34" s="261">
        <v>317380244.37999994</v>
      </c>
      <c r="D34" s="262"/>
      <c r="E34" s="235">
        <v>356715225.87999994</v>
      </c>
      <c r="F34" s="263"/>
      <c r="G34" s="264">
        <v>12.393645224150802</v>
      </c>
      <c r="H34" s="239">
        <v>168766</v>
      </c>
      <c r="I34" s="262"/>
      <c r="J34" s="239">
        <v>180588</v>
      </c>
      <c r="K34" s="265"/>
      <c r="L34" s="266">
        <v>7.0049654551272056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91" t="s">
        <v>183</v>
      </c>
      <c r="C1" s="391"/>
      <c r="D1" s="391"/>
      <c r="E1" s="391"/>
      <c r="F1" s="391"/>
      <c r="G1" s="391"/>
      <c r="H1" s="391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20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169</v>
      </c>
      <c r="C8" s="160" vm="1596">
        <v>167866076.69999999</v>
      </c>
      <c r="D8" s="160" vm="598">
        <v>184622239.44</v>
      </c>
      <c r="E8" s="269">
        <v>9.9818635601674401</v>
      </c>
      <c r="F8" s="203" vm="789">
        <v>27287</v>
      </c>
      <c r="G8" s="160" vm="548">
        <v>29008</v>
      </c>
      <c r="H8" s="156">
        <v>6.3070326529116301</v>
      </c>
    </row>
    <row r="9" spans="1:13" s="11" customFormat="1" ht="37.5" customHeight="1" x14ac:dyDescent="0.25">
      <c r="B9" s="7" t="s" vm="171">
        <v>170</v>
      </c>
      <c r="C9" s="160" vm="1350">
        <v>2631967.25</v>
      </c>
      <c r="D9" s="160" vm="1740">
        <v>1774961.75</v>
      </c>
      <c r="E9" s="267">
        <v>-32.561404401973476</v>
      </c>
      <c r="F9" s="203" vm="1741">
        <v>126</v>
      </c>
      <c r="G9" s="160" vm="1550">
        <v>106</v>
      </c>
      <c r="H9" s="252">
        <v>-15.873015873015873</v>
      </c>
    </row>
    <row r="10" spans="1:13" s="11" customFormat="1" ht="35.450000000000003" customHeight="1" x14ac:dyDescent="0.25">
      <c r="B10" s="7" t="s" vm="108">
        <v>171</v>
      </c>
      <c r="C10" s="160" vm="918">
        <v>6757952.0800000001</v>
      </c>
      <c r="D10" s="160" vm="826">
        <v>7396125.8200000003</v>
      </c>
      <c r="E10" s="268">
        <v>9.4433007580604169</v>
      </c>
      <c r="F10" s="203" vm="777">
        <v>1701</v>
      </c>
      <c r="G10" s="160" vm="1492">
        <v>2091</v>
      </c>
      <c r="H10" s="252">
        <v>22.927689594356266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44</v>
      </c>
      <c r="C12" s="170">
        <v>177255996.03</v>
      </c>
      <c r="D12" s="170">
        <v>193793327.00999999</v>
      </c>
      <c r="E12" s="256">
        <v>9.329631352612239</v>
      </c>
      <c r="F12" s="204">
        <v>29114</v>
      </c>
      <c r="G12" s="170">
        <v>31205</v>
      </c>
      <c r="H12" s="256">
        <v>7.1821116988390372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172</v>
      </c>
      <c r="C14" s="160" vm="1727">
        <v>179638.77</v>
      </c>
      <c r="D14" s="160" vm="1726">
        <v>812783.28</v>
      </c>
      <c r="E14" s="268">
        <v>352.45426697143387</v>
      </c>
      <c r="F14" s="203" vm="1015">
        <v>84</v>
      </c>
      <c r="G14" s="160" vm="1728">
        <v>27</v>
      </c>
      <c r="H14" s="252">
        <v>-67.857142857142861</v>
      </c>
    </row>
    <row r="15" spans="1:13" ht="37.5" customHeight="1" x14ac:dyDescent="0.25">
      <c r="B15" s="283" t="s" vm="186">
        <v>173</v>
      </c>
      <c r="C15" s="160" vm="429">
        <v>0</v>
      </c>
      <c r="D15" s="160" vm="317">
        <v>0</v>
      </c>
      <c r="E15" s="268" t="s">
        <v>89</v>
      </c>
      <c r="F15" s="203" vm="419">
        <v>0</v>
      </c>
      <c r="G15" s="160" vm="314">
        <v>0</v>
      </c>
      <c r="H15" s="252" t="s">
        <v>89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95</v>
      </c>
      <c r="C17" s="170">
        <v>179638.77</v>
      </c>
      <c r="D17" s="170">
        <v>812783.28</v>
      </c>
      <c r="E17" s="256">
        <v>352.45426697143387</v>
      </c>
      <c r="F17" s="204">
        <v>84</v>
      </c>
      <c r="G17" s="204">
        <v>27</v>
      </c>
      <c r="H17" s="256">
        <v>-67.857142857142861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174</v>
      </c>
      <c r="C19" s="160" vm="1303">
        <v>50602.84</v>
      </c>
      <c r="D19" s="160" vm="1196">
        <v>767550.0199999999</v>
      </c>
      <c r="E19" s="268">
        <v>1416.8121393977096</v>
      </c>
      <c r="F19" s="203" vm="994">
        <v>2</v>
      </c>
      <c r="G19" s="160" vm="1617">
        <v>3</v>
      </c>
      <c r="H19" s="252">
        <v>50</v>
      </c>
    </row>
    <row r="20" spans="2:13" ht="37.5" customHeight="1" x14ac:dyDescent="0.25">
      <c r="B20" s="7" t="s" vm="184">
        <v>175</v>
      </c>
      <c r="C20" s="160" vm="842">
        <v>0</v>
      </c>
      <c r="D20" s="160" vm="1792">
        <v>0</v>
      </c>
      <c r="E20" s="268" t="s">
        <v>89</v>
      </c>
      <c r="F20" s="203" vm="682">
        <v>0</v>
      </c>
      <c r="G20" s="160" vm="1361">
        <v>0</v>
      </c>
      <c r="H20" s="252" t="s">
        <v>89</v>
      </c>
    </row>
    <row r="21" spans="2:13" ht="37.5" customHeight="1" x14ac:dyDescent="0.25">
      <c r="B21" s="283" t="s" vm="187">
        <v>176</v>
      </c>
      <c r="C21" s="160" vm="362">
        <v>0</v>
      </c>
      <c r="D21" s="160" vm="315">
        <v>0</v>
      </c>
      <c r="E21" s="268" t="s">
        <v>89</v>
      </c>
      <c r="F21" s="203" vm="343">
        <v>0</v>
      </c>
      <c r="G21" s="160" vm="319">
        <v>0</v>
      </c>
      <c r="H21" s="252" t="s">
        <v>89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96</v>
      </c>
      <c r="C23" s="170">
        <v>50602.84</v>
      </c>
      <c r="D23" s="170">
        <v>767550.0199999999</v>
      </c>
      <c r="E23" s="256">
        <v>1416.8121393977096</v>
      </c>
      <c r="F23" s="204">
        <v>2</v>
      </c>
      <c r="G23" s="170">
        <v>3</v>
      </c>
      <c r="H23" s="256">
        <v>50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177</v>
      </c>
      <c r="C25" s="160" vm="1602">
        <v>43632212.880000003</v>
      </c>
      <c r="D25" s="160" vm="1606">
        <v>35319838.060000002</v>
      </c>
      <c r="E25" s="268">
        <v>-19.051004455953688</v>
      </c>
      <c r="F25" s="203" vm="1370">
        <v>413</v>
      </c>
      <c r="G25" s="160" vm="1458">
        <v>452</v>
      </c>
      <c r="H25" s="252">
        <v>9.443099273607757</v>
      </c>
    </row>
    <row r="26" spans="2:13" s="11" customFormat="1" ht="35.450000000000003" customHeight="1" x14ac:dyDescent="0.25">
      <c r="B26" s="7" t="s" vm="106">
        <v>178</v>
      </c>
      <c r="C26" s="160" vm="1338">
        <v>190376.23</v>
      </c>
      <c r="D26" s="160" vm="939">
        <v>28646.03</v>
      </c>
      <c r="E26" s="268">
        <v>-84.95293766453932</v>
      </c>
      <c r="F26" s="203" vm="744">
        <v>5</v>
      </c>
      <c r="G26" s="160" vm="1788">
        <v>3</v>
      </c>
      <c r="H26" s="252">
        <v>-40</v>
      </c>
    </row>
    <row r="27" spans="2:13" s="11" customFormat="1" ht="35.450000000000003" customHeight="1" x14ac:dyDescent="0.25">
      <c r="B27" s="7" t="s" vm="185">
        <v>179</v>
      </c>
      <c r="C27" s="160" vm="829">
        <v>0</v>
      </c>
      <c r="D27" s="160" vm="1125">
        <v>0</v>
      </c>
      <c r="E27" s="268" t="s">
        <v>89</v>
      </c>
      <c r="F27" s="203" vm="954">
        <v>0</v>
      </c>
      <c r="G27" s="160" vm="610">
        <v>0</v>
      </c>
      <c r="H27" s="252" t="s">
        <v>89</v>
      </c>
    </row>
    <row r="28" spans="2:13" s="11" customFormat="1" ht="35.450000000000003" customHeight="1" x14ac:dyDescent="0.25">
      <c r="B28" s="7" t="s" vm="140">
        <v>180</v>
      </c>
      <c r="C28" s="160" vm="782">
        <v>7637.18</v>
      </c>
      <c r="D28" s="160" vm="1090">
        <v>25779.1</v>
      </c>
      <c r="E28" s="268">
        <v>237.54736696005591</v>
      </c>
      <c r="F28" s="203" vm="1060">
        <v>0</v>
      </c>
      <c r="G28" s="160" vm="606">
        <v>1</v>
      </c>
      <c r="H28" s="252" t="s">
        <v>89</v>
      </c>
    </row>
    <row r="29" spans="2:13" s="11" customFormat="1" ht="37.5" customHeight="1" x14ac:dyDescent="0.25">
      <c r="B29" s="7" t="s" vm="170">
        <v>181</v>
      </c>
      <c r="C29" s="160" vm="1567">
        <v>0</v>
      </c>
      <c r="D29" s="160" vm="1021">
        <v>0</v>
      </c>
      <c r="E29" s="268" t="s">
        <v>89</v>
      </c>
      <c r="F29" s="203" vm="1320">
        <v>0</v>
      </c>
      <c r="G29" s="160" vm="1187">
        <v>0</v>
      </c>
      <c r="H29" s="252" t="s">
        <v>89</v>
      </c>
    </row>
    <row r="30" spans="2:13" s="11" customFormat="1" ht="37.5" customHeight="1" x14ac:dyDescent="0.25">
      <c r="B30" s="7" t="s" vm="105">
        <v>182</v>
      </c>
      <c r="C30" s="160" vm="767">
        <v>316803.33</v>
      </c>
      <c r="D30" s="160" vm="838">
        <v>277470.77</v>
      </c>
      <c r="E30" s="268">
        <v>-12.415450304767944</v>
      </c>
      <c r="F30" s="203" vm="1224">
        <v>8</v>
      </c>
      <c r="G30" s="160" vm="704">
        <v>8</v>
      </c>
      <c r="H30" s="252">
        <v>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97</v>
      </c>
      <c r="C32" s="170">
        <v>44147029.619999997</v>
      </c>
      <c r="D32" s="170">
        <v>35651733.960000008</v>
      </c>
      <c r="E32" s="256">
        <v>-19.24318744233554</v>
      </c>
      <c r="F32" s="204">
        <v>426</v>
      </c>
      <c r="G32" s="170">
        <v>464</v>
      </c>
      <c r="H32" s="256">
        <v>8.9201877934272318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25</v>
      </c>
      <c r="C34" s="261">
        <v>221633267.26000002</v>
      </c>
      <c r="D34" s="261">
        <v>231025394.27000001</v>
      </c>
      <c r="E34" s="271">
        <v>4.2376882884562548</v>
      </c>
      <c r="F34" s="235">
        <v>29626</v>
      </c>
      <c r="G34" s="261">
        <v>31699</v>
      </c>
      <c r="H34" s="272">
        <v>6.9972321609397312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91" t="s">
        <v>184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185</v>
      </c>
      <c r="C8" s="165" vm="527">
        <v>1884467.56</v>
      </c>
      <c r="D8" s="156">
        <v>15.44</v>
      </c>
      <c r="E8" s="165" vm="935">
        <v>6435285.2299999995</v>
      </c>
      <c r="F8" s="156">
        <v>38.270000000000003</v>
      </c>
      <c r="G8" s="274">
        <v>241.49089995478613</v>
      </c>
      <c r="H8" s="188" vm="1107">
        <v>294</v>
      </c>
      <c r="I8" s="156">
        <v>7.26</v>
      </c>
      <c r="J8" s="164" vm="852">
        <v>224</v>
      </c>
      <c r="K8" s="156">
        <v>5.36</v>
      </c>
      <c r="L8" s="156">
        <v>-23.80952380952381</v>
      </c>
    </row>
    <row r="9" spans="1:13" s="11" customFormat="1" ht="21" customHeight="1" x14ac:dyDescent="0.25">
      <c r="B9" s="7" t="s" vm="133">
        <v>186</v>
      </c>
      <c r="C9" s="165" vm="1556">
        <v>283659.14</v>
      </c>
      <c r="D9" s="156">
        <v>2.3199999999999998</v>
      </c>
      <c r="E9" s="165" vm="1769">
        <v>383248.5</v>
      </c>
      <c r="F9" s="156">
        <v>2.2799999999999998</v>
      </c>
      <c r="G9" s="274">
        <v>35.108814050553775</v>
      </c>
      <c r="H9" s="188" vm="1494">
        <v>232</v>
      </c>
      <c r="I9" s="156">
        <v>5.73</v>
      </c>
      <c r="J9" s="164" vm="1747">
        <v>207</v>
      </c>
      <c r="K9" s="156">
        <v>4.95</v>
      </c>
      <c r="L9" s="156">
        <v>-10.775862068965509</v>
      </c>
    </row>
    <row r="10" spans="1:13" s="11" customFormat="1" ht="21" customHeight="1" x14ac:dyDescent="0.25">
      <c r="B10" s="7" t="s" vm="104">
        <v>187</v>
      </c>
      <c r="C10" s="165" vm="943">
        <v>6564084.4900000002</v>
      </c>
      <c r="D10" s="156">
        <v>53.77</v>
      </c>
      <c r="E10" s="165" vm="600">
        <v>5562289.8599999994</v>
      </c>
      <c r="F10" s="156">
        <v>33.07</v>
      </c>
      <c r="G10" s="274">
        <v>-15.261757089296708</v>
      </c>
      <c r="H10" s="188" vm="1020">
        <v>1774</v>
      </c>
      <c r="I10" s="156">
        <v>43.79</v>
      </c>
      <c r="J10" s="164" vm="1037">
        <v>1743</v>
      </c>
      <c r="K10" s="156">
        <v>41.7</v>
      </c>
      <c r="L10" s="156">
        <v>-1.7474633596392408</v>
      </c>
    </row>
    <row r="11" spans="1:13" s="11" customFormat="1" ht="21" customHeight="1" x14ac:dyDescent="0.25">
      <c r="B11" s="7" t="s" vm="98">
        <v>188</v>
      </c>
      <c r="C11" s="165" vm="941">
        <v>0</v>
      </c>
      <c r="D11" s="156">
        <v>0</v>
      </c>
      <c r="E11" s="165" vm="739">
        <v>80.37</v>
      </c>
      <c r="F11" s="156">
        <v>0</v>
      </c>
      <c r="G11" s="274" t="s">
        <v>89</v>
      </c>
      <c r="H11" s="188" vm="960">
        <v>0</v>
      </c>
      <c r="I11" s="156">
        <v>0</v>
      </c>
      <c r="J11" s="164" vm="923">
        <v>2</v>
      </c>
      <c r="K11" s="156">
        <v>0.05</v>
      </c>
      <c r="L11" s="156" t="s">
        <v>89</v>
      </c>
    </row>
    <row r="12" spans="1:13" s="47" customFormat="1" ht="21" customHeight="1" thickBot="1" x14ac:dyDescent="0.3">
      <c r="B12" s="7" t="s" vm="138">
        <v>189</v>
      </c>
      <c r="C12" s="165" vm="455">
        <v>3475248.5</v>
      </c>
      <c r="D12" s="156">
        <v>28.47</v>
      </c>
      <c r="E12" s="165" vm="1215">
        <v>4435770.5699999994</v>
      </c>
      <c r="F12" s="156">
        <v>26.38</v>
      </c>
      <c r="G12" s="274">
        <v>27.638946394768581</v>
      </c>
      <c r="H12" s="188" vm="616">
        <v>1751</v>
      </c>
      <c r="I12" s="156">
        <v>43.22</v>
      </c>
      <c r="J12" s="164" vm="686">
        <v>2004</v>
      </c>
      <c r="K12" s="156">
        <v>47.94</v>
      </c>
      <c r="L12" s="156">
        <v>14.448886350656778</v>
      </c>
      <c r="M12" s="60"/>
    </row>
    <row r="13" spans="1:13" ht="21" customHeight="1" thickBot="1" x14ac:dyDescent="0.3">
      <c r="B13" s="98" t="s" vm="118">
        <v>98</v>
      </c>
      <c r="C13" s="167">
        <v>12207459.690000001</v>
      </c>
      <c r="D13" s="177">
        <v>100</v>
      </c>
      <c r="E13" s="167">
        <v>16816674.529999997</v>
      </c>
      <c r="F13" s="177">
        <v>100</v>
      </c>
      <c r="G13" s="275">
        <v>37.757362768731753</v>
      </c>
      <c r="H13" s="167">
        <v>4051</v>
      </c>
      <c r="I13" s="177">
        <v>100</v>
      </c>
      <c r="J13" s="166">
        <v>4180</v>
      </c>
      <c r="K13" s="177">
        <v>100</v>
      </c>
      <c r="L13" s="275">
        <v>3.1843989138484261</v>
      </c>
    </row>
    <row r="14" spans="1:13" s="11" customFormat="1" ht="25.5" x14ac:dyDescent="0.25">
      <c r="B14" s="7" t="s" vm="137">
        <v>190</v>
      </c>
      <c r="C14" s="165" vm="970">
        <v>135198309.62</v>
      </c>
      <c r="D14" s="156">
        <v>57.93</v>
      </c>
      <c r="E14" s="165" vm="1585">
        <v>134061132.71000001</v>
      </c>
      <c r="F14" s="156">
        <v>55.26</v>
      </c>
      <c r="G14" s="274">
        <v>-0.84111769828797378</v>
      </c>
      <c r="H14" s="188" vm="1635">
        <v>128696</v>
      </c>
      <c r="I14" s="156">
        <v>80.38</v>
      </c>
      <c r="J14" s="164" vm="1623">
        <v>127560</v>
      </c>
      <c r="K14" s="156">
        <v>79.3</v>
      </c>
      <c r="L14" s="156">
        <v>-0.88270031702617757</v>
      </c>
    </row>
    <row r="15" spans="1:13" s="11" customFormat="1" ht="25.5" x14ac:dyDescent="0.25">
      <c r="B15" s="7" t="s" vm="97">
        <v>191</v>
      </c>
      <c r="C15" s="165" vm="1725">
        <v>62379647.369999997</v>
      </c>
      <c r="D15" s="156">
        <v>26.73</v>
      </c>
      <c r="E15" s="165" vm="1723">
        <v>66116431.189999998</v>
      </c>
      <c r="F15" s="156">
        <v>27.25</v>
      </c>
      <c r="G15" s="274">
        <v>5.9903894580159545</v>
      </c>
      <c r="H15" s="188" vm="1724">
        <v>6900</v>
      </c>
      <c r="I15" s="156">
        <v>4.3099999999999996</v>
      </c>
      <c r="J15" s="164" vm="1434">
        <v>7606</v>
      </c>
      <c r="K15" s="156">
        <v>4.7300000000000004</v>
      </c>
      <c r="L15" s="156">
        <v>10.231884057971016</v>
      </c>
    </row>
    <row r="16" spans="1:13" s="11" customFormat="1" ht="21" customHeight="1" x14ac:dyDescent="0.25">
      <c r="B16" s="283" t="s" vm="188">
        <v>192</v>
      </c>
      <c r="C16" s="165" vm="430">
        <v>25885175.840000004</v>
      </c>
      <c r="D16" s="156">
        <v>11.09</v>
      </c>
      <c r="E16" s="165" vm="312">
        <v>28701289.169999998</v>
      </c>
      <c r="F16" s="156">
        <v>11.83</v>
      </c>
      <c r="G16" s="274">
        <v>10.879251303552252</v>
      </c>
      <c r="H16" s="188" vm="335">
        <v>22277</v>
      </c>
      <c r="I16" s="156">
        <v>13.91</v>
      </c>
      <c r="J16" s="164" vm="291">
        <v>23416</v>
      </c>
      <c r="K16" s="156">
        <v>14.56</v>
      </c>
      <c r="L16" s="156">
        <v>5.1128967096108084</v>
      </c>
    </row>
    <row r="17" spans="2:12" ht="26.25" thickBot="1" x14ac:dyDescent="0.3">
      <c r="B17" s="7" t="s" vm="103">
        <v>193</v>
      </c>
      <c r="C17" s="165" vm="1263">
        <v>9920218.129999999</v>
      </c>
      <c r="D17" s="156">
        <v>4.25</v>
      </c>
      <c r="E17" s="165" vm="874">
        <v>13728292.220000001</v>
      </c>
      <c r="F17" s="156">
        <v>5.66</v>
      </c>
      <c r="G17" s="274">
        <v>38.386999560865519</v>
      </c>
      <c r="H17" s="188" vm="1551">
        <v>2234</v>
      </c>
      <c r="I17" s="156">
        <v>1.4</v>
      </c>
      <c r="J17" s="164" vm="1238">
        <v>2269</v>
      </c>
      <c r="K17" s="156">
        <v>1.41</v>
      </c>
      <c r="L17" s="156">
        <v>1.5666965085049185</v>
      </c>
    </row>
    <row r="18" spans="2:12" ht="15.75" thickBot="1" x14ac:dyDescent="0.3">
      <c r="B18" s="98" t="s" vm="132">
        <v>42</v>
      </c>
      <c r="C18" s="167">
        <v>233383350.96000001</v>
      </c>
      <c r="D18" s="177">
        <v>100</v>
      </c>
      <c r="E18" s="167">
        <v>242607145.28999999</v>
      </c>
      <c r="F18" s="177">
        <v>99.999999999999986</v>
      </c>
      <c r="G18" s="275">
        <v>3.9522075126862291</v>
      </c>
      <c r="H18" s="167">
        <v>160107</v>
      </c>
      <c r="I18" s="177">
        <v>100</v>
      </c>
      <c r="J18" s="166">
        <v>160851</v>
      </c>
      <c r="K18" s="177">
        <v>100</v>
      </c>
      <c r="L18" s="275">
        <v>0.46468923907137594</v>
      </c>
    </row>
    <row r="19" spans="2:12" ht="21" customHeight="1" x14ac:dyDescent="0.25">
      <c r="B19" s="7" t="s" vm="102">
        <v>194</v>
      </c>
      <c r="C19" s="165" vm="893">
        <v>60431622.660000004</v>
      </c>
      <c r="D19" s="156">
        <v>24.6</v>
      </c>
      <c r="E19" s="165" vm="1044">
        <v>59474172.189999998</v>
      </c>
      <c r="F19" s="156">
        <v>21.58</v>
      </c>
      <c r="G19" s="274">
        <v>-1.5843534028315105</v>
      </c>
      <c r="H19" s="188" vm="486">
        <v>14954</v>
      </c>
      <c r="I19" s="156">
        <v>9.0399999999999991</v>
      </c>
      <c r="J19" s="164" vm="880">
        <v>15785</v>
      </c>
      <c r="K19" s="156">
        <v>9.2200000000000006</v>
      </c>
      <c r="L19" s="156">
        <v>5.5570415942222837</v>
      </c>
    </row>
    <row r="20" spans="2:12" ht="21" customHeight="1" x14ac:dyDescent="0.25">
      <c r="B20" s="7" t="s" vm="96">
        <v>195</v>
      </c>
      <c r="C20" s="165" vm="899">
        <v>19051989.859999999</v>
      </c>
      <c r="D20" s="156">
        <v>7.76</v>
      </c>
      <c r="E20" s="165" vm="1444">
        <v>18958128.16</v>
      </c>
      <c r="F20" s="156">
        <v>6.88</v>
      </c>
      <c r="G20" s="274">
        <v>-0.49266087526670788</v>
      </c>
      <c r="H20" s="188" vm="1039">
        <v>19585</v>
      </c>
      <c r="I20" s="156">
        <v>11.84</v>
      </c>
      <c r="J20" s="164" vm="1778">
        <v>20614</v>
      </c>
      <c r="K20" s="156">
        <v>12.03</v>
      </c>
      <c r="L20" s="156">
        <v>5.2540209343885635</v>
      </c>
    </row>
    <row r="21" spans="2:12" ht="21" customHeight="1" x14ac:dyDescent="0.25">
      <c r="B21" s="7" t="s" vm="136">
        <v>196</v>
      </c>
      <c r="C21" s="165" vm="1644">
        <v>8408673.0600000005</v>
      </c>
      <c r="D21" s="156">
        <v>3.42</v>
      </c>
      <c r="E21" s="165" vm="602">
        <v>9175353.2200000007</v>
      </c>
      <c r="F21" s="156">
        <v>3.33</v>
      </c>
      <c r="G21" s="274">
        <v>9.1177306398924287</v>
      </c>
      <c r="H21" s="188" vm="1514">
        <v>21597</v>
      </c>
      <c r="I21" s="156">
        <v>13.06</v>
      </c>
      <c r="J21" s="164" vm="690">
        <v>24525</v>
      </c>
      <c r="K21" s="156">
        <v>14.32</v>
      </c>
      <c r="L21" s="156">
        <v>13.557438533129613</v>
      </c>
    </row>
    <row r="22" spans="2:12" s="11" customFormat="1" ht="21" customHeight="1" x14ac:dyDescent="0.25">
      <c r="B22" s="7" t="s" vm="131">
        <v>197</v>
      </c>
      <c r="C22" s="165" vm="1001">
        <v>22684724.710000001</v>
      </c>
      <c r="D22" s="156">
        <v>9.24</v>
      </c>
      <c r="E22" s="165" vm="883">
        <v>23010848.940000005</v>
      </c>
      <c r="F22" s="156">
        <v>8.35</v>
      </c>
      <c r="G22" s="274">
        <v>1.4376380325049354</v>
      </c>
      <c r="H22" s="188" vm="1053">
        <v>71024</v>
      </c>
      <c r="I22" s="156">
        <v>42.95</v>
      </c>
      <c r="J22" s="164" vm="907">
        <v>65948</v>
      </c>
      <c r="K22" s="156">
        <v>38.5</v>
      </c>
      <c r="L22" s="156">
        <v>-7.1468799279116837</v>
      </c>
    </row>
    <row r="23" spans="2:12" s="11" customFormat="1" ht="21" customHeight="1" x14ac:dyDescent="0.25">
      <c r="B23" s="7" t="s" vm="101">
        <v>198</v>
      </c>
      <c r="C23" s="165" vm="1488">
        <v>5025018.33</v>
      </c>
      <c r="D23" s="156">
        <v>2.0499999999999998</v>
      </c>
      <c r="E23" s="165" vm="1485">
        <v>9718382.370000001</v>
      </c>
      <c r="F23" s="156">
        <v>3.53</v>
      </c>
      <c r="G23" s="274">
        <v>93.399938702313193</v>
      </c>
      <c r="H23" s="188" vm="1439">
        <v>785</v>
      </c>
      <c r="I23" s="156">
        <v>0.47</v>
      </c>
      <c r="J23" s="164" vm="1324">
        <v>965</v>
      </c>
      <c r="K23" s="156">
        <v>0.56000000000000005</v>
      </c>
      <c r="L23" s="156">
        <v>22.929936305732483</v>
      </c>
    </row>
    <row r="24" spans="2:12" s="11" customFormat="1" ht="21" customHeight="1" x14ac:dyDescent="0.25">
      <c r="B24" s="7" t="s" vm="95">
        <v>199</v>
      </c>
      <c r="C24" s="165" vm="691">
        <v>2448646.14</v>
      </c>
      <c r="D24" s="156">
        <v>1</v>
      </c>
      <c r="E24" s="165" vm="892">
        <v>2130222.7400000002</v>
      </c>
      <c r="F24" s="156">
        <v>0.77</v>
      </c>
      <c r="G24" s="274">
        <v>-13.004059459567316</v>
      </c>
      <c r="H24" s="188" vm="677">
        <v>193</v>
      </c>
      <c r="I24" s="156">
        <v>0.12</v>
      </c>
      <c r="J24" s="164" vm="1452">
        <v>139</v>
      </c>
      <c r="K24" s="156">
        <v>0.08</v>
      </c>
      <c r="L24" s="156">
        <v>-27.979274611398964</v>
      </c>
    </row>
    <row r="25" spans="2:12" s="11" customFormat="1" ht="21" customHeight="1" x14ac:dyDescent="0.25">
      <c r="B25" s="7" t="s" vm="135">
        <v>200</v>
      </c>
      <c r="C25" s="165" vm="1609">
        <v>0</v>
      </c>
      <c r="D25" s="156">
        <v>0</v>
      </c>
      <c r="E25" s="165" vm="1668">
        <v>13520.33</v>
      </c>
      <c r="F25" s="156">
        <v>0</v>
      </c>
      <c r="G25" s="274" t="s">
        <v>89</v>
      </c>
      <c r="H25" s="188" vm="1232">
        <v>0</v>
      </c>
      <c r="I25" s="156">
        <v>0</v>
      </c>
      <c r="J25" s="164" vm="1100">
        <v>7</v>
      </c>
      <c r="K25" s="156">
        <v>0</v>
      </c>
      <c r="L25" s="156" t="s">
        <v>89</v>
      </c>
    </row>
    <row r="26" spans="2:12" s="11" customFormat="1" ht="21" customHeight="1" x14ac:dyDescent="0.25">
      <c r="B26" s="7" t="s" vm="130">
        <v>201</v>
      </c>
      <c r="C26" s="165" vm="654">
        <v>0</v>
      </c>
      <c r="D26" s="156">
        <v>0</v>
      </c>
      <c r="E26" s="165" vm="568">
        <v>0</v>
      </c>
      <c r="F26" s="156">
        <v>0</v>
      </c>
      <c r="G26" s="274" t="s">
        <v>89</v>
      </c>
      <c r="H26" s="188" vm="1217">
        <v>0</v>
      </c>
      <c r="I26" s="156">
        <v>0.01</v>
      </c>
      <c r="J26" s="164" vm="1387">
        <v>0</v>
      </c>
      <c r="K26" s="156">
        <v>0</v>
      </c>
      <c r="L26" s="156" t="s">
        <v>89</v>
      </c>
    </row>
    <row r="27" spans="2:12" s="11" customFormat="1" ht="21" customHeight="1" x14ac:dyDescent="0.25">
      <c r="B27" s="7" t="s" vm="100">
        <v>202</v>
      </c>
      <c r="C27" s="165" vm="1102">
        <v>1132960.94</v>
      </c>
      <c r="D27" s="156">
        <v>0.46</v>
      </c>
      <c r="E27" s="165" vm="989">
        <v>954814.55999999994</v>
      </c>
      <c r="F27" s="156">
        <v>0.35</v>
      </c>
      <c r="G27" s="274">
        <v>-15.723964852662974</v>
      </c>
      <c r="H27" s="188" vm="1209">
        <v>239</v>
      </c>
      <c r="I27" s="156">
        <v>0.14000000000000001</v>
      </c>
      <c r="J27" s="164" vm="786">
        <v>228</v>
      </c>
      <c r="K27" s="156">
        <v>0.13</v>
      </c>
      <c r="L27" s="156">
        <v>-4.6025104602510396</v>
      </c>
    </row>
    <row r="28" spans="2:12" s="11" customFormat="1" ht="21" customHeight="1" x14ac:dyDescent="0.25">
      <c r="B28" s="7" t="s" vm="94">
        <v>203</v>
      </c>
      <c r="C28" s="165" vm="752">
        <v>263264.07</v>
      </c>
      <c r="D28" s="156">
        <v>0.1</v>
      </c>
      <c r="E28" s="165" vm="950">
        <v>236298.72999999998</v>
      </c>
      <c r="F28" s="156">
        <v>0.09</v>
      </c>
      <c r="G28" s="274">
        <v>-10.242696620165461</v>
      </c>
      <c r="H28" s="188" vm="1612">
        <v>39</v>
      </c>
      <c r="I28" s="156">
        <v>0.02</v>
      </c>
      <c r="J28" s="164" vm="1321">
        <v>28</v>
      </c>
      <c r="K28" s="156">
        <v>0.02</v>
      </c>
      <c r="L28" s="156">
        <v>-28.205128205128204</v>
      </c>
    </row>
    <row r="29" spans="2:12" s="11" customFormat="1" ht="21" customHeight="1" x14ac:dyDescent="0.25">
      <c r="B29" s="7" t="s" vm="134">
        <v>204</v>
      </c>
      <c r="C29" s="165" vm="1244">
        <v>32381431.319999997</v>
      </c>
      <c r="D29" s="156">
        <v>13.18</v>
      </c>
      <c r="E29" s="165" vm="1431">
        <v>41213830.75</v>
      </c>
      <c r="F29" s="156">
        <v>14.94</v>
      </c>
      <c r="G29" s="274">
        <v>27.276124216735226</v>
      </c>
      <c r="H29" s="188" vm="580">
        <v>3489</v>
      </c>
      <c r="I29" s="156">
        <v>2.1199999999999997</v>
      </c>
      <c r="J29" s="164" vm="1314">
        <v>4721</v>
      </c>
      <c r="K29" s="156">
        <v>2.76</v>
      </c>
      <c r="L29" s="156">
        <v>35.310977357409001</v>
      </c>
    </row>
    <row r="30" spans="2:12" s="11" customFormat="1" ht="21" customHeight="1" x14ac:dyDescent="0.25">
      <c r="B30" s="7" t="s" vm="129">
        <v>205</v>
      </c>
      <c r="C30" s="165" vm="1390">
        <v>64963027.219999999</v>
      </c>
      <c r="D30" s="156">
        <v>26.45</v>
      </c>
      <c r="E30" s="165" vm="1277">
        <v>77522816.189999998</v>
      </c>
      <c r="F30" s="156">
        <v>28.13</v>
      </c>
      <c r="G30" s="274">
        <v>19.333749530276265</v>
      </c>
      <c r="H30" s="188" vm="738">
        <v>460</v>
      </c>
      <c r="I30" s="156">
        <v>0.28000000000000003</v>
      </c>
      <c r="J30" s="164" vm="452">
        <v>1243</v>
      </c>
      <c r="K30" s="156">
        <v>0.73</v>
      </c>
      <c r="L30" s="156">
        <v>170.21739130434781</v>
      </c>
    </row>
    <row r="31" spans="2:12" s="11" customFormat="1" ht="21" customHeight="1" thickBot="1" x14ac:dyDescent="0.3">
      <c r="B31" s="7" t="s" vm="99">
        <v>206</v>
      </c>
      <c r="C31" s="165" vm="928">
        <v>28834138.189999998</v>
      </c>
      <c r="D31" s="156">
        <v>11.74</v>
      </c>
      <c r="E31" s="165" vm="629">
        <v>33201426.869999994</v>
      </c>
      <c r="F31" s="156">
        <v>12.05</v>
      </c>
      <c r="G31" s="274">
        <v>15.146243148389374</v>
      </c>
      <c r="H31" s="188" vm="1150">
        <v>32992</v>
      </c>
      <c r="I31" s="156">
        <v>19.95</v>
      </c>
      <c r="J31" s="164" vm="858">
        <v>37083</v>
      </c>
      <c r="K31" s="156">
        <v>21.65</v>
      </c>
      <c r="L31" s="156">
        <v>12.399975751697383</v>
      </c>
    </row>
    <row r="32" spans="2:12" ht="21" customHeight="1" thickBot="1" x14ac:dyDescent="0.3">
      <c r="B32" s="98" t="s" vm="93">
        <v>43</v>
      </c>
      <c r="C32" s="167">
        <v>245625496.5</v>
      </c>
      <c r="D32" s="177">
        <v>100</v>
      </c>
      <c r="E32" s="167">
        <v>275609815.05000001</v>
      </c>
      <c r="F32" s="177">
        <v>100</v>
      </c>
      <c r="G32" s="275">
        <v>12.207331477088744</v>
      </c>
      <c r="H32" s="166">
        <v>165357</v>
      </c>
      <c r="I32" s="177">
        <v>100.00000000000001</v>
      </c>
      <c r="J32" s="166">
        <v>171286</v>
      </c>
      <c r="K32" s="177">
        <v>100</v>
      </c>
      <c r="L32" s="275">
        <v>3.5855754519010361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26</v>
      </c>
      <c r="C34" s="237">
        <v>491216307.14999998</v>
      </c>
      <c r="D34" s="273"/>
      <c r="E34" s="237">
        <v>535033634.87</v>
      </c>
      <c r="F34" s="273"/>
      <c r="G34" s="262">
        <v>8.9201696039418579</v>
      </c>
      <c r="H34" s="239">
        <v>329515</v>
      </c>
      <c r="I34" s="273"/>
      <c r="J34" s="239">
        <v>336317</v>
      </c>
      <c r="K34" s="273"/>
      <c r="L34" s="262">
        <v>2.0642459372107567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91" t="s">
        <v>207</v>
      </c>
      <c r="C1" s="391"/>
      <c r="D1" s="391"/>
      <c r="E1" s="391"/>
      <c r="F1" s="391"/>
      <c r="G1" s="391"/>
      <c r="H1" s="39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185</v>
      </c>
      <c r="C8" s="164" vm="1318">
        <v>51378.89</v>
      </c>
      <c r="D8" s="165" vm="1782">
        <v>732786.11</v>
      </c>
      <c r="E8" s="274">
        <v>1326.2396676923149</v>
      </c>
      <c r="F8" s="188" vm="1116">
        <v>6</v>
      </c>
      <c r="G8" s="164" vm="1346">
        <v>8</v>
      </c>
      <c r="H8" s="156">
        <v>33.333333333333314</v>
      </c>
    </row>
    <row r="9" spans="1:13" s="11" customFormat="1" ht="21" customHeight="1" x14ac:dyDescent="0.25">
      <c r="B9" s="7" t="s" vm="133">
        <v>186</v>
      </c>
      <c r="C9" s="164" vm="1375">
        <v>124506.47</v>
      </c>
      <c r="D9" s="165" vm="565">
        <v>23208.36</v>
      </c>
      <c r="E9" s="274">
        <v>-81.359715683851618</v>
      </c>
      <c r="F9" s="188" vm="552">
        <v>2</v>
      </c>
      <c r="G9" s="164" vm="897">
        <v>3</v>
      </c>
      <c r="H9" s="156">
        <v>50</v>
      </c>
    </row>
    <row r="10" spans="1:13" s="11" customFormat="1" ht="21" customHeight="1" x14ac:dyDescent="0.25">
      <c r="B10" s="7" t="s" vm="104">
        <v>187</v>
      </c>
      <c r="C10" s="164" vm="575">
        <v>450834.71</v>
      </c>
      <c r="D10" s="165" vm="846">
        <v>5023264.3199999994</v>
      </c>
      <c r="E10" s="274">
        <v>1014.2141917156287</v>
      </c>
      <c r="F10" s="188" vm="1098">
        <v>51</v>
      </c>
      <c r="G10" s="164" vm="689">
        <v>70</v>
      </c>
      <c r="H10" s="156">
        <v>37.254901960784309</v>
      </c>
    </row>
    <row r="11" spans="1:13" s="11" customFormat="1" ht="21" customHeight="1" x14ac:dyDescent="0.25">
      <c r="B11" s="7" t="s" vm="98">
        <v>188</v>
      </c>
      <c r="C11" s="164" vm="1134">
        <v>0</v>
      </c>
      <c r="D11" s="165" vm="1425">
        <v>0</v>
      </c>
      <c r="E11" s="274" t="s">
        <v>89</v>
      </c>
      <c r="F11" s="188" vm="1457">
        <v>0</v>
      </c>
      <c r="G11" s="164" vm="1218">
        <v>0</v>
      </c>
      <c r="H11" s="156" t="s">
        <v>89</v>
      </c>
    </row>
    <row r="12" spans="1:13" s="47" customFormat="1" ht="21" customHeight="1" thickBot="1" x14ac:dyDescent="0.3">
      <c r="B12" s="7" t="s" vm="138">
        <v>189</v>
      </c>
      <c r="C12" s="164" vm="901">
        <v>378103.58000000007</v>
      </c>
      <c r="D12" s="165" vm="1459">
        <v>1416872.88</v>
      </c>
      <c r="E12" s="274">
        <v>274.73141090068481</v>
      </c>
      <c r="F12" s="188" vm="1651">
        <v>318</v>
      </c>
      <c r="G12" s="164" vm="1542">
        <v>339</v>
      </c>
      <c r="H12" s="156">
        <v>6.6037735849056673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98</v>
      </c>
      <c r="C13" s="166">
        <v>1004823.6500000001</v>
      </c>
      <c r="D13" s="167">
        <v>7196131.669999999</v>
      </c>
      <c r="E13" s="275">
        <v>616.15866823994418</v>
      </c>
      <c r="F13" s="167">
        <v>377</v>
      </c>
      <c r="G13" s="166">
        <v>420</v>
      </c>
      <c r="H13" s="275">
        <v>11.405835543766571</v>
      </c>
    </row>
    <row r="14" spans="1:13" s="11" customFormat="1" ht="25.5" x14ac:dyDescent="0.25">
      <c r="B14" s="7" t="s" vm="137">
        <v>190</v>
      </c>
      <c r="C14" s="164" vm="722">
        <v>39052867.460000001</v>
      </c>
      <c r="D14" s="165" vm="1703">
        <v>39918362.760000005</v>
      </c>
      <c r="E14" s="274">
        <v>2.2162144710282377</v>
      </c>
      <c r="F14" s="188" vm="1702">
        <v>7279</v>
      </c>
      <c r="G14" s="164" vm="1674">
        <v>5845</v>
      </c>
      <c r="H14" s="156">
        <v>-19.70050831158126</v>
      </c>
    </row>
    <row r="15" spans="1:13" s="11" customFormat="1" ht="21" customHeight="1" x14ac:dyDescent="0.25">
      <c r="B15" s="7" t="s" vm="97">
        <v>191</v>
      </c>
      <c r="C15" s="164" vm="716">
        <v>17596636.59</v>
      </c>
      <c r="D15" s="165" vm="482">
        <v>46268453.549999997</v>
      </c>
      <c r="E15" s="274">
        <v>162.93918905101401</v>
      </c>
      <c r="F15" s="188" vm="1334">
        <v>669</v>
      </c>
      <c r="G15" s="164" vm="1671">
        <v>653</v>
      </c>
      <c r="H15" s="156">
        <v>-2.3916292974588913</v>
      </c>
    </row>
    <row r="16" spans="1:13" s="11" customFormat="1" ht="21" customHeight="1" x14ac:dyDescent="0.25">
      <c r="B16" s="283" t="s" vm="188">
        <v>192</v>
      </c>
      <c r="C16" s="164" vm="366">
        <v>63456.88</v>
      </c>
      <c r="D16" s="165" vm="304">
        <v>76876</v>
      </c>
      <c r="E16" s="274">
        <v>21.146832305653859</v>
      </c>
      <c r="F16" s="188" vm="361">
        <v>7</v>
      </c>
      <c r="G16" s="164" vm="309">
        <v>3</v>
      </c>
      <c r="H16" s="156">
        <v>-57.142857142857146</v>
      </c>
    </row>
    <row r="17" spans="2:8" ht="21" customHeight="1" thickBot="1" x14ac:dyDescent="0.3">
      <c r="B17" s="7" t="s" vm="103">
        <v>193</v>
      </c>
      <c r="C17" s="164" vm="872">
        <v>987042.03</v>
      </c>
      <c r="D17" s="165" vm="1415">
        <v>992972.10999999987</v>
      </c>
      <c r="E17" s="274">
        <v>0.60079305842728559</v>
      </c>
      <c r="F17" s="188" vm="768">
        <v>451</v>
      </c>
      <c r="G17" s="164" vm="531">
        <v>377</v>
      </c>
      <c r="H17" s="156">
        <v>-16.407982261640797</v>
      </c>
    </row>
    <row r="18" spans="2:8" ht="21" customHeight="1" thickBot="1" x14ac:dyDescent="0.3">
      <c r="B18" s="98" t="s" vm="132">
        <v>42</v>
      </c>
      <c r="C18" s="166">
        <v>57700002.960000001</v>
      </c>
      <c r="D18" s="167">
        <v>87256664.420000002</v>
      </c>
      <c r="E18" s="275">
        <v>51.224713940638594</v>
      </c>
      <c r="F18" s="167">
        <v>8406</v>
      </c>
      <c r="G18" s="166">
        <v>6878</v>
      </c>
      <c r="H18" s="275">
        <v>-18.177492267428036</v>
      </c>
    </row>
    <row r="19" spans="2:8" ht="21" customHeight="1" x14ac:dyDescent="0.25">
      <c r="B19" s="7" t="s" vm="102">
        <v>194</v>
      </c>
      <c r="C19" s="164" vm="1386">
        <v>28441196.349999998</v>
      </c>
      <c r="D19" s="165" vm="1289">
        <v>28512627.949999999</v>
      </c>
      <c r="E19" s="274">
        <v>0.25115539839097778</v>
      </c>
      <c r="F19" s="188" vm="1347">
        <v>5583</v>
      </c>
      <c r="G19" s="164" vm="1372">
        <v>4537</v>
      </c>
      <c r="H19" s="156">
        <v>-18.735446892351774</v>
      </c>
    </row>
    <row r="20" spans="2:8" ht="21" customHeight="1" x14ac:dyDescent="0.25">
      <c r="B20" s="7" t="s" vm="96">
        <v>195</v>
      </c>
      <c r="C20" s="164" vm="1648">
        <v>3350465.1799999997</v>
      </c>
      <c r="D20" s="165" vm="1130">
        <v>3697966.02</v>
      </c>
      <c r="E20" s="274">
        <v>10.371719189154518</v>
      </c>
      <c r="F20" s="188" vm="1498">
        <v>568</v>
      </c>
      <c r="G20" s="164" vm="931">
        <v>430</v>
      </c>
      <c r="H20" s="156">
        <v>-24.295774647887328</v>
      </c>
    </row>
    <row r="21" spans="2:8" ht="21" customHeight="1" x14ac:dyDescent="0.25">
      <c r="B21" s="7" t="s" vm="136">
        <v>196</v>
      </c>
      <c r="C21" s="164" vm="553">
        <v>1957418.5399999998</v>
      </c>
      <c r="D21" s="165" vm="1383">
        <v>1461869.9300000002</v>
      </c>
      <c r="E21" s="274">
        <v>-25.31643590133767</v>
      </c>
      <c r="F21" s="188" vm="890">
        <v>1103</v>
      </c>
      <c r="G21" s="164" vm="546">
        <v>710</v>
      </c>
      <c r="H21" s="156">
        <v>-35.630099728014514</v>
      </c>
    </row>
    <row r="22" spans="2:8" s="11" customFormat="1" ht="21" customHeight="1" x14ac:dyDescent="0.25">
      <c r="B22" s="7" t="s" vm="131">
        <v>197</v>
      </c>
      <c r="C22" s="164" vm="853">
        <v>6964919.4100000001</v>
      </c>
      <c r="D22" s="165" vm="1412">
        <v>5441560.7699999996</v>
      </c>
      <c r="E22" s="274">
        <v>-21.871877480919778</v>
      </c>
      <c r="F22" s="188" vm="1162">
        <v>1958</v>
      </c>
      <c r="G22" s="164" vm="795">
        <v>1740</v>
      </c>
      <c r="H22" s="156">
        <v>-11.133810010214503</v>
      </c>
    </row>
    <row r="23" spans="2:8" s="11" customFormat="1" ht="21" customHeight="1" x14ac:dyDescent="0.25">
      <c r="B23" s="7" t="s" vm="101">
        <v>198</v>
      </c>
      <c r="C23" s="164" vm="934">
        <v>2609636.75</v>
      </c>
      <c r="D23" s="165" vm="1432">
        <v>1720544.4299999997</v>
      </c>
      <c r="E23" s="274">
        <v>-34.0695815231756</v>
      </c>
      <c r="F23" s="188" vm="1791">
        <v>120</v>
      </c>
      <c r="G23" s="164" vm="800">
        <v>150</v>
      </c>
      <c r="H23" s="156">
        <v>25</v>
      </c>
    </row>
    <row r="24" spans="2:8" s="11" customFormat="1" ht="21" customHeight="1" x14ac:dyDescent="0.25">
      <c r="B24" s="7" t="s" vm="95">
        <v>199</v>
      </c>
      <c r="C24" s="164" vm="1621">
        <v>6349819.7300000014</v>
      </c>
      <c r="D24" s="165" vm="1709">
        <v>5452746.3099999987</v>
      </c>
      <c r="E24" s="274">
        <v>-14.127541538884017</v>
      </c>
      <c r="F24" s="188" vm="1354">
        <v>16</v>
      </c>
      <c r="G24" s="164" vm="1779">
        <v>9</v>
      </c>
      <c r="H24" s="156">
        <v>-43.75</v>
      </c>
    </row>
    <row r="25" spans="2:8" s="11" customFormat="1" ht="21" customHeight="1" x14ac:dyDescent="0.25">
      <c r="B25" s="7" t="s" vm="135">
        <v>200</v>
      </c>
      <c r="C25" s="164" vm="1698">
        <v>0</v>
      </c>
      <c r="D25" s="165" vm="1637">
        <v>11118.36</v>
      </c>
      <c r="E25" s="274" t="s">
        <v>89</v>
      </c>
      <c r="F25" s="188" vm="1699">
        <v>0</v>
      </c>
      <c r="G25" s="164" vm="1471">
        <v>2</v>
      </c>
      <c r="H25" s="156" t="s">
        <v>89</v>
      </c>
    </row>
    <row r="26" spans="2:8" s="11" customFormat="1" ht="21" customHeight="1" x14ac:dyDescent="0.25">
      <c r="B26" s="7" t="s" vm="130">
        <v>201</v>
      </c>
      <c r="C26" s="164" vm="1682">
        <v>0</v>
      </c>
      <c r="D26" s="165" vm="1681">
        <v>0</v>
      </c>
      <c r="E26" s="274" t="s">
        <v>89</v>
      </c>
      <c r="F26" s="188" vm="775">
        <v>0</v>
      </c>
      <c r="G26" s="164" vm="882">
        <v>0</v>
      </c>
      <c r="H26" s="156" t="s">
        <v>89</v>
      </c>
    </row>
    <row r="27" spans="2:8" s="11" customFormat="1" ht="21" customHeight="1" x14ac:dyDescent="0.25">
      <c r="B27" s="7" t="s" vm="100">
        <v>202</v>
      </c>
      <c r="C27" s="164" vm="595">
        <v>628912.37000000011</v>
      </c>
      <c r="D27" s="165" vm="1611">
        <v>1017398.8500000001</v>
      </c>
      <c r="E27" s="274">
        <v>61.771162173197496</v>
      </c>
      <c r="F27" s="188" vm="703">
        <v>613</v>
      </c>
      <c r="G27" s="164" vm="848">
        <v>519</v>
      </c>
      <c r="H27" s="156">
        <v>-15.334420880913541</v>
      </c>
    </row>
    <row r="28" spans="2:8" s="11" customFormat="1" ht="21" customHeight="1" x14ac:dyDescent="0.25">
      <c r="B28" s="7" t="s" vm="94">
        <v>203</v>
      </c>
      <c r="C28" s="164" vm="1156">
        <v>152800.39000000001</v>
      </c>
      <c r="D28" s="165" vm="1152">
        <v>106755.52</v>
      </c>
      <c r="E28" s="274">
        <v>-30.134000312433756</v>
      </c>
      <c r="F28" s="188" vm="516">
        <v>20</v>
      </c>
      <c r="G28" s="164" vm="652">
        <v>14</v>
      </c>
      <c r="H28" s="156">
        <v>-30</v>
      </c>
    </row>
    <row r="29" spans="2:8" s="11" customFormat="1" ht="21" customHeight="1" x14ac:dyDescent="0.25">
      <c r="B29" s="7" t="s" vm="134">
        <v>204</v>
      </c>
      <c r="C29" s="164" vm="1615">
        <v>7766203.9800000004</v>
      </c>
      <c r="D29" s="165" vm="1580">
        <v>3277557.15</v>
      </c>
      <c r="E29" s="274">
        <v>-57.797179182512281</v>
      </c>
      <c r="F29" s="188" vm="1798">
        <v>145</v>
      </c>
      <c r="G29" s="164" vm="705">
        <v>131</v>
      </c>
      <c r="H29" s="156">
        <v>-9.6551724137930961</v>
      </c>
    </row>
    <row r="30" spans="2:8" s="11" customFormat="1" ht="21" customHeight="1" x14ac:dyDescent="0.25">
      <c r="B30" s="7" t="s" vm="129">
        <v>205</v>
      </c>
      <c r="C30" s="164" vm="1077">
        <v>12564352.489999998</v>
      </c>
      <c r="D30" s="165" vm="1127">
        <v>14902359.960000001</v>
      </c>
      <c r="E30" s="274">
        <v>18.608260727011825</v>
      </c>
      <c r="F30" s="188" vm="914">
        <v>3113</v>
      </c>
      <c r="G30" s="164" vm="1182">
        <v>2912</v>
      </c>
      <c r="H30" s="156">
        <v>-6.4567940893029174</v>
      </c>
    </row>
    <row r="31" spans="2:8" s="11" customFormat="1" ht="21" customHeight="1" thickBot="1" x14ac:dyDescent="0.3">
      <c r="B31" s="7" t="s" vm="99">
        <v>206</v>
      </c>
      <c r="C31" s="164" vm="944">
        <v>24260903.200000003</v>
      </c>
      <c r="D31" s="165" vm="663">
        <v>7353616.3899999997</v>
      </c>
      <c r="E31" s="274">
        <v>-69.689436830200123</v>
      </c>
      <c r="F31" s="188" vm="573">
        <v>4125</v>
      </c>
      <c r="G31" s="164" vm="879">
        <v>3057</v>
      </c>
      <c r="H31" s="156">
        <v>-25.890909090909091</v>
      </c>
    </row>
    <row r="32" spans="2:8" ht="21" customHeight="1" thickBot="1" x14ac:dyDescent="0.3">
      <c r="B32" s="98" t="s" vm="93">
        <v>43</v>
      </c>
      <c r="C32" s="166">
        <v>44591459.670000002</v>
      </c>
      <c r="D32" s="167">
        <v>72956121.640000001</v>
      </c>
      <c r="E32" s="275">
        <v>63.610077310573047</v>
      </c>
      <c r="F32" s="167">
        <v>7383</v>
      </c>
      <c r="G32" s="166">
        <v>14211</v>
      </c>
      <c r="H32" s="275">
        <v>92.482730597318152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26</v>
      </c>
      <c r="C34" s="237">
        <v>103296286.28</v>
      </c>
      <c r="D34" s="237">
        <v>167408917.73000002</v>
      </c>
      <c r="E34" s="262">
        <v>62.066734205926025</v>
      </c>
      <c r="F34" s="239">
        <v>16166</v>
      </c>
      <c r="G34" s="239">
        <v>21509</v>
      </c>
      <c r="H34" s="262">
        <v>33.050847457627128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1" t="s">
        <v>208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209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48</v>
      </c>
      <c r="C8" s="164" vm="942">
        <v>486915928.23000002</v>
      </c>
      <c r="D8" s="193">
        <v>94.06</v>
      </c>
      <c r="E8" s="165" vm="504">
        <v>511489397.38999999</v>
      </c>
      <c r="F8" s="156">
        <v>94.33</v>
      </c>
      <c r="G8" s="274">
        <v>5.0467581229736425</v>
      </c>
      <c r="H8" s="188" vm="1055">
        <v>494527</v>
      </c>
      <c r="I8" s="156">
        <v>78.28</v>
      </c>
      <c r="J8" s="165" vm="1200">
        <v>520286</v>
      </c>
      <c r="K8" s="156">
        <v>78.650000000000006</v>
      </c>
      <c r="L8" s="156">
        <v>5.2088156966151473</v>
      </c>
    </row>
    <row r="9" spans="1:13" s="11" customFormat="1" ht="37.5" customHeight="1" x14ac:dyDescent="0.25">
      <c r="B9" s="7" t="s" vm="90">
        <v>210</v>
      </c>
      <c r="C9" s="164" vm="981">
        <v>17635426.440000001</v>
      </c>
      <c r="D9" s="193">
        <v>3.4000000000000004</v>
      </c>
      <c r="E9" s="165" vm="562">
        <v>18675155.52</v>
      </c>
      <c r="F9" s="156">
        <v>3.44</v>
      </c>
      <c r="G9" s="274">
        <v>5.895684368832292</v>
      </c>
      <c r="H9" s="188" vm="884">
        <v>113976</v>
      </c>
      <c r="I9" s="156">
        <v>18.04</v>
      </c>
      <c r="J9" s="165" vm="864">
        <v>118780</v>
      </c>
      <c r="K9" s="156">
        <v>17.96</v>
      </c>
      <c r="L9" s="156">
        <v>4.2149224398119003</v>
      </c>
    </row>
    <row r="10" spans="1:13" s="11" customFormat="1" ht="37.5" customHeight="1" x14ac:dyDescent="0.25">
      <c r="B10" s="7" t="s" vm="128">
        <v>211</v>
      </c>
      <c r="C10" s="164" vm="1643">
        <v>10856552.279999999</v>
      </c>
      <c r="D10" s="193">
        <v>2.1</v>
      </c>
      <c r="E10" s="165" vm="1185">
        <v>10566130.380000001</v>
      </c>
      <c r="F10" s="156">
        <v>1.95</v>
      </c>
      <c r="G10" s="274">
        <v>-2.6750840645332232</v>
      </c>
      <c r="H10" s="188" vm="539">
        <v>1101</v>
      </c>
      <c r="I10" s="156">
        <v>0.18000000000000002</v>
      </c>
      <c r="J10" s="165" vm="963">
        <v>1078</v>
      </c>
      <c r="K10" s="156">
        <v>0.16</v>
      </c>
      <c r="L10" s="156">
        <v>-2.0890099909173472</v>
      </c>
    </row>
    <row r="11" spans="1:13" s="11" customFormat="1" ht="35.450000000000003" customHeight="1" x14ac:dyDescent="0.25">
      <c r="B11" s="7" t="s" vm="73">
        <v>212</v>
      </c>
      <c r="C11" s="164" vm="1624">
        <v>2271977.3600000003</v>
      </c>
      <c r="D11" s="193">
        <v>0.44</v>
      </c>
      <c r="E11" s="165" vm="1230">
        <v>1510817.65</v>
      </c>
      <c r="F11" s="156">
        <v>0.28000000000000003</v>
      </c>
      <c r="G11" s="274">
        <v>-33.502081640461441</v>
      </c>
      <c r="H11" s="188" vm="909">
        <v>22107</v>
      </c>
      <c r="I11" s="156">
        <v>3.5</v>
      </c>
      <c r="J11" s="165" vm="1664">
        <v>21344</v>
      </c>
      <c r="K11" s="156">
        <v>3.23</v>
      </c>
      <c r="L11" s="156">
        <v>-3.4513954855927977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41</v>
      </c>
      <c r="C13" s="166">
        <v>517679884.31</v>
      </c>
      <c r="D13" s="191">
        <v>100</v>
      </c>
      <c r="E13" s="167">
        <v>542241500.93999994</v>
      </c>
      <c r="F13" s="191">
        <v>100</v>
      </c>
      <c r="G13" s="275">
        <v>4.7445568920912109</v>
      </c>
      <c r="H13" s="167">
        <v>631711</v>
      </c>
      <c r="I13" s="191">
        <v>100</v>
      </c>
      <c r="J13" s="167">
        <v>661488</v>
      </c>
      <c r="K13" s="191">
        <v>100.00000000000001</v>
      </c>
      <c r="L13" s="275">
        <v>4.7137061092809915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151</v>
      </c>
      <c r="C15" s="164" vm="1193">
        <v>355226.69</v>
      </c>
      <c r="D15" s="193">
        <v>101.25</v>
      </c>
      <c r="E15" s="165" vm="1112">
        <v>378049.80999999994</v>
      </c>
      <c r="F15" s="193">
        <v>102.18</v>
      </c>
      <c r="G15" s="274">
        <v>6.4249451526291494</v>
      </c>
      <c r="H15" s="188" vm="772">
        <v>41</v>
      </c>
      <c r="I15" s="193">
        <v>93.18</v>
      </c>
      <c r="J15" s="165" vm="802">
        <v>91</v>
      </c>
      <c r="K15" s="193">
        <v>87.5</v>
      </c>
      <c r="L15" s="156">
        <v>121.95121951219514</v>
      </c>
    </row>
    <row r="16" spans="1:13" s="11" customFormat="1" ht="35.450000000000003" customHeight="1" x14ac:dyDescent="0.25">
      <c r="B16" s="7" t="s" vm="92">
        <v>213</v>
      </c>
      <c r="C16" s="164" vm="1301">
        <v>-4388.91</v>
      </c>
      <c r="D16" s="193">
        <v>-1.25</v>
      </c>
      <c r="E16" s="165" vm="1105">
        <v>-8072.8400000000011</v>
      </c>
      <c r="F16" s="193">
        <v>-2.1800000000000002</v>
      </c>
      <c r="G16" s="274" t="s">
        <v>89</v>
      </c>
      <c r="H16" s="188" vm="1084">
        <v>3</v>
      </c>
      <c r="I16" s="193">
        <v>6.82</v>
      </c>
      <c r="J16" s="165" vm="1242">
        <v>13</v>
      </c>
      <c r="K16" s="193">
        <v>12.5</v>
      </c>
      <c r="L16" s="156">
        <v>333.33333333333331</v>
      </c>
    </row>
    <row r="17" spans="2:13" s="11" customFormat="1" ht="35.450000000000003" customHeight="1" x14ac:dyDescent="0.25">
      <c r="B17" s="283" t="s" vm="189">
        <v>214</v>
      </c>
      <c r="C17" s="164" vm="382">
        <v>0</v>
      </c>
      <c r="D17" s="193">
        <v>0</v>
      </c>
      <c r="E17" s="165" vm="305">
        <v>0</v>
      </c>
      <c r="F17" s="193">
        <v>0</v>
      </c>
      <c r="G17" s="274" t="s">
        <v>89</v>
      </c>
      <c r="H17" s="188" vm="426">
        <v>0</v>
      </c>
      <c r="I17" s="193">
        <v>0</v>
      </c>
      <c r="J17" s="165" vm="299">
        <v>0</v>
      </c>
      <c r="K17" s="193">
        <v>0</v>
      </c>
      <c r="L17" s="156" t="s">
        <v>89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99</v>
      </c>
      <c r="C19" s="166">
        <v>350837.78</v>
      </c>
      <c r="D19" s="191">
        <v>100</v>
      </c>
      <c r="E19" s="167">
        <v>369976.96999999991</v>
      </c>
      <c r="F19" s="191">
        <v>100</v>
      </c>
      <c r="G19" s="275">
        <v>5.4552819254528089</v>
      </c>
      <c r="H19" s="167">
        <v>44</v>
      </c>
      <c r="I19" s="191">
        <v>100</v>
      </c>
      <c r="J19" s="167">
        <v>104</v>
      </c>
      <c r="K19" s="191">
        <v>100</v>
      </c>
      <c r="L19" s="275">
        <v>136.36363636363637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215</v>
      </c>
      <c r="C21" s="164" vm="982">
        <v>9725202.7599999979</v>
      </c>
      <c r="D21" s="193">
        <v>80.75</v>
      </c>
      <c r="E21" s="165" vm="526">
        <v>4302675.5999999996</v>
      </c>
      <c r="F21" s="193">
        <v>59.82</v>
      </c>
      <c r="G21" s="274">
        <v>-55.75747152854219</v>
      </c>
      <c r="H21" s="188" vm="1506">
        <v>2245</v>
      </c>
      <c r="I21" s="193">
        <v>35.260000000000005</v>
      </c>
      <c r="J21" s="165" vm="661">
        <v>2935</v>
      </c>
      <c r="K21" s="193">
        <v>39.89</v>
      </c>
      <c r="L21" s="156">
        <v>30.734966592427639</v>
      </c>
    </row>
    <row r="22" spans="2:13" ht="37.5" customHeight="1" x14ac:dyDescent="0.25">
      <c r="B22" s="7" t="s" vm="88">
        <v>216</v>
      </c>
      <c r="C22" s="164" vm="920">
        <v>409.95</v>
      </c>
      <c r="D22" s="193">
        <v>0</v>
      </c>
      <c r="E22" s="165" vm="1546">
        <v>0</v>
      </c>
      <c r="F22" s="193">
        <v>0</v>
      </c>
      <c r="G22" s="274" t="s">
        <v>89</v>
      </c>
      <c r="H22" s="188" vm="780">
        <v>0</v>
      </c>
      <c r="I22" s="193">
        <v>0</v>
      </c>
      <c r="J22" s="165" vm="1441">
        <v>0</v>
      </c>
      <c r="K22" s="193">
        <v>0</v>
      </c>
      <c r="L22" s="156" t="s">
        <v>89</v>
      </c>
    </row>
    <row r="23" spans="2:13" ht="36" customHeight="1" x14ac:dyDescent="0.25">
      <c r="B23" s="7" t="s" vm="91">
        <v>152</v>
      </c>
      <c r="C23" s="164" vm="557">
        <v>1796743.3399999999</v>
      </c>
      <c r="D23" s="193">
        <v>14.92</v>
      </c>
      <c r="E23" s="165" vm="1400">
        <v>2103450.4699999997</v>
      </c>
      <c r="F23" s="193">
        <v>29.24</v>
      </c>
      <c r="G23" s="274">
        <v>17.070169298637822</v>
      </c>
      <c r="H23" s="188" vm="512">
        <v>3596</v>
      </c>
      <c r="I23" s="193">
        <v>56.49</v>
      </c>
      <c r="J23" s="165" vm="1151">
        <v>3901</v>
      </c>
      <c r="K23" s="193">
        <v>53.03</v>
      </c>
      <c r="L23" s="156">
        <v>8.4816462736373666</v>
      </c>
    </row>
    <row r="24" spans="2:13" s="11" customFormat="1" ht="31.9" customHeight="1" x14ac:dyDescent="0.25">
      <c r="B24" s="7" t="s" vm="71">
        <v>217</v>
      </c>
      <c r="C24" s="164" vm="1687">
        <v>521203.88000000006</v>
      </c>
      <c r="D24" s="193">
        <v>4.33</v>
      </c>
      <c r="E24" s="165" vm="1688">
        <v>787139.86</v>
      </c>
      <c r="F24" s="193">
        <v>10.94</v>
      </c>
      <c r="G24" s="274">
        <v>51.023407577088619</v>
      </c>
      <c r="H24" s="188" vm="1140">
        <v>525</v>
      </c>
      <c r="I24" s="193">
        <v>8.25</v>
      </c>
      <c r="J24" s="165" vm="924">
        <v>521</v>
      </c>
      <c r="K24" s="193">
        <v>7.08</v>
      </c>
      <c r="L24" s="156">
        <v>-0.7619047619047592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100</v>
      </c>
      <c r="C26" s="166">
        <v>12043559.929999998</v>
      </c>
      <c r="D26" s="191">
        <v>100</v>
      </c>
      <c r="E26" s="167">
        <v>7193265.9299999997</v>
      </c>
      <c r="F26" s="191">
        <v>100</v>
      </c>
      <c r="G26" s="275">
        <v>-40.272926179560251</v>
      </c>
      <c r="H26" s="167">
        <v>6366</v>
      </c>
      <c r="I26" s="191">
        <v>100</v>
      </c>
      <c r="J26" s="167">
        <v>7357</v>
      </c>
      <c r="K26" s="191">
        <v>100</v>
      </c>
      <c r="L26" s="275">
        <v>15.567075086396471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27</v>
      </c>
      <c r="C28" s="237">
        <v>530074282.01999998</v>
      </c>
      <c r="D28" s="265"/>
      <c r="E28" s="237">
        <v>549804743.83999991</v>
      </c>
      <c r="F28" s="265"/>
      <c r="G28" s="266">
        <v>3.7222069602794789</v>
      </c>
      <c r="H28" s="235">
        <v>638121</v>
      </c>
      <c r="I28" s="265"/>
      <c r="J28" s="239">
        <v>668949</v>
      </c>
      <c r="K28" s="265"/>
      <c r="L28" s="262">
        <v>4.8310586863619989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42"/>
  <sheetViews>
    <sheetView showGridLines="0" zoomScale="85" zoomScaleNormal="85" workbookViewId="0">
      <selection activeCell="N41" sqref="N41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9" s="11" customFormat="1" ht="20.25" customHeight="1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R5" s="5"/>
    </row>
    <row r="6" spans="1:19" ht="15" customHeight="1" x14ac:dyDescent="0.25">
      <c r="B6" s="375"/>
      <c r="C6" s="368" t="s">
        <v>14</v>
      </c>
      <c r="D6" s="369"/>
      <c r="E6" s="366" t="s">
        <v>85</v>
      </c>
      <c r="F6" s="365" t="s">
        <v>15</v>
      </c>
      <c r="G6" s="365"/>
      <c r="H6" s="368" t="s">
        <v>14</v>
      </c>
      <c r="I6" s="369"/>
      <c r="J6" s="366" t="s">
        <v>85</v>
      </c>
      <c r="K6" s="372" t="s">
        <v>15</v>
      </c>
      <c r="L6" s="372"/>
      <c r="M6" s="368" t="s">
        <v>14</v>
      </c>
      <c r="N6" s="369"/>
      <c r="O6" s="366" t="s">
        <v>85</v>
      </c>
      <c r="P6" s="372" t="s">
        <v>15</v>
      </c>
      <c r="Q6" s="373"/>
      <c r="R6" s="5"/>
    </row>
    <row r="7" spans="1:19" ht="18" customHeight="1" thickBot="1" x14ac:dyDescent="0.3">
      <c r="B7" s="376"/>
      <c r="C7" s="12" t="s">
        <v>86</v>
      </c>
      <c r="D7" s="12" t="s">
        <v>87</v>
      </c>
      <c r="E7" s="367"/>
      <c r="F7" s="88">
        <v>2018</v>
      </c>
      <c r="G7" s="88">
        <v>2019</v>
      </c>
      <c r="H7" s="12" t="s">
        <v>86</v>
      </c>
      <c r="I7" s="12" t="s">
        <v>87</v>
      </c>
      <c r="J7" s="367"/>
      <c r="K7" s="81">
        <v>2018</v>
      </c>
      <c r="L7" s="81">
        <v>2019</v>
      </c>
      <c r="M7" s="12" t="s">
        <v>86</v>
      </c>
      <c r="N7" s="12" t="s">
        <v>87</v>
      </c>
      <c r="O7" s="367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59">
        <v>88</v>
      </c>
      <c r="C9" s="103" vm="671">
        <v>152111007.37000003</v>
      </c>
      <c r="D9" s="107" vm="961">
        <v>172850955.03</v>
      </c>
      <c r="E9" s="285">
        <v>13.634744794997914</v>
      </c>
      <c r="F9" s="108">
        <v>8.01</v>
      </c>
      <c r="G9" s="109">
        <v>8.2100000000000009</v>
      </c>
      <c r="H9" s="103" vm="660">
        <v>0</v>
      </c>
      <c r="I9" s="107" vm="450">
        <v>0</v>
      </c>
      <c r="J9" s="285" t="s">
        <v>89</v>
      </c>
      <c r="K9" s="108">
        <v>0</v>
      </c>
      <c r="L9" s="109">
        <v>0</v>
      </c>
      <c r="M9" s="103" vm="438">
        <v>152111007.37000003</v>
      </c>
      <c r="N9" s="107" vm="514">
        <v>172850955.03</v>
      </c>
      <c r="O9" s="285">
        <v>13.634744794997914</v>
      </c>
      <c r="P9" s="108">
        <v>5.48</v>
      </c>
      <c r="Q9" s="109">
        <v>5.88</v>
      </c>
      <c r="S9" s="301"/>
    </row>
    <row r="10" spans="1:19" s="53" customFormat="1" ht="23.45" customHeight="1" x14ac:dyDescent="0.25">
      <c r="A10" s="5"/>
      <c r="B10" s="86" t="s" vm="177">
        <v>57</v>
      </c>
      <c r="C10" s="104" vm="351">
        <v>19587456.000000004</v>
      </c>
      <c r="D10" s="105" vm="289">
        <v>19159820.760000002</v>
      </c>
      <c r="E10" s="286">
        <v>-2.1832097031896467</v>
      </c>
      <c r="F10" s="110">
        <v>1.03</v>
      </c>
      <c r="G10" s="111">
        <v>0.91</v>
      </c>
      <c r="H10" s="104" vm="340">
        <v>76363701.069999993</v>
      </c>
      <c r="I10" s="105" vm="283">
        <v>84826127.359999985</v>
      </c>
      <c r="J10" s="286">
        <v>11.081739323036174</v>
      </c>
      <c r="K10" s="110">
        <v>8.73</v>
      </c>
      <c r="L10" s="111">
        <v>10.15</v>
      </c>
      <c r="M10" s="104" vm="352">
        <v>95951157.069999993</v>
      </c>
      <c r="N10" s="105" vm="272">
        <v>103985948.11999997</v>
      </c>
      <c r="O10" s="286">
        <v>8.3738344542716732</v>
      </c>
      <c r="P10" s="110">
        <v>3.46</v>
      </c>
      <c r="Q10" s="111">
        <v>3.54</v>
      </c>
      <c r="S10" s="301"/>
    </row>
    <row r="11" spans="1:19" ht="23.45" customHeight="1" x14ac:dyDescent="0.25">
      <c r="B11" s="86" t="s" vm="183">
        <v>2</v>
      </c>
      <c r="C11" s="104" vm="1352">
        <v>220594724.65999997</v>
      </c>
      <c r="D11" s="105" vm="1502">
        <v>253182021.83999997</v>
      </c>
      <c r="E11" s="286">
        <v>14.772473471533118</v>
      </c>
      <c r="F11" s="110">
        <v>11.61</v>
      </c>
      <c r="G11" s="111">
        <v>12.03</v>
      </c>
      <c r="H11" s="104" vm="929">
        <v>121770363.82000001</v>
      </c>
      <c r="I11" s="105" vm="1365">
        <v>196544505.29000002</v>
      </c>
      <c r="J11" s="286">
        <v>61.40586192263541</v>
      </c>
      <c r="K11" s="110">
        <v>13.92</v>
      </c>
      <c r="L11" s="111">
        <v>23.53</v>
      </c>
      <c r="M11" s="104" vm="1322">
        <v>342365088.4799999</v>
      </c>
      <c r="N11" s="105" vm="1715">
        <v>449726527.12999982</v>
      </c>
      <c r="O11" s="286">
        <v>31.358757730425452</v>
      </c>
      <c r="P11" s="110">
        <v>12.34</v>
      </c>
      <c r="Q11" s="111">
        <v>15.3</v>
      </c>
      <c r="S11" s="301"/>
    </row>
    <row r="12" spans="1:19" ht="23.45" customHeight="1" x14ac:dyDescent="0.25">
      <c r="B12" s="86" t="s" vm="162">
        <v>90</v>
      </c>
      <c r="C12" s="104" vm="524">
        <v>2232736.8600000003</v>
      </c>
      <c r="D12" s="105">
        <v>0</v>
      </c>
      <c r="E12" s="286" t="s">
        <v>89</v>
      </c>
      <c r="F12" s="110">
        <v>0.12</v>
      </c>
      <c r="G12" s="111">
        <v>0</v>
      </c>
      <c r="H12" s="104" vm="586">
        <v>0</v>
      </c>
      <c r="I12" s="105">
        <v>0</v>
      </c>
      <c r="J12" s="286" t="s">
        <v>89</v>
      </c>
      <c r="K12" s="110">
        <v>0</v>
      </c>
      <c r="L12" s="111">
        <v>0</v>
      </c>
      <c r="M12" s="104" vm="655">
        <v>2232736.8600000003</v>
      </c>
      <c r="N12" s="105">
        <v>0</v>
      </c>
      <c r="O12" s="286" t="s">
        <v>89</v>
      </c>
      <c r="P12" s="110">
        <v>0.08</v>
      </c>
      <c r="Q12" s="111">
        <v>0</v>
      </c>
      <c r="S12" s="301"/>
    </row>
    <row r="13" spans="1:19" ht="23.45" customHeight="1" x14ac:dyDescent="0.25">
      <c r="B13" s="86" t="s" vm="168">
        <v>0</v>
      </c>
      <c r="C13" s="104">
        <v>706879374.29000008</v>
      </c>
      <c r="D13" s="105" vm="515">
        <v>725547104.53000009</v>
      </c>
      <c r="E13" s="286">
        <v>2.64086503567178</v>
      </c>
      <c r="F13" s="110">
        <v>37.21</v>
      </c>
      <c r="G13" s="111">
        <v>34.479999999999997</v>
      </c>
      <c r="H13" s="104" vm="1058">
        <v>251532145.25</v>
      </c>
      <c r="I13" s="105" vm="743">
        <v>161483945.66</v>
      </c>
      <c r="J13" s="286">
        <v>-35.799877387639782</v>
      </c>
      <c r="K13" s="110">
        <v>28.76</v>
      </c>
      <c r="L13" s="111">
        <v>19.329999999999998</v>
      </c>
      <c r="M13" s="104">
        <v>958411519.5400002</v>
      </c>
      <c r="N13" s="105" vm="699">
        <v>887031050.19000006</v>
      </c>
      <c r="O13" s="286">
        <v>-7.4477891693392735</v>
      </c>
      <c r="P13" s="110">
        <v>34.549999999999997</v>
      </c>
      <c r="Q13" s="111">
        <v>30.17</v>
      </c>
      <c r="S13" s="301"/>
    </row>
    <row r="14" spans="1:19" ht="23.45" hidden="1" customHeight="1" outlineLevel="1" thickBot="1" x14ac:dyDescent="0.25">
      <c r="B14" s="340" t="s" vm="176">
        <v>137</v>
      </c>
      <c r="C14" s="345"/>
      <c r="D14" s="346">
        <v>0</v>
      </c>
      <c r="E14" s="342" t="s">
        <v>89</v>
      </c>
      <c r="F14" s="343">
        <v>0</v>
      </c>
      <c r="G14" s="344">
        <v>0</v>
      </c>
      <c r="H14" s="345">
        <v>0</v>
      </c>
      <c r="I14" s="346">
        <v>0</v>
      </c>
      <c r="J14" s="342" t="s">
        <v>89</v>
      </c>
      <c r="K14" s="343">
        <v>0</v>
      </c>
      <c r="L14" s="344">
        <v>0</v>
      </c>
      <c r="M14" s="345"/>
      <c r="N14" s="346">
        <v>0</v>
      </c>
      <c r="O14" s="342" t="s">
        <v>89</v>
      </c>
      <c r="P14" s="343">
        <v>0</v>
      </c>
      <c r="Q14" s="344">
        <v>0</v>
      </c>
      <c r="S14" s="301"/>
    </row>
    <row r="15" spans="1:19" ht="23.45" customHeight="1" collapsed="1" x14ac:dyDescent="0.25">
      <c r="B15" s="86" t="s" vm="182">
        <v>36</v>
      </c>
      <c r="C15" s="104" vm="511">
        <v>24470061.18</v>
      </c>
      <c r="D15" s="105" vm="1249">
        <v>17510160.100000001</v>
      </c>
      <c r="E15" s="286">
        <v>-28.442516055858917</v>
      </c>
      <c r="F15" s="110">
        <v>1.29</v>
      </c>
      <c r="G15" s="111">
        <v>0.83</v>
      </c>
      <c r="H15" s="104" vm="1487">
        <v>0</v>
      </c>
      <c r="I15" s="105">
        <v>0</v>
      </c>
      <c r="J15" s="286" t="s">
        <v>89</v>
      </c>
      <c r="K15" s="110">
        <v>0</v>
      </c>
      <c r="L15" s="111">
        <v>0</v>
      </c>
      <c r="M15" s="104" vm="844">
        <v>24470061.18</v>
      </c>
      <c r="N15" s="105" vm="1300">
        <v>17510160.100000001</v>
      </c>
      <c r="O15" s="286">
        <v>-28.442516055858917</v>
      </c>
      <c r="P15" s="110">
        <v>0.88</v>
      </c>
      <c r="Q15" s="111">
        <v>0.59</v>
      </c>
      <c r="S15" s="301"/>
    </row>
    <row r="16" spans="1:19" ht="23.45" customHeight="1" x14ac:dyDescent="0.25">
      <c r="B16" s="86" t="s" vm="161">
        <v>34</v>
      </c>
      <c r="C16" s="104" vm="641">
        <v>0</v>
      </c>
      <c r="D16" s="105">
        <v>0</v>
      </c>
      <c r="E16" s="286" t="s">
        <v>89</v>
      </c>
      <c r="F16" s="110">
        <v>0</v>
      </c>
      <c r="G16" s="111">
        <v>0</v>
      </c>
      <c r="H16" s="104" vm="966">
        <v>205735.22</v>
      </c>
      <c r="I16" s="105" vm="1524">
        <v>202823.38</v>
      </c>
      <c r="J16" s="286">
        <v>-1.415333747911518</v>
      </c>
      <c r="K16" s="110">
        <v>0.02</v>
      </c>
      <c r="L16" s="111">
        <v>0.02</v>
      </c>
      <c r="M16" s="104" vm="1046">
        <v>205735.22</v>
      </c>
      <c r="N16" s="105" vm="788">
        <v>202823.38</v>
      </c>
      <c r="O16" s="286">
        <v>-1.415333747911518</v>
      </c>
      <c r="P16" s="110">
        <v>0.01</v>
      </c>
      <c r="Q16" s="111">
        <v>0.01</v>
      </c>
      <c r="S16" s="301"/>
    </row>
    <row r="17" spans="1:19" ht="23.45" customHeight="1" x14ac:dyDescent="0.25">
      <c r="B17" s="86" t="s" vm="167">
        <v>91</v>
      </c>
      <c r="C17" s="104" vm="440">
        <v>0</v>
      </c>
      <c r="D17" s="105">
        <v>0</v>
      </c>
      <c r="E17" s="286" t="s">
        <v>89</v>
      </c>
      <c r="F17" s="110">
        <v>0</v>
      </c>
      <c r="G17" s="111">
        <v>0</v>
      </c>
      <c r="H17" s="104" vm="528">
        <v>58238764.159999996</v>
      </c>
      <c r="I17" s="105">
        <v>0</v>
      </c>
      <c r="J17" s="286" t="s">
        <v>89</v>
      </c>
      <c r="K17" s="110">
        <v>6.66</v>
      </c>
      <c r="L17" s="111">
        <v>0</v>
      </c>
      <c r="M17" s="104" vm="657">
        <v>58238764.159999996</v>
      </c>
      <c r="N17" s="105">
        <v>0</v>
      </c>
      <c r="O17" s="286" t="s">
        <v>89</v>
      </c>
      <c r="P17" s="110">
        <v>2.1</v>
      </c>
      <c r="Q17" s="111">
        <v>0</v>
      </c>
      <c r="S17" s="301"/>
    </row>
    <row r="18" spans="1:19" ht="23.45" customHeight="1" x14ac:dyDescent="0.25">
      <c r="B18" s="86" t="s" vm="175">
        <v>3</v>
      </c>
      <c r="C18" s="104" vm="1008">
        <v>242336159.51999995</v>
      </c>
      <c r="D18" s="105" vm="992">
        <v>277928448.74000013</v>
      </c>
      <c r="E18" s="286">
        <v>14.687155763505771</v>
      </c>
      <c r="F18" s="110">
        <v>12.76</v>
      </c>
      <c r="G18" s="111">
        <v>13.21</v>
      </c>
      <c r="H18" s="104" vm="758">
        <v>0</v>
      </c>
      <c r="I18" s="105" vm="1413">
        <v>0</v>
      </c>
      <c r="J18" s="286" t="s">
        <v>89</v>
      </c>
      <c r="K18" s="110">
        <v>0</v>
      </c>
      <c r="L18" s="111">
        <v>0</v>
      </c>
      <c r="M18" s="104" vm="871">
        <v>242336159.51999995</v>
      </c>
      <c r="N18" s="105" vm="865">
        <v>277928448.74000013</v>
      </c>
      <c r="O18" s="286">
        <v>14.687155763505771</v>
      </c>
      <c r="P18" s="110">
        <v>8.74</v>
      </c>
      <c r="Q18" s="111">
        <v>9.4499999999999993</v>
      </c>
      <c r="S18" s="301"/>
    </row>
    <row r="19" spans="1:19" ht="23.45" customHeight="1" x14ac:dyDescent="0.25">
      <c r="B19" s="86" t="s" vm="181">
        <v>8</v>
      </c>
      <c r="C19" s="104" vm="991">
        <v>98654986.030000001</v>
      </c>
      <c r="D19" s="105" vm="730">
        <v>147043464.83999994</v>
      </c>
      <c r="E19" s="286">
        <v>49.04818373324332</v>
      </c>
      <c r="F19" s="110">
        <v>5.19</v>
      </c>
      <c r="G19" s="111">
        <v>6.99</v>
      </c>
      <c r="H19" s="104" vm="1371">
        <v>92164067.050000012</v>
      </c>
      <c r="I19" s="105" vm="626">
        <v>79661978.529999986</v>
      </c>
      <c r="J19" s="286">
        <v>-13.565035615472027</v>
      </c>
      <c r="K19" s="110">
        <v>10.54</v>
      </c>
      <c r="L19" s="111">
        <v>9.5399999999999991</v>
      </c>
      <c r="M19" s="104" vm="667">
        <v>190819053.08000001</v>
      </c>
      <c r="N19" s="105" vm="850">
        <v>226705443.36999997</v>
      </c>
      <c r="O19" s="286">
        <v>18.806502658282625</v>
      </c>
      <c r="P19" s="110">
        <v>6.88</v>
      </c>
      <c r="Q19" s="111">
        <v>7.71</v>
      </c>
      <c r="S19" s="301"/>
    </row>
    <row r="20" spans="1:19" ht="23.45" customHeight="1" x14ac:dyDescent="0.25">
      <c r="B20" s="86" t="s" vm="160">
        <v>4</v>
      </c>
      <c r="C20" s="104" vm="774">
        <v>34231857.120000005</v>
      </c>
      <c r="D20" s="105" vm="841">
        <v>35959826.789999999</v>
      </c>
      <c r="E20" s="286">
        <v>5.0478408575455944</v>
      </c>
      <c r="F20" s="110">
        <v>1.8</v>
      </c>
      <c r="G20" s="111">
        <v>1.71</v>
      </c>
      <c r="H20" s="104" vm="980">
        <v>70201503.560000002</v>
      </c>
      <c r="I20" s="105" vm="1216">
        <v>63868409.169999994</v>
      </c>
      <c r="J20" s="286">
        <v>-9.0213087595584369</v>
      </c>
      <c r="K20" s="110">
        <v>8.0299999999999994</v>
      </c>
      <c r="L20" s="111">
        <v>7.64</v>
      </c>
      <c r="M20" s="104" vm="1133">
        <v>104433360.67999998</v>
      </c>
      <c r="N20" s="302" vm="1690">
        <v>99828235.960000008</v>
      </c>
      <c r="O20" s="286">
        <v>-4.409629920951005</v>
      </c>
      <c r="P20" s="110">
        <v>3.76</v>
      </c>
      <c r="Q20" s="111">
        <v>3.4</v>
      </c>
      <c r="S20" s="301"/>
    </row>
    <row r="21" spans="1:19" ht="23.45" customHeight="1" x14ac:dyDescent="0.25">
      <c r="B21" s="86" t="s" vm="166">
        <v>7</v>
      </c>
      <c r="C21" s="104" vm="1539">
        <v>54320768.25</v>
      </c>
      <c r="D21" s="105" vm="998">
        <v>69482858.280000001</v>
      </c>
      <c r="E21" s="286">
        <v>27.912142111502632</v>
      </c>
      <c r="F21" s="110">
        <v>2.86</v>
      </c>
      <c r="G21" s="111">
        <v>3.3</v>
      </c>
      <c r="H21" s="104" vm="631">
        <v>0</v>
      </c>
      <c r="I21" s="105" vm="765">
        <v>0</v>
      </c>
      <c r="J21" s="286" t="s">
        <v>89</v>
      </c>
      <c r="K21" s="110">
        <v>0</v>
      </c>
      <c r="L21" s="111">
        <v>0</v>
      </c>
      <c r="M21" s="104" vm="798">
        <v>54320768.25</v>
      </c>
      <c r="N21" s="105" vm="1050">
        <v>69482858.280000001</v>
      </c>
      <c r="O21" s="286">
        <v>27.912142111502632</v>
      </c>
      <c r="P21" s="110">
        <v>1.96</v>
      </c>
      <c r="Q21" s="111">
        <v>2.36</v>
      </c>
      <c r="S21" s="301"/>
    </row>
    <row r="22" spans="1:19" ht="23.45" customHeight="1" x14ac:dyDescent="0.25">
      <c r="B22" s="86" t="s" vm="174">
        <v>10</v>
      </c>
      <c r="C22" s="104" vm="579">
        <v>2270930.3499999996</v>
      </c>
      <c r="D22" s="105" vm="1212">
        <v>2336635.75</v>
      </c>
      <c r="E22" s="286">
        <v>2.8933251959929294</v>
      </c>
      <c r="F22" s="110">
        <v>0.12</v>
      </c>
      <c r="G22" s="111">
        <v>0.11</v>
      </c>
      <c r="H22" s="104" vm="709">
        <v>0</v>
      </c>
      <c r="I22" s="105" vm="949">
        <v>0</v>
      </c>
      <c r="J22" s="286" t="s">
        <v>89</v>
      </c>
      <c r="K22" s="110">
        <v>0</v>
      </c>
      <c r="L22" s="111">
        <v>0</v>
      </c>
      <c r="M22" s="104" vm="1310">
        <v>2270930.3499999996</v>
      </c>
      <c r="N22" s="105" vm="898">
        <v>2336635.75</v>
      </c>
      <c r="O22" s="286">
        <v>2.8933251959929294</v>
      </c>
      <c r="P22" s="110">
        <v>0.08</v>
      </c>
      <c r="Q22" s="111">
        <v>0.08</v>
      </c>
      <c r="S22" s="301"/>
    </row>
    <row r="23" spans="1:19" ht="23.45" customHeight="1" x14ac:dyDescent="0.25">
      <c r="B23" s="86" t="s" vm="180">
        <v>9</v>
      </c>
      <c r="C23" s="104" vm="1047">
        <v>16677604.370000003</v>
      </c>
      <c r="D23" s="105" vm="582">
        <v>18415808.299999997</v>
      </c>
      <c r="E23" s="286">
        <v>10.422383763502083</v>
      </c>
      <c r="F23" s="110">
        <v>0.88</v>
      </c>
      <c r="G23" s="111">
        <v>0.87</v>
      </c>
      <c r="H23" s="104" vm="1056">
        <v>0</v>
      </c>
      <c r="I23" s="105" vm="670">
        <v>0</v>
      </c>
      <c r="J23" s="286" t="s">
        <v>89</v>
      </c>
      <c r="K23" s="110">
        <v>0</v>
      </c>
      <c r="L23" s="111">
        <v>0</v>
      </c>
      <c r="M23" s="104" vm="820">
        <v>16677604.370000003</v>
      </c>
      <c r="N23" s="105" vm="1417">
        <v>18415808.299999997</v>
      </c>
      <c r="O23" s="286">
        <v>10.422383763502083</v>
      </c>
      <c r="P23" s="110">
        <v>0.6</v>
      </c>
      <c r="Q23" s="111">
        <v>0.63</v>
      </c>
      <c r="S23" s="301"/>
    </row>
    <row r="24" spans="1:19" ht="8.25" hidden="1" customHeight="1" thickBot="1" x14ac:dyDescent="0.25">
      <c r="B24" s="86" t="s" vm="165">
        <v>92</v>
      </c>
      <c r="C24" s="104">
        <v>0</v>
      </c>
      <c r="D24" s="105">
        <v>0</v>
      </c>
      <c r="E24" s="286" t="s">
        <v>89</v>
      </c>
      <c r="F24" s="110">
        <v>0</v>
      </c>
      <c r="G24" s="111">
        <v>0</v>
      </c>
      <c r="H24" s="104">
        <v>0</v>
      </c>
      <c r="I24" s="105">
        <v>0</v>
      </c>
      <c r="J24" s="286" t="s">
        <v>89</v>
      </c>
      <c r="K24" s="110">
        <v>0</v>
      </c>
      <c r="L24" s="111">
        <v>0</v>
      </c>
      <c r="M24" s="104">
        <v>0</v>
      </c>
      <c r="N24" s="105">
        <v>0</v>
      </c>
      <c r="O24" s="286" t="s">
        <v>89</v>
      </c>
      <c r="P24" s="110">
        <v>0</v>
      </c>
      <c r="Q24" s="111">
        <v>0</v>
      </c>
      <c r="S24" s="301"/>
    </row>
    <row r="25" spans="1:19" ht="23.45" customHeight="1" x14ac:dyDescent="0.25">
      <c r="B25" s="86" t="s" vm="173">
        <v>5</v>
      </c>
      <c r="C25" s="104" vm="1764">
        <v>7706580.4500000002</v>
      </c>
      <c r="D25" s="105" vm="1761">
        <v>8377328.8500000006</v>
      </c>
      <c r="E25" s="286">
        <v>8.7035800683816973</v>
      </c>
      <c r="F25" s="110">
        <v>0.39999999999999997</v>
      </c>
      <c r="G25" s="111">
        <v>0.4</v>
      </c>
      <c r="H25" s="104" vm="1763">
        <v>60225806.350000009</v>
      </c>
      <c r="I25" s="105" vm="1760">
        <v>61885096.679999992</v>
      </c>
      <c r="J25" s="286">
        <v>2.7551151749751313</v>
      </c>
      <c r="K25" s="110">
        <v>6.89</v>
      </c>
      <c r="L25" s="111">
        <v>7.41</v>
      </c>
      <c r="M25" s="104" vm="1762">
        <v>67932386.800000012</v>
      </c>
      <c r="N25" s="105" vm="1571">
        <v>70262425.529999986</v>
      </c>
      <c r="O25" s="286">
        <v>3.4299379717951837</v>
      </c>
      <c r="P25" s="110">
        <v>2.4500000000000002</v>
      </c>
      <c r="Q25" s="111">
        <v>2.39</v>
      </c>
      <c r="S25" s="301"/>
    </row>
    <row r="26" spans="1:19" ht="23.45" customHeight="1" x14ac:dyDescent="0.25">
      <c r="B26" s="86" t="s" vm="179">
        <v>58</v>
      </c>
      <c r="C26" s="104" vm="1560">
        <v>0</v>
      </c>
      <c r="D26" s="105" vm="755">
        <v>0</v>
      </c>
      <c r="E26" s="286" t="s">
        <v>89</v>
      </c>
      <c r="F26" s="110">
        <v>0</v>
      </c>
      <c r="G26" s="111">
        <v>0</v>
      </c>
      <c r="H26" s="104" vm="1141">
        <v>11412871.470000001</v>
      </c>
      <c r="I26" s="105" vm="1716">
        <v>9059723.2799999993</v>
      </c>
      <c r="J26" s="286">
        <v>-20.618371075022722</v>
      </c>
      <c r="K26" s="110">
        <v>1.31</v>
      </c>
      <c r="L26" s="111">
        <v>1.08</v>
      </c>
      <c r="M26" s="104" vm="1717">
        <v>11412871.470000001</v>
      </c>
      <c r="N26" s="105" vm="1718">
        <v>9059723.2799999993</v>
      </c>
      <c r="O26" s="286">
        <v>-20.618371075022722</v>
      </c>
      <c r="P26" s="110">
        <v>0.41</v>
      </c>
      <c r="Q26" s="111">
        <v>0.31</v>
      </c>
      <c r="S26" s="301"/>
    </row>
    <row r="27" spans="1:19" ht="23.45" customHeight="1" x14ac:dyDescent="0.25">
      <c r="B27" s="86" t="s" vm="158">
        <v>1</v>
      </c>
      <c r="C27" s="104" vm="619">
        <v>110157761.23999999</v>
      </c>
      <c r="D27" s="105" vm="1311">
        <v>123442880.31</v>
      </c>
      <c r="E27" s="286">
        <v>12.06008448288614</v>
      </c>
      <c r="F27" s="110">
        <v>5.8</v>
      </c>
      <c r="G27" s="111">
        <v>5.87</v>
      </c>
      <c r="H27" s="104" vm="1454">
        <v>14515246.57</v>
      </c>
      <c r="I27" s="105" vm="902">
        <v>14836805.040000001</v>
      </c>
      <c r="J27" s="286">
        <v>2.2153152442108421</v>
      </c>
      <c r="K27" s="110">
        <v>1.66</v>
      </c>
      <c r="L27" s="111">
        <v>1.78</v>
      </c>
      <c r="M27" s="104" vm="969">
        <v>124673007.81</v>
      </c>
      <c r="N27" s="105" vm="993">
        <v>138279685.35000002</v>
      </c>
      <c r="O27" s="286">
        <v>10.913892091812215</v>
      </c>
      <c r="P27" s="110">
        <v>4.49</v>
      </c>
      <c r="Q27" s="111">
        <v>4.7</v>
      </c>
      <c r="S27" s="301"/>
    </row>
    <row r="28" spans="1:19" ht="23.45" customHeight="1" x14ac:dyDescent="0.25">
      <c r="A28" s="221"/>
      <c r="B28" s="86" t="s" vm="164">
        <v>6</v>
      </c>
      <c r="C28" s="104" vm="717">
        <v>105611104.92999999</v>
      </c>
      <c r="D28" s="105" vm="1711">
        <v>114606539.82000001</v>
      </c>
      <c r="E28" s="286">
        <v>8.5175085479526729</v>
      </c>
      <c r="F28" s="110">
        <v>5.56</v>
      </c>
      <c r="G28" s="111">
        <v>5.45</v>
      </c>
      <c r="H28" s="104" vm="1523">
        <v>45171808.090000004</v>
      </c>
      <c r="I28" s="105" vm="1465">
        <v>49964846.469999999</v>
      </c>
      <c r="J28" s="286">
        <v>10.610685254064606</v>
      </c>
      <c r="K28" s="110">
        <v>5.17</v>
      </c>
      <c r="L28" s="111">
        <v>5.98</v>
      </c>
      <c r="M28" s="104" vm="1712">
        <v>150782913.02000001</v>
      </c>
      <c r="N28" s="105" vm="1710">
        <v>164571386.28999996</v>
      </c>
      <c r="O28" s="286">
        <v>9.144586076653809</v>
      </c>
      <c r="P28" s="110">
        <v>5.44</v>
      </c>
      <c r="Q28" s="111">
        <v>5.6</v>
      </c>
      <c r="S28" s="301"/>
    </row>
    <row r="29" spans="1:19" ht="23.45" customHeight="1" x14ac:dyDescent="0.25">
      <c r="B29" s="86" t="s" vm="157">
        <v>93</v>
      </c>
      <c r="C29" s="104" vm="530">
        <v>101738433.31000003</v>
      </c>
      <c r="D29" s="105" vm="1063">
        <v>118429277.31999999</v>
      </c>
      <c r="E29" s="286">
        <v>16.405642849976346</v>
      </c>
      <c r="F29" s="110">
        <v>5.36</v>
      </c>
      <c r="G29" s="111">
        <v>5.63</v>
      </c>
      <c r="H29" s="104" vm="976">
        <v>63487190.309999995</v>
      </c>
      <c r="I29" s="105" vm="1009">
        <v>100768939</v>
      </c>
      <c r="J29" s="286">
        <v>58.723261350766819</v>
      </c>
      <c r="K29" s="110">
        <v>7.26</v>
      </c>
      <c r="L29" s="111">
        <v>12.06</v>
      </c>
      <c r="M29" s="104" vm="875">
        <v>165225623.62</v>
      </c>
      <c r="N29" s="105" vm="734">
        <v>219198216.31999999</v>
      </c>
      <c r="O29" s="286">
        <v>32.665994243199691</v>
      </c>
      <c r="P29" s="110">
        <v>5.96</v>
      </c>
      <c r="Q29" s="111">
        <v>7.46</v>
      </c>
      <c r="S29" s="301"/>
    </row>
    <row r="30" spans="1:19" ht="23.45" customHeight="1" thickBot="1" x14ac:dyDescent="0.3">
      <c r="B30" s="87" t="s" vm="163">
        <v>35</v>
      </c>
      <c r="C30" s="351" vm="1730">
        <v>0</v>
      </c>
      <c r="D30" s="352" vm="1297">
        <v>0</v>
      </c>
      <c r="E30" s="353" t="s">
        <v>89</v>
      </c>
      <c r="F30" s="354">
        <v>0</v>
      </c>
      <c r="G30" s="355">
        <v>0</v>
      </c>
      <c r="H30" s="351" vm="1729">
        <v>9224551.6699999999</v>
      </c>
      <c r="I30" s="352" vm="1135">
        <v>12363305.459999999</v>
      </c>
      <c r="J30" s="353">
        <v>34.026084977200838</v>
      </c>
      <c r="K30" s="354">
        <v>1.05</v>
      </c>
      <c r="L30" s="355">
        <v>1.48</v>
      </c>
      <c r="M30" s="351" vm="1205">
        <v>9224551.6699999999</v>
      </c>
      <c r="N30" s="352" vm="1410">
        <v>12363305.459999999</v>
      </c>
      <c r="O30" s="353">
        <v>34.026084977200838</v>
      </c>
      <c r="P30" s="354">
        <v>0.33</v>
      </c>
      <c r="Q30" s="355">
        <v>0.42</v>
      </c>
      <c r="S30" s="301"/>
    </row>
    <row r="31" spans="1:19" ht="2.4500000000000002" customHeight="1" x14ac:dyDescent="0.25">
      <c r="B31" s="83"/>
      <c r="C31" s="82"/>
      <c r="D31" s="82"/>
      <c r="E31" s="288"/>
      <c r="F31" s="112"/>
      <c r="G31" s="112"/>
      <c r="H31" s="114"/>
      <c r="I31" s="114"/>
      <c r="J31" s="288"/>
      <c r="K31" s="112"/>
      <c r="L31" s="112"/>
      <c r="M31" s="114"/>
      <c r="N31" s="114"/>
      <c r="O31" s="288"/>
      <c r="P31" s="112"/>
      <c r="Q31" s="112"/>
    </row>
    <row r="32" spans="1:19" ht="23.1" customHeight="1" x14ac:dyDescent="0.25">
      <c r="B32" s="84" t="s" vm="156">
        <v>40</v>
      </c>
      <c r="C32" s="106">
        <v>1899581545.9300001</v>
      </c>
      <c r="D32" s="106">
        <v>2104273131.2599995</v>
      </c>
      <c r="E32" s="289">
        <v>10.775614543559172</v>
      </c>
      <c r="F32" s="113">
        <v>100</v>
      </c>
      <c r="G32" s="113">
        <v>99.999999999999986</v>
      </c>
      <c r="H32" s="106">
        <v>874513754.58999991</v>
      </c>
      <c r="I32" s="106">
        <v>835466505.31999981</v>
      </c>
      <c r="J32" s="289">
        <v>-4.4650240279304256</v>
      </c>
      <c r="K32" s="113">
        <v>100</v>
      </c>
      <c r="L32" s="113">
        <v>100</v>
      </c>
      <c r="M32" s="106">
        <v>2774095300.52</v>
      </c>
      <c r="N32" s="106">
        <v>2939739636.5800009</v>
      </c>
      <c r="O32" s="289">
        <v>5.9711119523886254</v>
      </c>
      <c r="P32" s="113">
        <v>99.999999999999972</v>
      </c>
      <c r="Q32" s="113">
        <v>99.999999999999986</v>
      </c>
    </row>
    <row r="33" spans="2:18" ht="14.45" customHeight="1" x14ac:dyDescent="0.25">
      <c r="B33" s="350" t="s">
        <v>62</v>
      </c>
    </row>
    <row r="34" spans="2:18" x14ac:dyDescent="0.25">
      <c r="B34" s="350" t="s">
        <v>63</v>
      </c>
    </row>
    <row r="35" spans="2:18" x14ac:dyDescent="0.25">
      <c r="B35" s="350" t="s">
        <v>61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1" t="s">
        <v>218</v>
      </c>
      <c r="B1" s="391"/>
      <c r="C1" s="391"/>
      <c r="D1" s="391"/>
      <c r="E1" s="391"/>
      <c r="F1" s="391"/>
      <c r="G1" s="391"/>
      <c r="H1" s="391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48</v>
      </c>
      <c r="C8" s="165" vm="1422">
        <v>281545996.26999998</v>
      </c>
      <c r="D8" s="165" vm="566">
        <v>306179086.25999999</v>
      </c>
      <c r="E8" s="274">
        <v>8.7492240402442576</v>
      </c>
      <c r="F8" s="188" vm="860">
        <v>22487</v>
      </c>
      <c r="G8" s="165" vm="618">
        <v>25196</v>
      </c>
      <c r="H8" s="156">
        <v>12.046960466047054</v>
      </c>
    </row>
    <row r="9" spans="1:13" s="11" customFormat="1" ht="37.5" customHeight="1" x14ac:dyDescent="0.25">
      <c r="B9" s="7" t="s" vm="90">
        <v>210</v>
      </c>
      <c r="C9" s="165" vm="1545">
        <v>635470.10000000009</v>
      </c>
      <c r="D9" s="165" vm="990">
        <v>1128209.08</v>
      </c>
      <c r="E9" s="274">
        <v>77.539286270117174</v>
      </c>
      <c r="F9" s="188" vm="1097">
        <v>164</v>
      </c>
      <c r="G9" s="165" vm="1213">
        <v>173</v>
      </c>
      <c r="H9" s="156">
        <v>5.4878048780487916</v>
      </c>
    </row>
    <row r="10" spans="1:13" s="11" customFormat="1" ht="37.5" customHeight="1" x14ac:dyDescent="0.25">
      <c r="B10" s="7" t="s" vm="128">
        <v>211</v>
      </c>
      <c r="C10" s="165" vm="1406">
        <v>3236719.4699999997</v>
      </c>
      <c r="D10" s="165" vm="639">
        <v>2646054.2400000002</v>
      </c>
      <c r="E10" s="274">
        <v>-18.248885498872085</v>
      </c>
      <c r="F10" s="188" vm="1538">
        <v>248</v>
      </c>
      <c r="G10" s="165" vm="687">
        <v>355</v>
      </c>
      <c r="H10" s="156">
        <v>43.145161290322562</v>
      </c>
    </row>
    <row r="11" spans="1:13" s="11" customFormat="1" ht="35.450000000000003" customHeight="1" x14ac:dyDescent="0.25">
      <c r="B11" s="7" t="s" vm="73">
        <v>212</v>
      </c>
      <c r="C11" s="165" vm="1613">
        <v>1086070.27</v>
      </c>
      <c r="D11" s="165" vm="1233">
        <v>551018.02</v>
      </c>
      <c r="E11" s="274">
        <v>-49.264975276415591</v>
      </c>
      <c r="F11" s="188" vm="952">
        <v>36</v>
      </c>
      <c r="G11" s="165" vm="806">
        <v>34</v>
      </c>
      <c r="H11" s="156">
        <v>-5.5555555555555571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41</v>
      </c>
      <c r="C13" s="167">
        <v>286504256.11000001</v>
      </c>
      <c r="D13" s="167">
        <v>310504367.59999996</v>
      </c>
      <c r="E13" s="275">
        <v>8.3768778222915472</v>
      </c>
      <c r="F13" s="167">
        <v>22935</v>
      </c>
      <c r="G13" s="167">
        <v>25758</v>
      </c>
      <c r="H13" s="275">
        <v>12.308698495748843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151</v>
      </c>
      <c r="C15" s="165" vm="1154">
        <v>34170.36</v>
      </c>
      <c r="D15" s="165" vm="614">
        <v>22989.32</v>
      </c>
      <c r="E15" s="274">
        <v>-32.721458012148545</v>
      </c>
      <c r="F15" s="188" vm="1158">
        <v>1</v>
      </c>
      <c r="G15" s="165" vm="1192">
        <v>0</v>
      </c>
      <c r="H15" s="156" t="s">
        <v>89</v>
      </c>
    </row>
    <row r="16" spans="1:13" s="11" customFormat="1" ht="35.450000000000003" customHeight="1" x14ac:dyDescent="0.25">
      <c r="B16" s="7" t="s" vm="92">
        <v>213</v>
      </c>
      <c r="C16" s="165" vm="1519">
        <v>621.26</v>
      </c>
      <c r="D16" s="165" vm="816">
        <v>584.89</v>
      </c>
      <c r="E16" s="274">
        <v>-5.8542317226282137</v>
      </c>
      <c r="F16" s="188" vm="467">
        <v>0</v>
      </c>
      <c r="G16" s="165" vm="962">
        <v>0</v>
      </c>
      <c r="H16" s="156" t="s">
        <v>89</v>
      </c>
    </row>
    <row r="17" spans="2:13" s="11" customFormat="1" ht="35.450000000000003" customHeight="1" x14ac:dyDescent="0.25">
      <c r="B17" s="283" t="s" vm="189">
        <v>214</v>
      </c>
      <c r="C17" s="165" vm="414">
        <v>0</v>
      </c>
      <c r="D17" s="165" vm="308">
        <v>0</v>
      </c>
      <c r="E17" s="274" t="s">
        <v>89</v>
      </c>
      <c r="F17" s="188" vm="357">
        <v>0</v>
      </c>
      <c r="G17" s="165" vm="303">
        <v>0</v>
      </c>
      <c r="H17" s="156" t="s">
        <v>89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99</v>
      </c>
      <c r="C19" s="167">
        <v>34791.620000000003</v>
      </c>
      <c r="D19" s="167">
        <v>23574.21</v>
      </c>
      <c r="E19" s="275">
        <v>-32.241700731383034</v>
      </c>
      <c r="F19" s="167">
        <v>1</v>
      </c>
      <c r="G19" s="167">
        <v>0</v>
      </c>
      <c r="H19" s="275" t="s">
        <v>89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215</v>
      </c>
      <c r="C21" s="165" vm="1627">
        <v>904770.29999999993</v>
      </c>
      <c r="D21" s="165" vm="1503">
        <v>2839301.98</v>
      </c>
      <c r="E21" s="274">
        <v>213.81467539330151</v>
      </c>
      <c r="F21" s="188" vm="1603">
        <v>47</v>
      </c>
      <c r="G21" s="165" vm="1450">
        <v>39</v>
      </c>
      <c r="H21" s="156">
        <v>-17.021276595744681</v>
      </c>
    </row>
    <row r="22" spans="2:13" ht="37.5" customHeight="1" x14ac:dyDescent="0.25">
      <c r="B22" s="7" t="s" vm="88">
        <v>216</v>
      </c>
      <c r="C22" s="165" vm="607">
        <v>0</v>
      </c>
      <c r="D22" s="165" vm="1672">
        <v>0</v>
      </c>
      <c r="E22" s="274" t="s">
        <v>89</v>
      </c>
      <c r="F22" s="188" vm="1155">
        <v>0</v>
      </c>
      <c r="G22" s="165" vm="1099">
        <v>0</v>
      </c>
      <c r="H22" s="156" t="s">
        <v>89</v>
      </c>
    </row>
    <row r="23" spans="2:13" ht="36" customHeight="1" x14ac:dyDescent="0.25">
      <c r="B23" s="7" t="s" vm="91">
        <v>152</v>
      </c>
      <c r="C23" s="165" vm="1293">
        <v>96096.21</v>
      </c>
      <c r="D23" s="165" vm="958">
        <v>186287.03</v>
      </c>
      <c r="E23" s="274">
        <v>93.85471081533808</v>
      </c>
      <c r="F23" s="188" vm="569">
        <v>5</v>
      </c>
      <c r="G23" s="165" vm="1286">
        <v>2</v>
      </c>
      <c r="H23" s="156">
        <v>-60</v>
      </c>
    </row>
    <row r="24" spans="2:13" s="11" customFormat="1" ht="31.9" customHeight="1" x14ac:dyDescent="0.25">
      <c r="B24" s="7" t="s" vm="71">
        <v>217</v>
      </c>
      <c r="C24" s="165" vm="1525">
        <v>53586.98</v>
      </c>
      <c r="D24" s="165" vm="1746">
        <v>105379.18000000001</v>
      </c>
      <c r="E24" s="274">
        <v>96.65071627473688</v>
      </c>
      <c r="F24" s="188" vm="1348">
        <v>7</v>
      </c>
      <c r="G24" s="165" vm="1745">
        <v>13</v>
      </c>
      <c r="H24" s="156">
        <v>85.714285714285722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100</v>
      </c>
      <c r="C26" s="167">
        <v>1054453.49</v>
      </c>
      <c r="D26" s="167">
        <v>3130968.19</v>
      </c>
      <c r="E26" s="275">
        <v>196.92805037802094</v>
      </c>
      <c r="F26" s="167">
        <v>59</v>
      </c>
      <c r="G26" s="167">
        <v>54</v>
      </c>
      <c r="H26" s="275">
        <v>-8.4745762711864359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27</v>
      </c>
      <c r="C28" s="237">
        <v>287593501.22000003</v>
      </c>
      <c r="D28" s="237">
        <v>313658909.99999994</v>
      </c>
      <c r="E28" s="262">
        <v>9.0632815656222618</v>
      </c>
      <c r="F28" s="237">
        <v>22995</v>
      </c>
      <c r="G28" s="239">
        <v>25812</v>
      </c>
      <c r="H28" s="262">
        <v>12.2504892367906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90" t="s">
        <v>219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220</v>
      </c>
      <c r="C8" s="165" vm="1024">
        <v>327347.01999999996</v>
      </c>
      <c r="D8" s="156">
        <v>0.24</v>
      </c>
      <c r="E8" s="165" vm="1261">
        <v>506898.66000000003</v>
      </c>
      <c r="F8" s="156">
        <v>0.31</v>
      </c>
      <c r="G8" s="274">
        <v>54.8505497315968</v>
      </c>
      <c r="H8" s="188" vm="634">
        <v>56</v>
      </c>
      <c r="I8" s="156">
        <v>0.09</v>
      </c>
      <c r="J8" s="164" vm="1673">
        <v>78</v>
      </c>
      <c r="K8" s="156">
        <v>0.12</v>
      </c>
      <c r="L8" s="156">
        <v>39.285714285714278</v>
      </c>
    </row>
    <row r="9" spans="1:13" s="11" customFormat="1" ht="37.5" customHeight="1" x14ac:dyDescent="0.25">
      <c r="B9" s="7" t="s" vm="70">
        <v>221</v>
      </c>
      <c r="C9" s="165" vm="1509">
        <v>173222.39999999997</v>
      </c>
      <c r="D9" s="156">
        <v>0.13</v>
      </c>
      <c r="E9" s="165" vm="564">
        <v>223725.87</v>
      </c>
      <c r="F9" s="156">
        <v>0.14000000000000001</v>
      </c>
      <c r="G9" s="274">
        <v>29.15527668477057</v>
      </c>
      <c r="H9" s="188" vm="1175">
        <v>14</v>
      </c>
      <c r="I9" s="156">
        <v>0.02</v>
      </c>
      <c r="J9" s="164" vm="742">
        <v>21</v>
      </c>
      <c r="K9" s="156">
        <v>0.03</v>
      </c>
      <c r="L9" s="156">
        <v>50</v>
      </c>
    </row>
    <row r="10" spans="1:13" s="11" customFormat="1" ht="37.5" customHeight="1" x14ac:dyDescent="0.25">
      <c r="B10" s="7" t="s" vm="83">
        <v>222</v>
      </c>
      <c r="C10" s="165" vm="1684">
        <v>27183</v>
      </c>
      <c r="D10" s="156">
        <v>0.02</v>
      </c>
      <c r="E10" s="165" vm="1040">
        <v>27183</v>
      </c>
      <c r="F10" s="156">
        <v>0.02</v>
      </c>
      <c r="G10" s="274">
        <v>0</v>
      </c>
      <c r="H10" s="188" vm="1686">
        <v>1</v>
      </c>
      <c r="I10" s="156">
        <v>0</v>
      </c>
      <c r="J10" s="164" vm="1685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87">
        <v>223</v>
      </c>
      <c r="C11" s="165" vm="1590">
        <v>2514864.2600000002</v>
      </c>
      <c r="D11" s="156">
        <v>1.84</v>
      </c>
      <c r="E11" s="165" vm="1535">
        <v>2163014.8499999996</v>
      </c>
      <c r="F11" s="156">
        <v>1.34</v>
      </c>
      <c r="G11" s="274">
        <v>-13.990791296226874</v>
      </c>
      <c r="H11" s="188" vm="1628">
        <v>91</v>
      </c>
      <c r="I11" s="156">
        <v>0.15000000000000002</v>
      </c>
      <c r="J11" s="164" vm="1252">
        <v>86</v>
      </c>
      <c r="K11" s="156">
        <v>0.13</v>
      </c>
      <c r="L11" s="156">
        <v>-5.4945054945055034</v>
      </c>
    </row>
    <row r="12" spans="1:13" s="11" customFormat="1" ht="35.450000000000003" customHeight="1" x14ac:dyDescent="0.25">
      <c r="B12" s="7" t="s" vm="64">
        <v>224</v>
      </c>
      <c r="C12" s="165" vm="1748">
        <v>0</v>
      </c>
      <c r="D12" s="156">
        <v>0</v>
      </c>
      <c r="E12" s="165" vm="1749">
        <v>0</v>
      </c>
      <c r="F12" s="156">
        <v>0</v>
      </c>
      <c r="G12" s="274" t="s">
        <v>89</v>
      </c>
      <c r="H12" s="188" vm="1557">
        <v>0</v>
      </c>
      <c r="I12" s="156">
        <v>0</v>
      </c>
      <c r="J12" s="164" vm="1460">
        <v>0</v>
      </c>
      <c r="K12" s="156">
        <v>0</v>
      </c>
      <c r="L12" s="156" t="s">
        <v>89</v>
      </c>
    </row>
    <row r="13" spans="1:13" s="11" customFormat="1" ht="35.450000000000003" customHeight="1" x14ac:dyDescent="0.25">
      <c r="B13" s="7" t="s" vm="69">
        <v>225</v>
      </c>
      <c r="C13" s="165" vm="1108">
        <v>5419395.3799999999</v>
      </c>
      <c r="D13" s="156">
        <v>3.97</v>
      </c>
      <c r="E13" s="165" vm="912">
        <v>9375556.0999999996</v>
      </c>
      <c r="F13" s="156">
        <v>5.8</v>
      </c>
      <c r="G13" s="274">
        <v>73.000038613163497</v>
      </c>
      <c r="H13" s="188" vm="1251">
        <v>57</v>
      </c>
      <c r="I13" s="156">
        <v>0.09</v>
      </c>
      <c r="J13" s="164" vm="1064">
        <v>106</v>
      </c>
      <c r="K13" s="156">
        <v>0.16</v>
      </c>
      <c r="L13" s="156">
        <v>85.964912280701753</v>
      </c>
    </row>
    <row r="14" spans="1:13" ht="38.25" customHeight="1" x14ac:dyDescent="0.25">
      <c r="B14" s="7" t="s" vm="82">
        <v>226</v>
      </c>
      <c r="C14" s="165" vm="1554">
        <v>86995918.929999992</v>
      </c>
      <c r="D14" s="156">
        <v>63.74</v>
      </c>
      <c r="E14" s="165" vm="784">
        <v>113509055.48999999</v>
      </c>
      <c r="F14" s="156">
        <v>70.23</v>
      </c>
      <c r="G14" s="274">
        <v>30.476299217361458</v>
      </c>
      <c r="H14" s="188" vm="1451">
        <v>55618</v>
      </c>
      <c r="I14" s="156">
        <v>88.1</v>
      </c>
      <c r="J14" s="164" vm="1562">
        <v>59451</v>
      </c>
      <c r="K14" s="156">
        <v>88.94</v>
      </c>
      <c r="L14" s="156">
        <v>6.8916537811499978</v>
      </c>
    </row>
    <row r="15" spans="1:13" ht="37.5" customHeight="1" x14ac:dyDescent="0.25">
      <c r="B15" s="7" t="s" vm="86">
        <v>227</v>
      </c>
      <c r="C15" s="165" vm="1148">
        <v>0</v>
      </c>
      <c r="D15" s="156">
        <v>0</v>
      </c>
      <c r="E15" s="165" vm="1269">
        <v>20759.400000000001</v>
      </c>
      <c r="F15" s="156">
        <v>0.01</v>
      </c>
      <c r="G15" s="274" t="s">
        <v>89</v>
      </c>
      <c r="H15" s="188" vm="1091">
        <v>0</v>
      </c>
      <c r="I15" s="156">
        <v>0</v>
      </c>
      <c r="J15" s="164" vm="570">
        <v>6</v>
      </c>
      <c r="K15" s="156">
        <v>0.01</v>
      </c>
      <c r="L15" s="156" t="s">
        <v>89</v>
      </c>
    </row>
    <row r="16" spans="1:13" ht="36" customHeight="1" x14ac:dyDescent="0.25">
      <c r="B16" s="7" t="s" vm="63">
        <v>228</v>
      </c>
      <c r="C16" s="165" vm="1429">
        <v>287282.90000000002</v>
      </c>
      <c r="D16" s="156">
        <v>0.21</v>
      </c>
      <c r="E16" s="165" vm="1189">
        <v>429176.59999999992</v>
      </c>
      <c r="F16" s="156">
        <v>0.27</v>
      </c>
      <c r="G16" s="274">
        <v>49.391627555973514</v>
      </c>
      <c r="H16" s="188" vm="1083">
        <v>53</v>
      </c>
      <c r="I16" s="156">
        <v>0.09</v>
      </c>
      <c r="J16" s="164" vm="1665">
        <v>43</v>
      </c>
      <c r="K16" s="156">
        <v>0.06</v>
      </c>
      <c r="L16" s="156">
        <v>-18.867924528301884</v>
      </c>
    </row>
    <row r="17" spans="2:13" s="11" customFormat="1" ht="31.9" customHeight="1" x14ac:dyDescent="0.25">
      <c r="B17" s="7" t="s" vm="68">
        <v>229</v>
      </c>
      <c r="C17" s="165" vm="1636">
        <v>3750551.24</v>
      </c>
      <c r="D17" s="156">
        <v>2.75</v>
      </c>
      <c r="E17" s="165" vm="1533">
        <v>3194032.3199999994</v>
      </c>
      <c r="F17" s="156">
        <v>1.98</v>
      </c>
      <c r="G17" s="274">
        <v>-14.838323339371328</v>
      </c>
      <c r="H17" s="188" vm="541">
        <v>2550</v>
      </c>
      <c r="I17" s="156">
        <v>4.04</v>
      </c>
      <c r="J17" s="164" vm="973">
        <v>2305</v>
      </c>
      <c r="K17" s="156">
        <v>3.45</v>
      </c>
      <c r="L17" s="156">
        <v>-9.6078431372549034</v>
      </c>
    </row>
    <row r="18" spans="2:13" s="11" customFormat="1" ht="37.5" customHeight="1" x14ac:dyDescent="0.25">
      <c r="B18" s="7" t="s" vm="81">
        <v>230</v>
      </c>
      <c r="C18" s="165" vm="485">
        <v>98149.78</v>
      </c>
      <c r="D18" s="156">
        <v>7.0000000000000007E-2</v>
      </c>
      <c r="E18" s="165" vm="1561">
        <v>50060.989999999991</v>
      </c>
      <c r="F18" s="156">
        <v>0.03</v>
      </c>
      <c r="G18" s="274">
        <v>-48.995311043998271</v>
      </c>
      <c r="H18" s="188" vm="983">
        <v>17</v>
      </c>
      <c r="I18" s="156">
        <v>0.03</v>
      </c>
      <c r="J18" s="164" vm="584">
        <v>13</v>
      </c>
      <c r="K18" s="156">
        <v>0.02</v>
      </c>
      <c r="L18" s="156">
        <v>-23.529411764705884</v>
      </c>
    </row>
    <row r="19" spans="2:13" s="11" customFormat="1" ht="37.5" customHeight="1" x14ac:dyDescent="0.25">
      <c r="B19" s="7" t="s" vm="85">
        <v>231</v>
      </c>
      <c r="C19" s="165" vm="1285">
        <v>628468.15999999992</v>
      </c>
      <c r="D19" s="156">
        <v>0.46</v>
      </c>
      <c r="E19" s="165" vm="1738">
        <v>518208.52</v>
      </c>
      <c r="F19" s="156">
        <v>0.32</v>
      </c>
      <c r="G19" s="274">
        <v>-17.544188714349502</v>
      </c>
      <c r="H19" s="188" vm="1341">
        <v>70</v>
      </c>
      <c r="I19" s="156">
        <v>0.11</v>
      </c>
      <c r="J19" s="164" vm="1739">
        <v>74</v>
      </c>
      <c r="K19" s="156">
        <v>0.11</v>
      </c>
      <c r="L19" s="156">
        <v>5.7142857142857224</v>
      </c>
    </row>
    <row r="20" spans="2:13" s="11" customFormat="1" ht="37.5" customHeight="1" x14ac:dyDescent="0.25">
      <c r="B20" s="7" t="s" vm="62">
        <v>232</v>
      </c>
      <c r="C20" s="165" vm="574">
        <v>284255.83999999997</v>
      </c>
      <c r="D20" s="156">
        <v>0.21</v>
      </c>
      <c r="E20" s="165" vm="1066">
        <v>410252.24</v>
      </c>
      <c r="F20" s="156">
        <v>0.25</v>
      </c>
      <c r="G20" s="274">
        <v>44.324999620060566</v>
      </c>
      <c r="H20" s="188" vm="556">
        <v>12</v>
      </c>
      <c r="I20" s="156">
        <v>0.02</v>
      </c>
      <c r="J20" s="164" vm="1161">
        <v>29</v>
      </c>
      <c r="K20" s="156">
        <v>0.04</v>
      </c>
      <c r="L20" s="156">
        <v>141.66666666666666</v>
      </c>
    </row>
    <row r="21" spans="2:13" s="11" customFormat="1" ht="35.450000000000003" customHeight="1" x14ac:dyDescent="0.25">
      <c r="B21" s="7" t="s" vm="67">
        <v>233</v>
      </c>
      <c r="C21" s="165" vm="861">
        <v>7658872.8600000013</v>
      </c>
      <c r="D21" s="156">
        <v>5.61</v>
      </c>
      <c r="E21" s="165" vm="1146">
        <v>5156230.3200000012</v>
      </c>
      <c r="F21" s="156">
        <v>3.19</v>
      </c>
      <c r="G21" s="274">
        <v>-32.67638183512031</v>
      </c>
      <c r="H21" s="188" vm="547">
        <v>53</v>
      </c>
      <c r="I21" s="156">
        <v>0.08</v>
      </c>
      <c r="J21" s="164" vm="1025">
        <v>48</v>
      </c>
      <c r="K21" s="156">
        <v>7.0000000000000007E-2</v>
      </c>
      <c r="L21" s="156">
        <v>-9.4339622641509351</v>
      </c>
    </row>
    <row r="22" spans="2:13" s="11" customFormat="1" ht="35.450000000000003" customHeight="1" x14ac:dyDescent="0.25">
      <c r="B22" s="7" t="s" vm="80">
        <v>234</v>
      </c>
      <c r="C22" s="165" vm="571">
        <v>4206639.0200000005</v>
      </c>
      <c r="D22" s="156">
        <v>3.08</v>
      </c>
      <c r="E22" s="165" vm="1464">
        <v>2598001.15</v>
      </c>
      <c r="F22" s="156">
        <v>1.61</v>
      </c>
      <c r="G22" s="274">
        <v>-38.240454252240554</v>
      </c>
      <c r="H22" s="188" vm="1794">
        <v>39</v>
      </c>
      <c r="I22" s="156">
        <v>0.06</v>
      </c>
      <c r="J22" s="164" vm="881">
        <v>42</v>
      </c>
      <c r="K22" s="156">
        <v>0.06</v>
      </c>
      <c r="L22" s="156">
        <v>7.6923076923076934</v>
      </c>
    </row>
    <row r="23" spans="2:13" s="11" customFormat="1" ht="35.450000000000003" customHeight="1" x14ac:dyDescent="0.25">
      <c r="B23" s="7" t="s" vm="84">
        <v>235</v>
      </c>
      <c r="C23" s="165" vm="799">
        <v>769181.0199999999</v>
      </c>
      <c r="D23" s="156">
        <v>0.56000000000000005</v>
      </c>
      <c r="E23" s="165" vm="926">
        <v>465216.06999999995</v>
      </c>
      <c r="F23" s="156">
        <v>0.28999999999999998</v>
      </c>
      <c r="G23" s="274">
        <v>-39.517999287085892</v>
      </c>
      <c r="H23" s="188" vm="825">
        <v>20</v>
      </c>
      <c r="I23" s="156">
        <v>0.03</v>
      </c>
      <c r="J23" s="164" vm="1481">
        <v>18</v>
      </c>
      <c r="K23" s="156">
        <v>0.03</v>
      </c>
      <c r="L23" s="156">
        <v>-10</v>
      </c>
    </row>
    <row r="24" spans="2:13" ht="38.25" customHeight="1" x14ac:dyDescent="0.25">
      <c r="B24" s="7" t="s" vm="61">
        <v>236</v>
      </c>
      <c r="C24" s="165" vm="808">
        <v>269751.10000000003</v>
      </c>
      <c r="D24" s="156">
        <v>0.2</v>
      </c>
      <c r="E24" s="165" vm="1065">
        <v>183951.8</v>
      </c>
      <c r="F24" s="156">
        <v>0.11</v>
      </c>
      <c r="G24" s="274">
        <v>-31.806839712609161</v>
      </c>
      <c r="H24" s="188" vm="1378">
        <v>107</v>
      </c>
      <c r="I24" s="156">
        <v>0.17</v>
      </c>
      <c r="J24" s="164" vm="1096">
        <v>112</v>
      </c>
      <c r="K24" s="156">
        <v>0.17</v>
      </c>
      <c r="L24" s="156">
        <v>4.6728971962616725</v>
      </c>
    </row>
    <row r="25" spans="2:13" ht="37.5" customHeight="1" x14ac:dyDescent="0.25">
      <c r="B25" s="7" t="s" vm="66">
        <v>237</v>
      </c>
      <c r="C25" s="165" vm="1404">
        <v>9593211.7899999991</v>
      </c>
      <c r="D25" s="156">
        <v>7.03</v>
      </c>
      <c r="E25" s="165" vm="1537">
        <v>7852082.7299999995</v>
      </c>
      <c r="F25" s="156">
        <v>4.8600000000000003</v>
      </c>
      <c r="G25" s="274">
        <v>-18.149594714618516</v>
      </c>
      <c r="H25" s="188" vm="1180">
        <v>1289</v>
      </c>
      <c r="I25" s="156">
        <v>2.04</v>
      </c>
      <c r="J25" s="164" vm="1381">
        <v>1249</v>
      </c>
      <c r="K25" s="156">
        <v>1.87</v>
      </c>
      <c r="L25" s="156">
        <v>-3.1031807602792867</v>
      </c>
    </row>
    <row r="26" spans="2:13" ht="36" customHeight="1" x14ac:dyDescent="0.25">
      <c r="B26" s="7" t="s" vm="169">
        <v>238</v>
      </c>
      <c r="C26" s="165" vm="1565">
        <v>366499.05</v>
      </c>
      <c r="D26" s="156">
        <v>0.27</v>
      </c>
      <c r="E26" s="165" vm="1790">
        <v>218444.59999999998</v>
      </c>
      <c r="F26" s="156">
        <v>0.13</v>
      </c>
      <c r="G26" s="274">
        <v>-40.396953279960755</v>
      </c>
      <c r="H26" s="188" vm="903">
        <v>33</v>
      </c>
      <c r="I26" s="156">
        <v>0.05</v>
      </c>
      <c r="J26" s="164" vm="523">
        <v>41</v>
      </c>
      <c r="K26" s="156">
        <v>0.06</v>
      </c>
      <c r="L26" s="156">
        <v>24.242424242424249</v>
      </c>
    </row>
    <row r="27" spans="2:13" ht="36" customHeight="1" x14ac:dyDescent="0.25">
      <c r="B27" s="283" t="s" vm="190">
        <v>239</v>
      </c>
      <c r="C27" s="165" vm="330">
        <v>233969.05</v>
      </c>
      <c r="D27" s="156">
        <v>0.17</v>
      </c>
      <c r="E27" s="165" vm="294">
        <v>354245.1</v>
      </c>
      <c r="F27" s="156">
        <v>0.22</v>
      </c>
      <c r="G27" s="274">
        <v>51.406820688462858</v>
      </c>
      <c r="H27" s="188" vm="422">
        <v>39</v>
      </c>
      <c r="I27" s="156">
        <v>0.06</v>
      </c>
      <c r="J27" s="164" vm="298">
        <v>67</v>
      </c>
      <c r="K27" s="156">
        <v>0.1</v>
      </c>
      <c r="L27" s="156">
        <v>71.794871794871796</v>
      </c>
    </row>
    <row r="28" spans="2:13" ht="36" customHeight="1" x14ac:dyDescent="0.25">
      <c r="B28" s="283" t="s" vm="191">
        <v>240</v>
      </c>
      <c r="C28" s="165" vm="425">
        <v>2546174.21</v>
      </c>
      <c r="D28" s="156">
        <v>1.87</v>
      </c>
      <c r="E28" s="165" vm="296">
        <v>3520034.39</v>
      </c>
      <c r="F28" s="156">
        <v>2.1800000000000002</v>
      </c>
      <c r="G28" s="274">
        <v>38.247979112159811</v>
      </c>
      <c r="H28" s="188" vm="363">
        <v>44</v>
      </c>
      <c r="I28" s="156">
        <v>7.0000000000000007E-2</v>
      </c>
      <c r="J28" s="164" vm="310">
        <v>72</v>
      </c>
      <c r="K28" s="156">
        <v>0.11</v>
      </c>
      <c r="L28" s="156">
        <v>63.636363636363654</v>
      </c>
    </row>
    <row r="29" spans="2:13" ht="36" customHeight="1" x14ac:dyDescent="0.25">
      <c r="B29" s="283" t="s" vm="192">
        <v>241</v>
      </c>
      <c r="C29" s="165" vm="345">
        <v>382208.88</v>
      </c>
      <c r="D29" s="156">
        <v>0.28000000000000003</v>
      </c>
      <c r="E29" s="165" vm="306">
        <v>476516.68000000005</v>
      </c>
      <c r="F29" s="156">
        <v>0.28999999999999998</v>
      </c>
      <c r="G29" s="274">
        <v>24.674413634764321</v>
      </c>
      <c r="H29" s="188" vm="384">
        <v>148</v>
      </c>
      <c r="I29" s="156">
        <v>0.24000000000000002</v>
      </c>
      <c r="J29" s="164" vm="311">
        <v>172</v>
      </c>
      <c r="K29" s="156">
        <v>0.26</v>
      </c>
      <c r="L29" s="156">
        <v>16.21621621621621</v>
      </c>
    </row>
    <row r="30" spans="2:13" s="11" customFormat="1" ht="31.9" customHeight="1" x14ac:dyDescent="0.25">
      <c r="B30" s="7" t="s" vm="56">
        <v>242</v>
      </c>
      <c r="C30" s="165" vm="803">
        <v>9950121.3100000005</v>
      </c>
      <c r="D30" s="156">
        <v>7.29</v>
      </c>
      <c r="E30" s="165" vm="1295">
        <v>10372958.34</v>
      </c>
      <c r="F30" s="156">
        <v>6.42</v>
      </c>
      <c r="G30" s="274">
        <v>4.249566581414868</v>
      </c>
      <c r="H30" s="188" vm="1307">
        <v>2817</v>
      </c>
      <c r="I30" s="156">
        <v>4.46</v>
      </c>
      <c r="J30" s="148" vm="649">
        <v>2806</v>
      </c>
      <c r="K30" s="156">
        <v>4.2</v>
      </c>
      <c r="L30" s="156">
        <v>-0.39048633297834101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0" t="s" vm="79">
        <v>46</v>
      </c>
      <c r="C32" s="276">
        <v>136483267.19999996</v>
      </c>
      <c r="D32" s="277">
        <v>99.999999999999986</v>
      </c>
      <c r="E32" s="276">
        <v>161625605.21999997</v>
      </c>
      <c r="F32" s="277">
        <v>100.00000000000001</v>
      </c>
      <c r="G32" s="278">
        <v>18.421553451791951</v>
      </c>
      <c r="H32" s="276">
        <v>63128</v>
      </c>
      <c r="I32" s="277">
        <v>99.999999999999986</v>
      </c>
      <c r="J32" s="231">
        <v>66840</v>
      </c>
      <c r="K32" s="277">
        <v>100.00000000000001</v>
      </c>
      <c r="L32" s="278">
        <v>5.8801165885185753</v>
      </c>
    </row>
    <row r="33" spans="2:13" ht="23.25" hidden="1" customHeight="1" x14ac:dyDescent="0.25">
      <c r="B33" s="216" t="s">
        <v>29</v>
      </c>
      <c r="C33" s="237">
        <v>136483267.19999996</v>
      </c>
      <c r="D33" s="273"/>
      <c r="E33" s="239">
        <v>161625605.21999997</v>
      </c>
      <c r="F33" s="273"/>
      <c r="G33" s="262">
        <v>18.421553451791951</v>
      </c>
      <c r="H33" s="237">
        <v>63128</v>
      </c>
      <c r="I33" s="273"/>
      <c r="J33" s="237">
        <v>66840</v>
      </c>
      <c r="K33" s="273"/>
      <c r="L33" s="266">
        <v>5.8801165885185753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90" t="s">
        <v>243</v>
      </c>
      <c r="B1" s="390"/>
      <c r="C1" s="390"/>
      <c r="D1" s="390"/>
      <c r="E1" s="390"/>
      <c r="F1" s="390"/>
      <c r="G1" s="390"/>
      <c r="H1" s="390"/>
      <c r="I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220</v>
      </c>
      <c r="C8" s="165" vm="1462">
        <v>133517.56</v>
      </c>
      <c r="D8" s="164" vm="1287">
        <v>244545.58000000002</v>
      </c>
      <c r="E8" s="274">
        <v>83.156118191494812</v>
      </c>
      <c r="F8" s="188" vm="968">
        <v>4</v>
      </c>
      <c r="G8" s="165" vm="857">
        <v>8</v>
      </c>
      <c r="H8" s="193">
        <v>100</v>
      </c>
    </row>
    <row r="9" spans="1:13" s="11" customFormat="1" ht="37.5" customHeight="1" x14ac:dyDescent="0.25">
      <c r="B9" s="7" t="s" vm="70">
        <v>221</v>
      </c>
      <c r="C9" s="165" vm="1513">
        <v>15354.08</v>
      </c>
      <c r="D9" s="164" vm="1402">
        <v>49964.99</v>
      </c>
      <c r="E9" s="268">
        <v>225.41832529203964</v>
      </c>
      <c r="F9" s="188" vm="550">
        <v>1</v>
      </c>
      <c r="G9" s="165" vm="555">
        <v>2</v>
      </c>
      <c r="H9" s="193">
        <v>100</v>
      </c>
    </row>
    <row r="10" spans="1:13" s="11" customFormat="1" ht="37.5" customHeight="1" x14ac:dyDescent="0.25">
      <c r="B10" s="7" t="s" vm="83">
        <v>222</v>
      </c>
      <c r="C10" s="165" vm="1629">
        <v>0</v>
      </c>
      <c r="D10" s="164" vm="1447">
        <v>3641.3</v>
      </c>
      <c r="E10" s="268" t="s">
        <v>89</v>
      </c>
      <c r="F10" s="188" vm="1540">
        <v>0</v>
      </c>
      <c r="G10" s="165" vm="1198">
        <v>1</v>
      </c>
      <c r="H10" s="193" t="s">
        <v>89</v>
      </c>
    </row>
    <row r="11" spans="1:13" s="11" customFormat="1" ht="35.450000000000003" customHeight="1" x14ac:dyDescent="0.25">
      <c r="B11" s="7" t="s" vm="87">
        <v>223</v>
      </c>
      <c r="C11" s="165" vm="1771">
        <v>54508.380000000005</v>
      </c>
      <c r="D11" s="164" vm="1438">
        <v>59925.060000000005</v>
      </c>
      <c r="E11" s="268">
        <v>9.9373344061958875</v>
      </c>
      <c r="F11" s="188" vm="1493">
        <v>3</v>
      </c>
      <c r="G11" s="165" vm="1572">
        <v>5</v>
      </c>
      <c r="H11" s="193">
        <v>66.666666666666686</v>
      </c>
    </row>
    <row r="12" spans="1:13" s="11" customFormat="1" ht="35.450000000000003" customHeight="1" x14ac:dyDescent="0.25">
      <c r="B12" s="7" t="s" vm="64">
        <v>224</v>
      </c>
      <c r="C12" s="165" vm="1257">
        <v>0</v>
      </c>
      <c r="D12" s="164" vm="1302">
        <v>0</v>
      </c>
      <c r="E12" s="268" t="s">
        <v>89</v>
      </c>
      <c r="F12" s="188" vm="1137">
        <v>0</v>
      </c>
      <c r="G12" s="165" vm="1000">
        <v>0</v>
      </c>
      <c r="H12" s="193" t="s">
        <v>89</v>
      </c>
    </row>
    <row r="13" spans="1:13" s="11" customFormat="1" ht="35.450000000000003" customHeight="1" x14ac:dyDescent="0.25">
      <c r="B13" s="7" t="s" vm="69">
        <v>225</v>
      </c>
      <c r="C13" s="165" vm="1443">
        <v>3754942.98</v>
      </c>
      <c r="D13" s="164" vm="1356">
        <v>4502774.8099999996</v>
      </c>
      <c r="E13" s="268">
        <v>19.915930387843048</v>
      </c>
      <c r="F13" s="188" vm="1521">
        <v>41</v>
      </c>
      <c r="G13" s="165" vm="807">
        <v>30</v>
      </c>
      <c r="H13" s="193">
        <v>-26.829268292682926</v>
      </c>
    </row>
    <row r="14" spans="1:13" ht="38.25" customHeight="1" x14ac:dyDescent="0.25">
      <c r="B14" s="7" t="s" vm="82">
        <v>226</v>
      </c>
      <c r="C14" s="165" vm="1369">
        <v>27379029.91</v>
      </c>
      <c r="D14" s="164" vm="1483">
        <v>28583210.270000003</v>
      </c>
      <c r="E14" s="268">
        <v>4.3981849026732078</v>
      </c>
      <c r="F14" s="188" vm="1552">
        <v>2792</v>
      </c>
      <c r="G14" s="165" vm="1416">
        <v>2684</v>
      </c>
      <c r="H14" s="193">
        <v>-3.8681948424068793</v>
      </c>
    </row>
    <row r="15" spans="1:13" ht="37.5" customHeight="1" x14ac:dyDescent="0.25">
      <c r="B15" s="7" t="s" vm="86">
        <v>227</v>
      </c>
      <c r="C15" s="165" vm="519">
        <v>0</v>
      </c>
      <c r="D15" s="164" vm="1597">
        <v>0</v>
      </c>
      <c r="E15" s="268" t="s">
        <v>89</v>
      </c>
      <c r="F15" s="188" vm="847">
        <v>0</v>
      </c>
      <c r="G15" s="165" vm="1584">
        <v>0</v>
      </c>
      <c r="H15" s="193" t="s">
        <v>89</v>
      </c>
    </row>
    <row r="16" spans="1:13" ht="36" customHeight="1" x14ac:dyDescent="0.25">
      <c r="B16" s="7" t="s" vm="63">
        <v>228</v>
      </c>
      <c r="C16" s="165" vm="1639">
        <v>21157.43</v>
      </c>
      <c r="D16" s="164" vm="648">
        <v>5853.33</v>
      </c>
      <c r="E16" s="268">
        <v>-72.334399782960404</v>
      </c>
      <c r="F16" s="188" vm="1547">
        <v>0</v>
      </c>
      <c r="G16" s="165" vm="1210">
        <v>0</v>
      </c>
      <c r="H16" s="193" t="s">
        <v>89</v>
      </c>
    </row>
    <row r="17" spans="2:13" s="11" customFormat="1" ht="31.9" customHeight="1" x14ac:dyDescent="0.25">
      <c r="B17" s="7" t="s" vm="68">
        <v>229</v>
      </c>
      <c r="C17" s="165" vm="1041">
        <v>-193058.16</v>
      </c>
      <c r="D17" s="164" vm="814">
        <v>947646.75</v>
      </c>
      <c r="E17" s="268" t="s">
        <v>89</v>
      </c>
      <c r="F17" s="188" vm="650">
        <v>12</v>
      </c>
      <c r="G17" s="165" vm="517">
        <v>13</v>
      </c>
      <c r="H17" s="193">
        <v>8.3333333333333286</v>
      </c>
    </row>
    <row r="18" spans="2:13" s="11" customFormat="1" ht="37.5" customHeight="1" x14ac:dyDescent="0.25">
      <c r="B18" s="7" t="s" vm="81">
        <v>230</v>
      </c>
      <c r="C18" s="165" vm="741">
        <v>3123.17</v>
      </c>
      <c r="D18" s="164" vm="1652">
        <v>647.28</v>
      </c>
      <c r="E18" s="268">
        <v>-79.274903383421332</v>
      </c>
      <c r="F18" s="188" vm="1497">
        <v>0</v>
      </c>
      <c r="G18" s="165" vm="578">
        <v>0</v>
      </c>
      <c r="H18" s="193" t="s">
        <v>89</v>
      </c>
    </row>
    <row r="19" spans="2:13" s="11" customFormat="1" ht="37.5" customHeight="1" x14ac:dyDescent="0.25">
      <c r="B19" s="7" t="s" vm="85">
        <v>231</v>
      </c>
      <c r="C19" s="165" vm="470">
        <v>0</v>
      </c>
      <c r="D19" s="164" vm="938">
        <v>209984.92</v>
      </c>
      <c r="E19" s="268" t="s">
        <v>89</v>
      </c>
      <c r="F19" s="188" vm="748">
        <v>0</v>
      </c>
      <c r="G19" s="165" vm="736">
        <v>1</v>
      </c>
      <c r="H19" s="193" t="s">
        <v>89</v>
      </c>
    </row>
    <row r="20" spans="2:13" s="11" customFormat="1" ht="37.5" customHeight="1" x14ac:dyDescent="0.25">
      <c r="B20" s="7" t="s" vm="62">
        <v>232</v>
      </c>
      <c r="C20" s="165" vm="997">
        <v>124419.21</v>
      </c>
      <c r="D20" s="164" vm="1206">
        <v>9710.7800000000007</v>
      </c>
      <c r="E20" s="268">
        <v>-92.195111992754178</v>
      </c>
      <c r="F20" s="188" vm="1262">
        <v>8</v>
      </c>
      <c r="G20" s="165" vm="925">
        <v>8</v>
      </c>
      <c r="H20" s="193">
        <v>0</v>
      </c>
    </row>
    <row r="21" spans="2:13" s="11" customFormat="1" ht="35.450000000000003" customHeight="1" x14ac:dyDescent="0.25">
      <c r="B21" s="7" t="s" vm="67">
        <v>233</v>
      </c>
      <c r="C21" s="165" vm="910">
        <v>312258.69999999995</v>
      </c>
      <c r="D21" s="164" vm="1382">
        <v>477651.45999999996</v>
      </c>
      <c r="E21" s="268">
        <v>52.966581875861266</v>
      </c>
      <c r="F21" s="188" vm="1094">
        <v>46</v>
      </c>
      <c r="G21" s="165" vm="723">
        <v>31</v>
      </c>
      <c r="H21" s="193">
        <v>-32.608695652173907</v>
      </c>
    </row>
    <row r="22" spans="2:13" s="11" customFormat="1" ht="35.450000000000003" customHeight="1" x14ac:dyDescent="0.25">
      <c r="B22" s="7" t="s" vm="80">
        <v>234</v>
      </c>
      <c r="C22" s="165" vm="1647">
        <v>33135.94</v>
      </c>
      <c r="D22" s="164" vm="823">
        <v>435642.41000000003</v>
      </c>
      <c r="E22" s="268">
        <v>1214.712695641047</v>
      </c>
      <c r="F22" s="188" vm="683">
        <v>0</v>
      </c>
      <c r="G22" s="165" vm="1006">
        <v>5</v>
      </c>
      <c r="H22" s="193" t="s">
        <v>89</v>
      </c>
    </row>
    <row r="23" spans="2:13" s="11" customFormat="1" ht="35.450000000000003" customHeight="1" x14ac:dyDescent="0.25">
      <c r="B23" s="7" t="s" vm="84">
        <v>235</v>
      </c>
      <c r="C23" s="165" vm="1475">
        <v>202712.62999999998</v>
      </c>
      <c r="D23" s="164" vm="1071">
        <v>1152577.44</v>
      </c>
      <c r="E23" s="268">
        <v>468.57702452974945</v>
      </c>
      <c r="F23" s="188" vm="731">
        <v>2</v>
      </c>
      <c r="G23" s="165" vm="1061">
        <v>2</v>
      </c>
      <c r="H23" s="193">
        <v>0</v>
      </c>
    </row>
    <row r="24" spans="2:13" ht="38.25" customHeight="1" x14ac:dyDescent="0.25">
      <c r="B24" s="7" t="s" vm="61">
        <v>236</v>
      </c>
      <c r="C24" s="165" vm="1080">
        <v>0</v>
      </c>
      <c r="D24" s="164" vm="613">
        <v>8988.14</v>
      </c>
      <c r="E24" s="268" t="s">
        <v>89</v>
      </c>
      <c r="F24" s="188" vm="714">
        <v>0</v>
      </c>
      <c r="G24" s="165" vm="635">
        <v>3</v>
      </c>
      <c r="H24" s="193" t="s">
        <v>89</v>
      </c>
    </row>
    <row r="25" spans="2:13" ht="37.5" customHeight="1" x14ac:dyDescent="0.25">
      <c r="B25" s="7" t="s" vm="66">
        <v>237</v>
      </c>
      <c r="C25" s="165" vm="1469">
        <v>946765.17999999993</v>
      </c>
      <c r="D25" s="164" vm="1473">
        <v>1449486.61</v>
      </c>
      <c r="E25" s="268">
        <v>53.098850762551308</v>
      </c>
      <c r="F25" s="188" vm="1256">
        <v>13</v>
      </c>
      <c r="G25" s="165" vm="1344">
        <v>6</v>
      </c>
      <c r="H25" s="193">
        <v>-53.846153846153847</v>
      </c>
    </row>
    <row r="26" spans="2:13" ht="36" customHeight="1" x14ac:dyDescent="0.25">
      <c r="B26" s="7" t="s" vm="169">
        <v>238</v>
      </c>
      <c r="C26" s="165" vm="1272">
        <v>2461.52</v>
      </c>
      <c r="D26" s="164" vm="1654">
        <v>0</v>
      </c>
      <c r="E26" s="268" t="s">
        <v>89</v>
      </c>
      <c r="F26" s="188" vm="1315">
        <v>0</v>
      </c>
      <c r="G26" s="165" vm="896">
        <v>0</v>
      </c>
      <c r="H26" s="193" t="s">
        <v>89</v>
      </c>
    </row>
    <row r="27" spans="2:13" ht="36" customHeight="1" x14ac:dyDescent="0.25">
      <c r="B27" s="283" t="s" vm="190">
        <v>239</v>
      </c>
      <c r="C27" s="165" vm="333">
        <v>0</v>
      </c>
      <c r="D27" s="164" vm="301">
        <v>0</v>
      </c>
      <c r="E27" s="268" t="s">
        <v>89</v>
      </c>
      <c r="F27" s="188" vm="364">
        <v>0</v>
      </c>
      <c r="G27" s="165" vm="297">
        <v>0</v>
      </c>
      <c r="H27" s="193" t="s">
        <v>89</v>
      </c>
    </row>
    <row r="28" spans="2:13" ht="36" customHeight="1" x14ac:dyDescent="0.25">
      <c r="B28" s="283" t="s" vm="191">
        <v>240</v>
      </c>
      <c r="C28" s="165" vm="365">
        <v>285447.64</v>
      </c>
      <c r="D28" s="164" vm="300">
        <v>24981.05</v>
      </c>
      <c r="E28" s="268">
        <v>-91.248465042485549</v>
      </c>
      <c r="F28" s="188" vm="360">
        <v>4</v>
      </c>
      <c r="G28" s="165" vm="293">
        <v>7</v>
      </c>
      <c r="H28" s="193">
        <v>75</v>
      </c>
    </row>
    <row r="29" spans="2:13" ht="36" customHeight="1" x14ac:dyDescent="0.25">
      <c r="B29" s="283" t="s" vm="192">
        <v>241</v>
      </c>
      <c r="C29" s="165" vm="323">
        <v>0</v>
      </c>
      <c r="D29" s="164" vm="302">
        <v>0</v>
      </c>
      <c r="E29" s="268" t="s">
        <v>89</v>
      </c>
      <c r="F29" s="188" vm="379">
        <v>0</v>
      </c>
      <c r="G29" s="165" vm="292">
        <v>0</v>
      </c>
      <c r="H29" s="193" t="s">
        <v>89</v>
      </c>
    </row>
    <row r="30" spans="2:13" s="11" customFormat="1" ht="31.9" customHeight="1" x14ac:dyDescent="0.25">
      <c r="B30" s="7" t="s" vm="56">
        <v>242</v>
      </c>
      <c r="C30" s="165" vm="695">
        <v>1059351.2699999998</v>
      </c>
      <c r="D30" s="164" vm="1201">
        <v>3462009.83</v>
      </c>
      <c r="E30" s="268">
        <v>226.80470850806654</v>
      </c>
      <c r="F30" s="188" vm="672">
        <v>132</v>
      </c>
      <c r="G30" s="165" vm="692">
        <v>165</v>
      </c>
      <c r="H30" s="193">
        <v>25</v>
      </c>
    </row>
    <row r="31" spans="2:13" s="47" customFormat="1" ht="3.75" customHeight="1" thickBot="1" x14ac:dyDescent="0.3">
      <c r="B31" s="7"/>
      <c r="C31" s="165"/>
      <c r="D31" s="164"/>
      <c r="E31" s="268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0" t="s" vm="79">
        <v>46</v>
      </c>
      <c r="C32" s="276">
        <v>34135127.440000005</v>
      </c>
      <c r="D32" s="279">
        <v>41629242.009999998</v>
      </c>
      <c r="E32" s="280">
        <v>21.954259825666526</v>
      </c>
      <c r="F32" s="276">
        <v>3058</v>
      </c>
      <c r="G32" s="276">
        <v>2971</v>
      </c>
      <c r="H32" s="281">
        <v>-2.8449967298888197</v>
      </c>
    </row>
    <row r="33" spans="2:12" ht="23.25" hidden="1" customHeight="1" x14ac:dyDescent="0.25">
      <c r="B33" s="17" t="s">
        <v>29</v>
      </c>
      <c r="C33" s="168">
        <v>34135127.440000005</v>
      </c>
      <c r="D33" s="175">
        <v>41629242.009999998</v>
      </c>
      <c r="E33" s="270">
        <v>21.954259825666526</v>
      </c>
      <c r="F33" s="168">
        <v>3058</v>
      </c>
      <c r="G33" s="169">
        <v>2971</v>
      </c>
      <c r="H33" s="184">
        <v>-2.8449967298888197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2" t="s">
        <v>244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209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245</v>
      </c>
      <c r="C8" s="165" vm="1095">
        <v>1939513.43</v>
      </c>
      <c r="D8" s="156">
        <v>4.05</v>
      </c>
      <c r="E8" s="165" vm="1276">
        <v>2185123.04</v>
      </c>
      <c r="F8" s="156">
        <v>2.56</v>
      </c>
      <c r="G8" s="274">
        <v>12.663465289848503</v>
      </c>
      <c r="H8" s="188" vm="1384">
        <v>142</v>
      </c>
      <c r="I8" s="156">
        <v>1.31</v>
      </c>
      <c r="J8" s="165" vm="849">
        <v>88</v>
      </c>
      <c r="K8" s="156">
        <v>0.4</v>
      </c>
      <c r="L8" s="190">
        <v>-38.028169014084511</v>
      </c>
    </row>
    <row r="9" spans="1:13" s="11" customFormat="1" ht="37.5" customHeight="1" x14ac:dyDescent="0.25">
      <c r="B9" s="7" t="s" vm="26">
        <v>246</v>
      </c>
      <c r="C9" s="165" vm="862">
        <v>1567051.14</v>
      </c>
      <c r="D9" s="156">
        <v>3.27</v>
      </c>
      <c r="E9" s="165" vm="1407">
        <v>1272477.17</v>
      </c>
      <c r="F9" s="156">
        <v>1.49</v>
      </c>
      <c r="G9" s="274">
        <v>-18.797980645354045</v>
      </c>
      <c r="H9" s="188" vm="822">
        <v>171</v>
      </c>
      <c r="I9" s="156">
        <v>1.57</v>
      </c>
      <c r="J9" s="165" vm="466">
        <v>96</v>
      </c>
      <c r="K9" s="156">
        <v>0.43</v>
      </c>
      <c r="L9" s="190">
        <v>-43.859649122807021</v>
      </c>
    </row>
    <row r="10" spans="1:13" s="11" customFormat="1" ht="37.5" customHeight="1" x14ac:dyDescent="0.25">
      <c r="B10" s="7" t="s" vm="55">
        <v>247</v>
      </c>
      <c r="C10" s="165" vm="916">
        <v>44344099.990000002</v>
      </c>
      <c r="D10" s="156">
        <v>92.54</v>
      </c>
      <c r="E10" s="165" vm="1658">
        <v>81965590.439999998</v>
      </c>
      <c r="F10" s="156">
        <v>95.95</v>
      </c>
      <c r="G10" s="274">
        <v>84.839900817660038</v>
      </c>
      <c r="H10" s="188" vm="1586">
        <v>10548</v>
      </c>
      <c r="I10" s="156">
        <v>97.11</v>
      </c>
      <c r="J10" s="165" vm="1106">
        <v>22019</v>
      </c>
      <c r="K10" s="156">
        <v>99.17</v>
      </c>
      <c r="L10" s="190">
        <v>108.75047402351154</v>
      </c>
    </row>
    <row r="11" spans="1:13" s="11" customFormat="1" ht="37.5" customHeight="1" x14ac:dyDescent="0.25">
      <c r="B11" s="283" t="s" vm="193">
        <v>248</v>
      </c>
      <c r="C11" s="165" vm="374">
        <v>70000</v>
      </c>
      <c r="D11" s="156">
        <v>0.13999999999999999</v>
      </c>
      <c r="E11" s="165" vm="295">
        <v>0</v>
      </c>
      <c r="F11" s="156">
        <v>0</v>
      </c>
      <c r="G11" s="274" t="s">
        <v>89</v>
      </c>
      <c r="H11" s="188" vm="387">
        <v>1</v>
      </c>
      <c r="I11" s="156">
        <v>0.01</v>
      </c>
      <c r="J11" s="165" vm="307">
        <v>0</v>
      </c>
      <c r="K11" s="156">
        <v>0</v>
      </c>
      <c r="L11" s="252" t="s">
        <v>89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64</v>
      </c>
      <c r="C13" s="167">
        <v>47920664.560000002</v>
      </c>
      <c r="D13" s="191">
        <v>100.00000000000001</v>
      </c>
      <c r="E13" s="167">
        <v>85423190.649999991</v>
      </c>
      <c r="F13" s="191">
        <v>100</v>
      </c>
      <c r="G13" s="275">
        <v>78.259611869623001</v>
      </c>
      <c r="H13" s="167">
        <v>10862</v>
      </c>
      <c r="I13" s="191">
        <v>100</v>
      </c>
      <c r="J13" s="167">
        <v>22203</v>
      </c>
      <c r="K13" s="191">
        <v>100</v>
      </c>
      <c r="L13" s="255">
        <v>104.40986926901124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249</v>
      </c>
      <c r="C15" s="165" vm="700">
        <v>1113705.8900000001</v>
      </c>
      <c r="D15" s="156">
        <v>45.18</v>
      </c>
      <c r="E15" s="165" vm="1656">
        <v>2287543.35</v>
      </c>
      <c r="F15" s="156">
        <v>70.260000000000005</v>
      </c>
      <c r="G15" s="274">
        <v>105.39923246702051</v>
      </c>
      <c r="H15" s="188" vm="656">
        <v>433</v>
      </c>
      <c r="I15" s="156">
        <v>67.87</v>
      </c>
      <c r="J15" s="165" vm="1032">
        <v>498</v>
      </c>
      <c r="K15" s="156">
        <v>63.6</v>
      </c>
      <c r="L15" s="190">
        <v>15.011547344110852</v>
      </c>
    </row>
    <row r="16" spans="1:13" s="11" customFormat="1" ht="35.450000000000003" customHeight="1" x14ac:dyDescent="0.25">
      <c r="B16" s="7" t="s" vm="25">
        <v>250</v>
      </c>
      <c r="C16" s="165" vm="662">
        <v>824755.49</v>
      </c>
      <c r="D16" s="156">
        <v>33.46</v>
      </c>
      <c r="E16" s="165" vm="885">
        <v>870294.82000000007</v>
      </c>
      <c r="F16" s="156">
        <v>26.73</v>
      </c>
      <c r="G16" s="274">
        <v>5.5215552429969392</v>
      </c>
      <c r="H16" s="188" vm="658">
        <v>179</v>
      </c>
      <c r="I16" s="156">
        <v>28.06</v>
      </c>
      <c r="J16" s="165" vm="1389">
        <v>273</v>
      </c>
      <c r="K16" s="156">
        <v>34.869999999999997</v>
      </c>
      <c r="L16" s="252">
        <v>52.513966480446925</v>
      </c>
    </row>
    <row r="17" spans="2:13" s="11" customFormat="1" ht="35.450000000000003" customHeight="1" x14ac:dyDescent="0.25">
      <c r="B17" s="283" t="s" vm="194">
        <v>251</v>
      </c>
      <c r="C17" s="165" vm="367">
        <v>526630.42999999993</v>
      </c>
      <c r="D17" s="156">
        <v>21.36</v>
      </c>
      <c r="E17" s="165" vm="265">
        <v>97952.88</v>
      </c>
      <c r="F17" s="156">
        <v>3.01</v>
      </c>
      <c r="G17" s="274">
        <v>-81.400072153065665</v>
      </c>
      <c r="H17" s="188" vm="428">
        <v>26</v>
      </c>
      <c r="I17" s="156">
        <v>4.07</v>
      </c>
      <c r="J17" s="165" vm="275">
        <v>12</v>
      </c>
      <c r="K17" s="156">
        <v>1.53</v>
      </c>
      <c r="L17" s="252">
        <v>-53.846153846153847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101</v>
      </c>
      <c r="C19" s="167">
        <v>2465091.81</v>
      </c>
      <c r="D19" s="191">
        <v>100</v>
      </c>
      <c r="E19" s="167">
        <v>3255791.05</v>
      </c>
      <c r="F19" s="191">
        <v>100.00000000000001</v>
      </c>
      <c r="G19" s="275">
        <v>32.075853596706395</v>
      </c>
      <c r="H19" s="167">
        <v>638</v>
      </c>
      <c r="I19" s="191">
        <v>100</v>
      </c>
      <c r="J19" s="167">
        <v>783</v>
      </c>
      <c r="K19" s="191">
        <v>100</v>
      </c>
      <c r="L19" s="255">
        <v>22.727272727272734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252</v>
      </c>
      <c r="C21" s="165" vm="773">
        <v>15116630.540000001</v>
      </c>
      <c r="D21" s="156">
        <v>31.3</v>
      </c>
      <c r="E21" s="165" vm="791">
        <v>23025266.809999999</v>
      </c>
      <c r="F21" s="156">
        <v>42.3</v>
      </c>
      <c r="G21" s="274">
        <v>52.317454270467323</v>
      </c>
      <c r="H21" s="188" vm="1254">
        <v>2814</v>
      </c>
      <c r="I21" s="156">
        <v>6.86</v>
      </c>
      <c r="J21" s="165" vm="1632">
        <v>3677</v>
      </c>
      <c r="K21" s="156">
        <v>11.56</v>
      </c>
      <c r="L21" s="190">
        <v>30.66808813077472</v>
      </c>
    </row>
    <row r="22" spans="2:13" ht="38.25" customHeight="1" x14ac:dyDescent="0.25">
      <c r="B22" s="7" t="s" vm="30">
        <v>253</v>
      </c>
      <c r="C22" s="165" vm="1174">
        <v>598190.19999999995</v>
      </c>
      <c r="D22" s="156">
        <v>1.24</v>
      </c>
      <c r="E22" s="165" vm="749">
        <v>830031.5199999999</v>
      </c>
      <c r="F22" s="156">
        <v>1.52</v>
      </c>
      <c r="G22" s="274">
        <v>38.757124406250711</v>
      </c>
      <c r="H22" s="188" vm="1480">
        <v>33</v>
      </c>
      <c r="I22" s="156">
        <v>0.08</v>
      </c>
      <c r="J22" s="165" vm="1669">
        <v>43</v>
      </c>
      <c r="K22" s="156">
        <v>0.14000000000000001</v>
      </c>
      <c r="L22" s="190">
        <v>30.303030303030312</v>
      </c>
    </row>
    <row r="23" spans="2:13" ht="38.25" customHeight="1" x14ac:dyDescent="0.25">
      <c r="B23" s="7" t="s" vm="24">
        <v>254</v>
      </c>
      <c r="C23" s="165" vm="1500">
        <v>0</v>
      </c>
      <c r="D23" s="156">
        <v>0</v>
      </c>
      <c r="E23" s="165" vm="1527">
        <v>0</v>
      </c>
      <c r="F23" s="156">
        <v>0</v>
      </c>
      <c r="G23" s="274" t="s">
        <v>89</v>
      </c>
      <c r="H23" s="188" vm="1326">
        <v>0</v>
      </c>
      <c r="I23" s="156">
        <v>0</v>
      </c>
      <c r="J23" s="165" vm="1327">
        <v>0</v>
      </c>
      <c r="K23" s="156">
        <v>0</v>
      </c>
      <c r="L23" s="252" t="s">
        <v>89</v>
      </c>
    </row>
    <row r="24" spans="2:13" ht="37.5" customHeight="1" x14ac:dyDescent="0.25">
      <c r="B24" s="7" t="s" vm="53">
        <v>255</v>
      </c>
      <c r="C24" s="165" vm="1043">
        <v>95636.739999999991</v>
      </c>
      <c r="D24" s="156">
        <v>0.2</v>
      </c>
      <c r="E24" s="165" vm="719">
        <v>57734.070000000007</v>
      </c>
      <c r="F24" s="156">
        <v>0.11</v>
      </c>
      <c r="G24" s="274">
        <v>-39.631913425739931</v>
      </c>
      <c r="H24" s="188" vm="1570">
        <v>17</v>
      </c>
      <c r="I24" s="156">
        <v>0.04</v>
      </c>
      <c r="J24" s="165" vm="1236">
        <v>12</v>
      </c>
      <c r="K24" s="156">
        <v>0.04</v>
      </c>
      <c r="L24" s="190">
        <v>-29.411764705882348</v>
      </c>
    </row>
    <row r="25" spans="2:13" ht="36" customHeight="1" x14ac:dyDescent="0.25">
      <c r="B25" s="7" t="s" vm="48">
        <v>256</v>
      </c>
      <c r="C25" s="165" vm="1054">
        <v>2324012.08</v>
      </c>
      <c r="D25" s="156">
        <v>4.8099999999999996</v>
      </c>
      <c r="E25" s="165" vm="596">
        <v>2993601.85</v>
      </c>
      <c r="F25" s="156">
        <v>5.5</v>
      </c>
      <c r="G25" s="274">
        <v>28.811802475656663</v>
      </c>
      <c r="H25" s="188" vm="1029">
        <v>11552</v>
      </c>
      <c r="I25" s="156">
        <v>28.16</v>
      </c>
      <c r="J25" s="165" vm="1279">
        <v>14614</v>
      </c>
      <c r="K25" s="156">
        <v>45.96</v>
      </c>
      <c r="L25" s="190">
        <v>26.506232686980596</v>
      </c>
    </row>
    <row r="26" spans="2:13" ht="36" customHeight="1" x14ac:dyDescent="0.25">
      <c r="B26" s="283" t="s" vm="195">
        <v>257</v>
      </c>
      <c r="C26" s="165" vm="377">
        <v>631819.72</v>
      </c>
      <c r="D26" s="156">
        <v>1.31</v>
      </c>
      <c r="E26" s="165" vm="285">
        <v>500233.31000000006</v>
      </c>
      <c r="F26" s="156">
        <v>0.92</v>
      </c>
      <c r="G26" s="274">
        <v>-20.826575340193543</v>
      </c>
      <c r="H26" s="188" vm="321">
        <v>43</v>
      </c>
      <c r="I26" s="156">
        <v>0.1</v>
      </c>
      <c r="J26" s="165" vm="281">
        <v>47</v>
      </c>
      <c r="K26" s="156">
        <v>0.15</v>
      </c>
      <c r="L26" s="190">
        <v>9.3023255813953369</v>
      </c>
    </row>
    <row r="27" spans="2:13" s="11" customFormat="1" ht="31.9" customHeight="1" x14ac:dyDescent="0.25">
      <c r="B27" s="7" t="s" vm="29">
        <v>258</v>
      </c>
      <c r="C27" s="165" vm="1770">
        <v>29525614.140000001</v>
      </c>
      <c r="D27" s="156">
        <v>61.14</v>
      </c>
      <c r="E27" s="165" vm="1731">
        <v>27025461.68</v>
      </c>
      <c r="F27" s="156">
        <v>49.65</v>
      </c>
      <c r="G27" s="274">
        <v>-8.4677407492530534</v>
      </c>
      <c r="H27" s="188" vm="1453">
        <v>26570</v>
      </c>
      <c r="I27" s="156">
        <v>64.760000000000005</v>
      </c>
      <c r="J27" s="165" vm="1144">
        <v>13402</v>
      </c>
      <c r="K27" s="156">
        <v>42.15</v>
      </c>
      <c r="L27" s="190">
        <v>-49.559653744824992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102</v>
      </c>
      <c r="C29" s="167">
        <v>48291903.420000002</v>
      </c>
      <c r="D29" s="191">
        <v>100</v>
      </c>
      <c r="E29" s="167">
        <v>54432329.239999995</v>
      </c>
      <c r="F29" s="191">
        <v>100</v>
      </c>
      <c r="G29" s="275">
        <v>12.715228402981012</v>
      </c>
      <c r="H29" s="167">
        <v>41029</v>
      </c>
      <c r="I29" s="191">
        <v>100</v>
      </c>
      <c r="J29" s="167">
        <v>31795</v>
      </c>
      <c r="K29" s="191">
        <v>100</v>
      </c>
      <c r="L29" s="255">
        <v>-22.506032318603914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259</v>
      </c>
      <c r="C31" s="165" vm="1298">
        <v>2786693.6200000006</v>
      </c>
      <c r="D31" s="193">
        <v>100</v>
      </c>
      <c r="E31" s="165" vm="718">
        <v>2816434.99</v>
      </c>
      <c r="F31" s="193">
        <v>100</v>
      </c>
      <c r="G31" s="274">
        <v>1.0672637202219448</v>
      </c>
      <c r="H31" s="188" vm="839">
        <v>7803</v>
      </c>
      <c r="I31" s="193">
        <v>100</v>
      </c>
      <c r="J31" s="165" vm="805">
        <v>6714</v>
      </c>
      <c r="K31" s="193">
        <v>100</v>
      </c>
      <c r="L31" s="190">
        <v>-13.956170703575538</v>
      </c>
    </row>
    <row r="32" spans="2:13" s="11" customFormat="1" ht="31.9" customHeight="1" x14ac:dyDescent="0.25">
      <c r="B32" s="283" t="s" vm="196">
        <v>260</v>
      </c>
      <c r="C32" s="165" vm="421">
        <v>0</v>
      </c>
      <c r="D32" s="193">
        <v>0</v>
      </c>
      <c r="E32" s="165" vm="287">
        <v>0</v>
      </c>
      <c r="F32" s="193">
        <v>0</v>
      </c>
      <c r="G32" s="274" t="s">
        <v>89</v>
      </c>
      <c r="H32" s="188" vm="369">
        <v>0</v>
      </c>
      <c r="I32" s="193">
        <v>0</v>
      </c>
      <c r="J32" s="165" vm="284">
        <v>0</v>
      </c>
      <c r="K32" s="193">
        <v>0</v>
      </c>
      <c r="L32" s="190" t="s">
        <v>89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103</v>
      </c>
      <c r="C34" s="167">
        <v>2786693.6200000006</v>
      </c>
      <c r="D34" s="191">
        <v>100</v>
      </c>
      <c r="E34" s="167">
        <v>2816434.99</v>
      </c>
      <c r="F34" s="191">
        <v>100</v>
      </c>
      <c r="G34" s="275">
        <v>1.0672637202219448</v>
      </c>
      <c r="H34" s="167">
        <v>7803</v>
      </c>
      <c r="I34" s="191">
        <v>100</v>
      </c>
      <c r="J34" s="167">
        <v>6714</v>
      </c>
      <c r="K34" s="191">
        <v>100</v>
      </c>
      <c r="L34" s="255">
        <v>-13.956170703575538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261</v>
      </c>
      <c r="C36" s="165" vm="986">
        <v>286372.87</v>
      </c>
      <c r="D36" s="156">
        <v>0.86</v>
      </c>
      <c r="E36" s="165" vm="940">
        <v>272091.23</v>
      </c>
      <c r="F36" s="156">
        <v>0.78</v>
      </c>
      <c r="G36" s="274">
        <v>-4.9870785595018248</v>
      </c>
      <c r="H36" s="188" vm="1165">
        <v>3658</v>
      </c>
      <c r="I36" s="156">
        <v>2.08</v>
      </c>
      <c r="J36" s="165" vm="888">
        <v>3559</v>
      </c>
      <c r="K36" s="156">
        <v>1.88</v>
      </c>
      <c r="L36" s="190">
        <v>-2.7063969382176083</v>
      </c>
    </row>
    <row r="37" spans="2:13" s="11" customFormat="1" ht="37.5" customHeight="1" x14ac:dyDescent="0.25">
      <c r="B37" s="7" t="s" vm="22">
        <v>262</v>
      </c>
      <c r="C37" s="165" vm="1345">
        <v>15838486.859999998</v>
      </c>
      <c r="D37" s="156">
        <v>47.37</v>
      </c>
      <c r="E37" s="165" vm="1088">
        <v>17074839.75</v>
      </c>
      <c r="F37" s="156">
        <v>48.81</v>
      </c>
      <c r="G37" s="274">
        <v>7.8060038242820013</v>
      </c>
      <c r="H37" s="188" vm="1436">
        <v>58528</v>
      </c>
      <c r="I37" s="156">
        <v>33.369999999999997</v>
      </c>
      <c r="J37" s="165" vm="1115">
        <v>62831</v>
      </c>
      <c r="K37" s="156">
        <v>33.26</v>
      </c>
      <c r="L37" s="190">
        <v>7.3520366320393578</v>
      </c>
    </row>
    <row r="38" spans="2:13" s="11" customFormat="1" ht="37.5" customHeight="1" x14ac:dyDescent="0.25">
      <c r="B38" s="7" t="s" vm="51">
        <v>263</v>
      </c>
      <c r="C38" s="165" vm="1700">
        <v>17778.95</v>
      </c>
      <c r="D38" s="156">
        <v>0.05</v>
      </c>
      <c r="E38" s="165" vm="760">
        <v>16188.279999999999</v>
      </c>
      <c r="F38" s="156">
        <v>0.05</v>
      </c>
      <c r="G38" s="274">
        <v>-8.9469288118814774</v>
      </c>
      <c r="H38" s="188" vm="1701">
        <v>267</v>
      </c>
      <c r="I38" s="156">
        <v>0.15</v>
      </c>
      <c r="J38" s="165" vm="1248">
        <v>193</v>
      </c>
      <c r="K38" s="156">
        <v>0.1</v>
      </c>
      <c r="L38" s="190">
        <v>-27.715355805243448</v>
      </c>
    </row>
    <row r="39" spans="2:13" s="11" customFormat="1" ht="37.5" customHeight="1" x14ac:dyDescent="0.25">
      <c r="B39" s="283" t="s" vm="197">
        <v>264</v>
      </c>
      <c r="C39" s="165" vm="408">
        <v>12511590.77</v>
      </c>
      <c r="D39" s="156">
        <v>37.42</v>
      </c>
      <c r="E39" s="165" vm="286">
        <v>12378305.749999998</v>
      </c>
      <c r="F39" s="156">
        <v>35.380000000000003</v>
      </c>
      <c r="G39" s="274">
        <v>-1.0652923553061555</v>
      </c>
      <c r="H39" s="188" vm="322">
        <v>107782</v>
      </c>
      <c r="I39" s="156">
        <v>61.45</v>
      </c>
      <c r="J39" s="165" vm="282">
        <v>119460</v>
      </c>
      <c r="K39" s="156">
        <v>63.23</v>
      </c>
      <c r="L39" s="252">
        <v>10.834833274572759</v>
      </c>
    </row>
    <row r="40" spans="2:13" s="11" customFormat="1" ht="37.5" customHeight="1" x14ac:dyDescent="0.25">
      <c r="B40" s="7" t="s" vm="46">
        <v>265</v>
      </c>
      <c r="C40" s="165" vm="1093">
        <v>4782638.12</v>
      </c>
      <c r="D40" s="156">
        <v>14.3</v>
      </c>
      <c r="E40" s="165" vm="828">
        <v>5240812.04</v>
      </c>
      <c r="F40" s="156">
        <v>14.98</v>
      </c>
      <c r="G40" s="274">
        <v>9.5799412061726201</v>
      </c>
      <c r="H40" s="188" vm="1042">
        <v>5170</v>
      </c>
      <c r="I40" s="156">
        <v>2.95</v>
      </c>
      <c r="J40" s="165" vm="1423">
        <v>2891</v>
      </c>
      <c r="K40" s="156">
        <v>1.53</v>
      </c>
      <c r="L40" s="190">
        <v>-44.081237911025141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104</v>
      </c>
      <c r="C42" s="167">
        <v>33436867.569999997</v>
      </c>
      <c r="D42" s="191">
        <v>99.999999999999986</v>
      </c>
      <c r="E42" s="167">
        <v>34982237.049999997</v>
      </c>
      <c r="F42" s="178">
        <v>100.00000000000001</v>
      </c>
      <c r="G42" s="275">
        <v>4.6217531494682476</v>
      </c>
      <c r="H42" s="167">
        <v>175405</v>
      </c>
      <c r="I42" s="178">
        <v>100</v>
      </c>
      <c r="J42" s="167">
        <v>188934</v>
      </c>
      <c r="K42" s="178">
        <v>100</v>
      </c>
      <c r="L42" s="255">
        <v>7.7130070408483249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30</v>
      </c>
      <c r="C44" s="237">
        <v>134901220.98000002</v>
      </c>
      <c r="D44" s="265"/>
      <c r="E44" s="237">
        <v>180909982.98000002</v>
      </c>
      <c r="F44" s="263"/>
      <c r="G44" s="262">
        <v>34.105519331675367</v>
      </c>
      <c r="H44" s="239">
        <v>235737</v>
      </c>
      <c r="I44" s="265"/>
      <c r="J44" s="239">
        <v>250429</v>
      </c>
      <c r="K44" s="265"/>
      <c r="L44" s="260">
        <v>6.2323691232178362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2" t="s">
        <v>266</v>
      </c>
      <c r="B1" s="392"/>
      <c r="C1" s="392"/>
      <c r="D1" s="392"/>
      <c r="E1" s="392"/>
      <c r="F1" s="392"/>
      <c r="G1" s="392"/>
      <c r="H1" s="392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245</v>
      </c>
      <c r="C8" s="164" vm="1501">
        <v>324671.69999999995</v>
      </c>
      <c r="D8" s="165" vm="1340">
        <v>-2175182.5799999996</v>
      </c>
      <c r="E8" s="268" t="s">
        <v>89</v>
      </c>
      <c r="F8" s="188" vm="1169">
        <v>5</v>
      </c>
      <c r="G8" s="165" vm="1284">
        <v>3</v>
      </c>
      <c r="H8" s="156">
        <v>-40</v>
      </c>
    </row>
    <row r="9" spans="1:13" s="11" customFormat="1" ht="37.5" customHeight="1" x14ac:dyDescent="0.25">
      <c r="B9" s="7" t="s" vm="26">
        <v>246</v>
      </c>
      <c r="C9" s="164" vm="754">
        <v>-9007598.0800000019</v>
      </c>
      <c r="D9" s="165" vm="1470">
        <v>-13110846.210000003</v>
      </c>
      <c r="E9" s="268" t="s">
        <v>89</v>
      </c>
      <c r="F9" s="188" vm="1353">
        <v>271</v>
      </c>
      <c r="G9" s="165" vm="759">
        <v>134</v>
      </c>
      <c r="H9" s="156">
        <v>-50.553505535055351</v>
      </c>
    </row>
    <row r="10" spans="1:13" s="11" customFormat="1" ht="37.5" customHeight="1" x14ac:dyDescent="0.25">
      <c r="B10" s="7" t="s" vm="55">
        <v>247</v>
      </c>
      <c r="C10" s="164" vm="1576">
        <v>3685153.1400000006</v>
      </c>
      <c r="D10" s="165" vm="1045">
        <v>2105255.91</v>
      </c>
      <c r="E10" s="268">
        <v>-42.871955926368919</v>
      </c>
      <c r="F10" s="188" vm="1028">
        <v>202</v>
      </c>
      <c r="G10" s="165" vm="1479">
        <v>121</v>
      </c>
      <c r="H10" s="156">
        <v>-40.099009900990104</v>
      </c>
    </row>
    <row r="11" spans="1:13" s="11" customFormat="1" ht="37.5" customHeight="1" x14ac:dyDescent="0.25">
      <c r="B11" s="283" t="s" vm="193">
        <v>248</v>
      </c>
      <c r="C11" s="164" vm="415">
        <v>-150661.94</v>
      </c>
      <c r="D11" s="165" vm="271">
        <v>-240461.97</v>
      </c>
      <c r="E11" s="268" t="s">
        <v>89</v>
      </c>
      <c r="F11" s="188" vm="400">
        <v>5</v>
      </c>
      <c r="G11" s="165" vm="266">
        <v>1</v>
      </c>
      <c r="H11" s="156">
        <v>-80</v>
      </c>
    </row>
    <row r="12" spans="1:13" s="47" customFormat="1" ht="3" customHeight="1" thickBot="1" x14ac:dyDescent="0.3">
      <c r="B12" s="59"/>
      <c r="C12" s="164"/>
      <c r="D12" s="165"/>
      <c r="E12" s="282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64</v>
      </c>
      <c r="C13" s="166">
        <v>-5148435.1800000025</v>
      </c>
      <c r="D13" s="166">
        <v>-13421234.850000003</v>
      </c>
      <c r="E13" s="256" t="s">
        <v>89</v>
      </c>
      <c r="F13" s="167">
        <v>483</v>
      </c>
      <c r="G13" s="167">
        <v>259</v>
      </c>
      <c r="H13" s="275">
        <v>-46.376811594202891</v>
      </c>
    </row>
    <row r="14" spans="1:13" s="47" customFormat="1" ht="3" customHeight="1" x14ac:dyDescent="0.25">
      <c r="B14" s="59"/>
      <c r="C14" s="164"/>
      <c r="D14" s="165"/>
      <c r="E14" s="282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249</v>
      </c>
      <c r="C15" s="164" vm="1396">
        <v>-1392625.02</v>
      </c>
      <c r="D15" s="165" vm="1177">
        <v>13705556.67</v>
      </c>
      <c r="E15" s="268" t="s">
        <v>89</v>
      </c>
      <c r="F15" s="188" vm="561">
        <v>25</v>
      </c>
      <c r="G15" s="165" vm="1226">
        <v>32</v>
      </c>
      <c r="H15" s="156">
        <v>28</v>
      </c>
    </row>
    <row r="16" spans="1:13" s="11" customFormat="1" ht="35.450000000000003" customHeight="1" x14ac:dyDescent="0.25">
      <c r="B16" s="7" t="s" vm="25">
        <v>250</v>
      </c>
      <c r="C16" s="164" vm="831">
        <v>502938.45</v>
      </c>
      <c r="D16" s="165" vm="1392">
        <v>251256.82</v>
      </c>
      <c r="E16" s="268">
        <v>-50.042232802045653</v>
      </c>
      <c r="F16" s="188" vm="1566">
        <v>122</v>
      </c>
      <c r="G16" s="165" vm="972">
        <v>57</v>
      </c>
      <c r="H16" s="156">
        <v>-53.278688524590159</v>
      </c>
    </row>
    <row r="17" spans="2:13" s="11" customFormat="1" ht="35.450000000000003" customHeight="1" x14ac:dyDescent="0.25">
      <c r="B17" s="283" t="s" vm="194">
        <v>251</v>
      </c>
      <c r="C17" s="164" vm="417">
        <v>0</v>
      </c>
      <c r="D17" s="165" vm="277">
        <v>36544.29</v>
      </c>
      <c r="E17" s="268" t="s">
        <v>89</v>
      </c>
      <c r="F17" s="188" vm="326">
        <v>0</v>
      </c>
      <c r="G17" s="165" vm="279">
        <v>9</v>
      </c>
      <c r="H17" s="156" t="s">
        <v>89</v>
      </c>
    </row>
    <row r="18" spans="2:13" ht="3.75" customHeight="1" thickBot="1" x14ac:dyDescent="0.3">
      <c r="B18" s="18"/>
      <c r="C18" s="164"/>
      <c r="D18" s="165"/>
      <c r="E18" s="268"/>
      <c r="F18" s="188"/>
      <c r="G18" s="165"/>
      <c r="H18" s="150"/>
    </row>
    <row r="19" spans="2:13" ht="37.5" customHeight="1" thickBot="1" x14ac:dyDescent="0.3">
      <c r="B19" s="98" t="s" vm="54">
        <v>101</v>
      </c>
      <c r="C19" s="166">
        <v>-889686.57000000007</v>
      </c>
      <c r="D19" s="166">
        <v>13993357.779999999</v>
      </c>
      <c r="E19" s="256" t="s">
        <v>89</v>
      </c>
      <c r="F19" s="167">
        <v>147</v>
      </c>
      <c r="G19" s="167">
        <v>98</v>
      </c>
      <c r="H19" s="275">
        <v>-33.333333333333343</v>
      </c>
    </row>
    <row r="20" spans="2:13" ht="4.9000000000000004" customHeight="1" x14ac:dyDescent="0.25">
      <c r="B20" s="23"/>
      <c r="C20" s="164"/>
      <c r="D20" s="165"/>
      <c r="E20" s="268"/>
      <c r="F20" s="188"/>
      <c r="G20" s="165"/>
      <c r="H20" s="150"/>
    </row>
    <row r="21" spans="2:13" ht="38.25" customHeight="1" x14ac:dyDescent="0.25">
      <c r="B21" s="7" t="s" vm="49">
        <v>252</v>
      </c>
      <c r="C21" s="164" vm="1640">
        <v>848380.53999999992</v>
      </c>
      <c r="D21" s="165" vm="1694">
        <v>20652644.489999998</v>
      </c>
      <c r="E21" s="268">
        <v>2334.3609401978979</v>
      </c>
      <c r="F21" s="188" vm="1331">
        <v>25</v>
      </c>
      <c r="G21" s="165" vm="1695">
        <v>22</v>
      </c>
      <c r="H21" s="156">
        <v>-12</v>
      </c>
    </row>
    <row r="22" spans="2:13" ht="38.25" customHeight="1" x14ac:dyDescent="0.25">
      <c r="B22" s="7" t="s" vm="30">
        <v>253</v>
      </c>
      <c r="C22" s="164" vm="1259">
        <v>1655712.85</v>
      </c>
      <c r="D22" s="165" vm="1264">
        <v>3039699.2</v>
      </c>
      <c r="E22" s="268">
        <v>83.588549185929196</v>
      </c>
      <c r="F22" s="188" vm="1325">
        <v>4</v>
      </c>
      <c r="G22" s="165" vm="1222">
        <v>4</v>
      </c>
      <c r="H22" s="156">
        <v>0</v>
      </c>
    </row>
    <row r="23" spans="2:13" ht="38.25" customHeight="1" x14ac:dyDescent="0.25">
      <c r="B23" s="7" t="s" vm="24">
        <v>254</v>
      </c>
      <c r="C23" s="164" vm="1721">
        <v>0</v>
      </c>
      <c r="D23" s="165" vm="1722">
        <v>0</v>
      </c>
      <c r="E23" s="268" t="s">
        <v>89</v>
      </c>
      <c r="F23" s="188" vm="1309">
        <v>0</v>
      </c>
      <c r="G23" s="165" vm="1362">
        <v>0</v>
      </c>
      <c r="H23" s="156" t="s">
        <v>89</v>
      </c>
    </row>
    <row r="24" spans="2:13" ht="37.5" customHeight="1" x14ac:dyDescent="0.25">
      <c r="B24" s="7" t="s" vm="53">
        <v>255</v>
      </c>
      <c r="C24" s="164" vm="1207">
        <v>8869.01</v>
      </c>
      <c r="D24" s="165" vm="688">
        <v>4464.03</v>
      </c>
      <c r="E24" s="268">
        <v>-49.667099259105584</v>
      </c>
      <c r="F24" s="188" vm="1339">
        <v>14</v>
      </c>
      <c r="G24" s="165" vm="1775">
        <v>4</v>
      </c>
      <c r="H24" s="156">
        <v>-71.428571428571431</v>
      </c>
    </row>
    <row r="25" spans="2:13" ht="36" customHeight="1" x14ac:dyDescent="0.25">
      <c r="B25" s="7" t="s" vm="48">
        <v>256</v>
      </c>
      <c r="C25" s="164" vm="1511">
        <v>2645066.7000000002</v>
      </c>
      <c r="D25" s="165" vm="932">
        <v>2585516.4299999997</v>
      </c>
      <c r="E25" s="268">
        <v>-2.251371203607107</v>
      </c>
      <c r="F25" s="188" vm="761">
        <v>436</v>
      </c>
      <c r="G25" s="165" vm="894">
        <v>482</v>
      </c>
      <c r="H25" s="156">
        <v>10.550458715596321</v>
      </c>
    </row>
    <row r="26" spans="2:13" ht="36" customHeight="1" x14ac:dyDescent="0.25">
      <c r="B26" s="283" t="s" vm="195">
        <v>257</v>
      </c>
      <c r="C26" s="164" vm="328">
        <v>0</v>
      </c>
      <c r="D26" s="165" vm="267">
        <v>0</v>
      </c>
      <c r="E26" s="268" t="s">
        <v>89</v>
      </c>
      <c r="F26" s="188" vm="407">
        <v>0</v>
      </c>
      <c r="G26" s="165" vm="268">
        <v>0</v>
      </c>
      <c r="H26" s="156" t="s">
        <v>89</v>
      </c>
    </row>
    <row r="27" spans="2:13" s="11" customFormat="1" ht="31.9" customHeight="1" x14ac:dyDescent="0.25">
      <c r="B27" s="7" t="s" vm="29">
        <v>258</v>
      </c>
      <c r="C27" s="164" vm="1034">
        <v>2950600.55</v>
      </c>
      <c r="D27" s="165" vm="1122">
        <v>3021051.04</v>
      </c>
      <c r="E27" s="268">
        <v>2.3876661312220051</v>
      </c>
      <c r="F27" s="188" vm="1172">
        <v>490</v>
      </c>
      <c r="G27" s="165" vm="999">
        <v>144</v>
      </c>
      <c r="H27" s="156">
        <v>-70.612244897959187</v>
      </c>
    </row>
    <row r="28" spans="2:13" s="47" customFormat="1" ht="3.75" customHeight="1" thickBot="1" x14ac:dyDescent="0.3">
      <c r="C28" s="164"/>
      <c r="D28" s="165"/>
      <c r="E28" s="268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102</v>
      </c>
      <c r="C29" s="166">
        <v>8108629.6499999994</v>
      </c>
      <c r="D29" s="166">
        <v>29303375.189999998</v>
      </c>
      <c r="E29" s="256">
        <v>261.38504845883546</v>
      </c>
      <c r="F29" s="167">
        <v>969</v>
      </c>
      <c r="G29" s="167">
        <v>656</v>
      </c>
      <c r="H29" s="275">
        <v>-32.301341589267281</v>
      </c>
    </row>
    <row r="30" spans="2:13" s="47" customFormat="1" ht="3.75" customHeight="1" x14ac:dyDescent="0.25">
      <c r="C30" s="164"/>
      <c r="D30" s="165"/>
      <c r="E30" s="268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259</v>
      </c>
      <c r="C31" s="164" vm="1786">
        <v>174399.11000000004</v>
      </c>
      <c r="D31" s="165" vm="637">
        <v>66616.38</v>
      </c>
      <c r="E31" s="268">
        <v>-61.802339472948006</v>
      </c>
      <c r="F31" s="188" vm="1608">
        <v>3</v>
      </c>
      <c r="G31" s="165" vm="1575">
        <v>1</v>
      </c>
      <c r="H31" s="156">
        <v>-66.666666666666671</v>
      </c>
    </row>
    <row r="32" spans="2:13" s="11" customFormat="1" ht="31.9" customHeight="1" x14ac:dyDescent="0.25">
      <c r="B32" s="283" t="s" vm="196">
        <v>260</v>
      </c>
      <c r="C32" s="164" vm="432">
        <v>0</v>
      </c>
      <c r="D32" s="165" vm="274">
        <v>0</v>
      </c>
      <c r="E32" s="268" t="s">
        <v>89</v>
      </c>
      <c r="F32" s="188" vm="388">
        <v>0</v>
      </c>
      <c r="G32" s="165" vm="288">
        <v>0</v>
      </c>
      <c r="H32" s="156" t="s">
        <v>89</v>
      </c>
    </row>
    <row r="33" spans="2:13" s="47" customFormat="1" ht="3.75" customHeight="1" thickBot="1" x14ac:dyDescent="0.3">
      <c r="C33" s="164"/>
      <c r="D33" s="165"/>
      <c r="E33" s="268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103</v>
      </c>
      <c r="C34" s="166">
        <v>174399.11000000004</v>
      </c>
      <c r="D34" s="166">
        <v>66616.38</v>
      </c>
      <c r="E34" s="256">
        <v>-61.802339472948006</v>
      </c>
      <c r="F34" s="167">
        <v>3</v>
      </c>
      <c r="G34" s="167">
        <v>1</v>
      </c>
      <c r="H34" s="275">
        <v>-66.666666666666671</v>
      </c>
    </row>
    <row r="35" spans="2:13" s="47" customFormat="1" ht="3.75" customHeight="1" x14ac:dyDescent="0.25">
      <c r="B35" s="59"/>
      <c r="C35" s="164"/>
      <c r="D35" s="165"/>
      <c r="E35" s="252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261</v>
      </c>
      <c r="C36" s="164" vm="535">
        <v>37562.53</v>
      </c>
      <c r="D36" s="165" vm="620">
        <v>13455.16</v>
      </c>
      <c r="E36" s="268">
        <v>-64.179303151305305</v>
      </c>
      <c r="F36" s="188" vm="720">
        <v>28</v>
      </c>
      <c r="G36" s="165" vm="796">
        <v>12</v>
      </c>
      <c r="H36" s="156">
        <v>-57.142857142857146</v>
      </c>
    </row>
    <row r="37" spans="2:13" s="11" customFormat="1" ht="37.5" customHeight="1" x14ac:dyDescent="0.25">
      <c r="B37" s="7" t="s" vm="22">
        <v>262</v>
      </c>
      <c r="C37" s="164" vm="1229">
        <v>3746792.0999999996</v>
      </c>
      <c r="D37" s="165" vm="1113">
        <v>3938578.59</v>
      </c>
      <c r="E37" s="268">
        <v>5.1186851280059074</v>
      </c>
      <c r="F37" s="188" vm="1305">
        <v>945</v>
      </c>
      <c r="G37" s="165" vm="794">
        <v>825</v>
      </c>
      <c r="H37" s="156">
        <v>-12.698412698412696</v>
      </c>
    </row>
    <row r="38" spans="2:13" s="11" customFormat="1" ht="37.5" customHeight="1" x14ac:dyDescent="0.25">
      <c r="B38" s="7" t="s" vm="51">
        <v>263</v>
      </c>
      <c r="C38" s="164" vm="1705">
        <v>32400.33</v>
      </c>
      <c r="D38" s="165" vm="1704">
        <v>4260.03</v>
      </c>
      <c r="E38" s="268">
        <v>-86.851893175162104</v>
      </c>
      <c r="F38" s="188" vm="1676">
        <v>55</v>
      </c>
      <c r="G38" s="165" vm="679">
        <v>5</v>
      </c>
      <c r="H38" s="156">
        <v>-90.909090909090907</v>
      </c>
    </row>
    <row r="39" spans="2:13" s="11" customFormat="1" ht="37.5" customHeight="1" x14ac:dyDescent="0.25">
      <c r="B39" s="283" t="s" vm="197">
        <v>264</v>
      </c>
      <c r="C39" s="164" vm="398">
        <v>5597317.54</v>
      </c>
      <c r="D39" s="165" vm="269">
        <v>6066612.3600000003</v>
      </c>
      <c r="E39" s="268">
        <v>8.3842808031934624</v>
      </c>
      <c r="F39" s="188" vm="378">
        <v>57265</v>
      </c>
      <c r="G39" s="165" vm="264">
        <v>64715</v>
      </c>
      <c r="H39" s="156">
        <v>13.009691783812102</v>
      </c>
    </row>
    <row r="40" spans="2:13" s="11" customFormat="1" ht="37.5" customHeight="1" x14ac:dyDescent="0.25">
      <c r="B40" s="7" t="s" vm="46">
        <v>265</v>
      </c>
      <c r="C40" s="164" vm="776">
        <v>14372</v>
      </c>
      <c r="D40" s="165" vm="948">
        <v>22942.91</v>
      </c>
      <c r="E40" s="268">
        <v>59.636167548010008</v>
      </c>
      <c r="F40" s="188" vm="1178">
        <v>12</v>
      </c>
      <c r="G40" s="165" vm="711">
        <v>11</v>
      </c>
      <c r="H40" s="156">
        <v>-8.3333333333333428</v>
      </c>
    </row>
    <row r="41" spans="2:13" s="47" customFormat="1" ht="3" customHeight="1" thickBot="1" x14ac:dyDescent="0.3">
      <c r="B41" s="59"/>
      <c r="C41" s="164"/>
      <c r="D41" s="165"/>
      <c r="E41" s="282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104</v>
      </c>
      <c r="C42" s="166">
        <v>9428444.5</v>
      </c>
      <c r="D42" s="166">
        <v>10045849.050000001</v>
      </c>
      <c r="E42" s="256">
        <v>6.5483182300113469</v>
      </c>
      <c r="F42" s="167">
        <v>58305</v>
      </c>
      <c r="G42" s="167">
        <v>65568</v>
      </c>
      <c r="H42" s="275">
        <v>12.456907640854126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30</v>
      </c>
      <c r="C44" s="237">
        <v>11673351.509999996</v>
      </c>
      <c r="D44" s="237">
        <v>39987963.549999997</v>
      </c>
      <c r="E44" s="260">
        <v>242.55769232807086</v>
      </c>
      <c r="F44" s="237">
        <v>59907</v>
      </c>
      <c r="G44" s="237">
        <v>66582</v>
      </c>
      <c r="H44" s="266">
        <v>11.142270519304915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0" t="s">
        <v>267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14</v>
      </c>
      <c r="D5" s="385"/>
      <c r="E5" s="385"/>
      <c r="F5" s="385"/>
      <c r="G5" s="385"/>
      <c r="H5" s="385" t="s">
        <v>18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86</v>
      </c>
      <c r="D6" s="3" t="s">
        <v>15</v>
      </c>
      <c r="E6" s="3" t="s">
        <v>87</v>
      </c>
      <c r="F6" s="3" t="s">
        <v>15</v>
      </c>
      <c r="G6" s="15" t="s">
        <v>85</v>
      </c>
      <c r="H6" s="3" t="s">
        <v>86</v>
      </c>
      <c r="I6" s="3" t="s">
        <v>15</v>
      </c>
      <c r="J6" s="3" t="s">
        <v>87</v>
      </c>
      <c r="K6" s="3" t="s">
        <v>15</v>
      </c>
      <c r="L6" s="16" t="s">
        <v>85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115</v>
      </c>
      <c r="C8" s="165" vm="956">
        <v>557790845.95000005</v>
      </c>
      <c r="D8" s="156">
        <v>84.54</v>
      </c>
      <c r="E8" s="165" vm="1496">
        <v>540711390.61000001</v>
      </c>
      <c r="F8" s="156">
        <v>83.75</v>
      </c>
      <c r="G8" s="274">
        <v>-3.0619820070569972</v>
      </c>
      <c r="H8" s="188" vm="669">
        <v>510742</v>
      </c>
      <c r="I8" s="156">
        <v>63.87</v>
      </c>
      <c r="J8" s="165" vm="1075">
        <v>488547</v>
      </c>
      <c r="K8" s="156">
        <v>62.39</v>
      </c>
      <c r="L8" s="252">
        <v>-4.3456383066205575</v>
      </c>
    </row>
    <row r="9" spans="1:13" s="11" customFormat="1" ht="37.5" customHeight="1" x14ac:dyDescent="0.25">
      <c r="B9" s="7" t="s" vm="14">
        <v>116</v>
      </c>
      <c r="C9" s="165" vm="906">
        <v>19687007.910000004</v>
      </c>
      <c r="D9" s="156">
        <v>2.98</v>
      </c>
      <c r="E9" s="165" vm="1278">
        <v>22007006.800000001</v>
      </c>
      <c r="F9" s="156">
        <v>3.41</v>
      </c>
      <c r="G9" s="268">
        <v>11.784415898068261</v>
      </c>
      <c r="H9" s="188" vm="1191">
        <v>163097</v>
      </c>
      <c r="I9" s="156">
        <v>20.39</v>
      </c>
      <c r="J9" s="165" vm="659">
        <v>172079</v>
      </c>
      <c r="K9" s="156">
        <v>21.98</v>
      </c>
      <c r="L9" s="252">
        <v>5.5071521855092271</v>
      </c>
    </row>
    <row r="10" spans="1:13" s="11" customFormat="1" ht="37.5" customHeight="1" x14ac:dyDescent="0.25">
      <c r="B10" s="7" t="s" vm="45">
        <v>117</v>
      </c>
      <c r="C10" s="165" vm="1689">
        <v>50423383.060000002</v>
      </c>
      <c r="D10" s="156">
        <v>7.64</v>
      </c>
      <c r="E10" s="165" vm="697">
        <v>57941004.340000004</v>
      </c>
      <c r="F10" s="156">
        <v>8.9700000000000006</v>
      </c>
      <c r="G10" s="268">
        <v>14.908998214289994</v>
      </c>
      <c r="H10" s="188" vm="1128">
        <v>45065</v>
      </c>
      <c r="I10" s="156">
        <v>5.64</v>
      </c>
      <c r="J10" s="165" vm="1530">
        <v>46655</v>
      </c>
      <c r="K10" s="156">
        <v>5.96</v>
      </c>
      <c r="L10" s="252">
        <v>3.5282369910129887</v>
      </c>
    </row>
    <row r="11" spans="1:13" s="11" customFormat="1" ht="37.5" customHeight="1" x14ac:dyDescent="0.25">
      <c r="B11" s="7" t="s" vm="43">
        <v>118</v>
      </c>
      <c r="C11" s="165" vm="1754">
        <v>18567169.869999997</v>
      </c>
      <c r="D11" s="156">
        <v>2.82</v>
      </c>
      <c r="E11" s="165" vm="1755">
        <v>18571447.789999999</v>
      </c>
      <c r="F11" s="156">
        <v>2.88</v>
      </c>
      <c r="G11" s="268">
        <v>2.3040237311107603E-2</v>
      </c>
      <c r="H11" s="188" vm="1757">
        <v>62055</v>
      </c>
      <c r="I11" s="156">
        <v>7.76</v>
      </c>
      <c r="J11" s="165" vm="1756">
        <v>61360</v>
      </c>
      <c r="K11" s="156">
        <v>7.84</v>
      </c>
      <c r="L11" s="252">
        <v>-1.1199742164209141</v>
      </c>
    </row>
    <row r="12" spans="1:13" s="11" customFormat="1" ht="37.5" customHeight="1" x14ac:dyDescent="0.25">
      <c r="B12" s="7" t="s" vm="20">
        <v>119</v>
      </c>
      <c r="C12" s="165" vm="1490">
        <v>4097336.1100000003</v>
      </c>
      <c r="D12" s="156">
        <v>0.62</v>
      </c>
      <c r="E12" s="165" vm="863">
        <v>4394680.74</v>
      </c>
      <c r="F12" s="156">
        <v>0.68</v>
      </c>
      <c r="G12" s="268">
        <v>7.257023149121153</v>
      </c>
      <c r="H12" s="188" vm="684">
        <v>11711</v>
      </c>
      <c r="I12" s="156">
        <v>1.46</v>
      </c>
      <c r="J12" s="165" vm="1164">
        <v>12255</v>
      </c>
      <c r="K12" s="156">
        <v>1.56</v>
      </c>
      <c r="L12" s="252">
        <v>4.6452053624797145</v>
      </c>
    </row>
    <row r="13" spans="1:13" s="11" customFormat="1" ht="37.5" customHeight="1" thickBot="1" x14ac:dyDescent="0.3">
      <c r="B13" s="7" t="s" vm="13">
        <v>120</v>
      </c>
      <c r="C13" s="165" vm="1292">
        <v>9262447.6100000013</v>
      </c>
      <c r="D13" s="156">
        <v>1.4</v>
      </c>
      <c r="E13" s="165" vm="817">
        <v>2002987.57</v>
      </c>
      <c r="F13" s="156">
        <v>0.31</v>
      </c>
      <c r="G13" s="268">
        <v>-78.375180574975474</v>
      </c>
      <c r="H13" s="188" vm="930">
        <v>7057</v>
      </c>
      <c r="I13" s="156">
        <v>0.88</v>
      </c>
      <c r="J13" s="165" vm="1074">
        <v>2115</v>
      </c>
      <c r="K13" s="156">
        <v>0.27</v>
      </c>
      <c r="L13" s="252">
        <v>-70.029757687402579</v>
      </c>
    </row>
    <row r="14" spans="1:13" ht="37.5" customHeight="1" thickBot="1" x14ac:dyDescent="0.3">
      <c r="B14" s="98" t="s" vm="6">
        <v>105</v>
      </c>
      <c r="C14" s="167">
        <v>659828190.51000011</v>
      </c>
      <c r="D14" s="177">
        <v>100.00000000000001</v>
      </c>
      <c r="E14" s="167">
        <v>645628517.85000002</v>
      </c>
      <c r="F14" s="177">
        <v>100</v>
      </c>
      <c r="G14" s="256">
        <v>-2.1520257643167326</v>
      </c>
      <c r="H14" s="170">
        <v>799727</v>
      </c>
      <c r="I14" s="177">
        <v>99.999999999999986</v>
      </c>
      <c r="J14" s="167">
        <v>783011</v>
      </c>
      <c r="K14" s="177">
        <v>100</v>
      </c>
      <c r="L14" s="256">
        <v>-2.0902132852836104</v>
      </c>
    </row>
    <row r="15" spans="1:13" s="11" customFormat="1" ht="35.450000000000003" customHeight="1" x14ac:dyDescent="0.25">
      <c r="B15" s="7" t="s" vm="42">
        <v>121</v>
      </c>
      <c r="C15" s="165" vm="1544">
        <v>1899873.9300000002</v>
      </c>
      <c r="D15" s="156">
        <v>47.49</v>
      </c>
      <c r="E15" s="165" vm="1070">
        <v>431032.65</v>
      </c>
      <c r="F15" s="156">
        <v>16.47</v>
      </c>
      <c r="G15" s="268">
        <v>-77.312565681660786</v>
      </c>
      <c r="H15" s="214" vm="965">
        <v>1321</v>
      </c>
      <c r="I15" s="156">
        <v>34.299999999999997</v>
      </c>
      <c r="J15" s="165" vm="1270">
        <v>1302</v>
      </c>
      <c r="K15" s="156">
        <v>35.840000000000003</v>
      </c>
      <c r="L15" s="252">
        <v>-1.4383043149129406</v>
      </c>
    </row>
    <row r="16" spans="1:13" s="11" customFormat="1" ht="35.450000000000003" customHeight="1" x14ac:dyDescent="0.25">
      <c r="B16" s="7" t="s" vm="19">
        <v>122</v>
      </c>
      <c r="C16" s="165" vm="1697">
        <v>2100766.4</v>
      </c>
      <c r="D16" s="156">
        <v>52.51</v>
      </c>
      <c r="E16" s="165" vm="665">
        <v>2185539.06</v>
      </c>
      <c r="F16" s="156">
        <v>83.53</v>
      </c>
      <c r="G16" s="268">
        <v>4.0353206334602589</v>
      </c>
      <c r="H16" s="214" vm="1052">
        <v>2513</v>
      </c>
      <c r="I16" s="156">
        <v>65.260000000000005</v>
      </c>
      <c r="J16" s="165" vm="779">
        <v>2314</v>
      </c>
      <c r="K16" s="156">
        <v>63.69</v>
      </c>
      <c r="L16" s="252">
        <v>-7.9188221249502533</v>
      </c>
    </row>
    <row r="17" spans="1:12" s="11" customFormat="1" ht="35.450000000000003" customHeight="1" thickBot="1" x14ac:dyDescent="0.3">
      <c r="B17" s="7" t="s" vm="12">
        <v>123</v>
      </c>
      <c r="C17" s="165" vm="1197">
        <v>0</v>
      </c>
      <c r="D17" s="156">
        <v>0</v>
      </c>
      <c r="E17" s="165" vm="1241">
        <v>0</v>
      </c>
      <c r="F17" s="156">
        <v>0</v>
      </c>
      <c r="G17" s="268" t="s">
        <v>89</v>
      </c>
      <c r="H17" s="214" vm="1357">
        <v>17</v>
      </c>
      <c r="I17" s="156">
        <v>0.44</v>
      </c>
      <c r="J17" s="165" vm="1258">
        <v>17</v>
      </c>
      <c r="K17" s="156">
        <v>0.47</v>
      </c>
      <c r="L17" s="252">
        <v>0</v>
      </c>
    </row>
    <row r="18" spans="1:12" ht="37.5" customHeight="1" thickBot="1" x14ac:dyDescent="0.3">
      <c r="B18" s="98" t="s" vm="5">
        <v>106</v>
      </c>
      <c r="C18" s="167">
        <v>4000640.33</v>
      </c>
      <c r="D18" s="177">
        <v>100</v>
      </c>
      <c r="E18" s="167">
        <v>2616571.71</v>
      </c>
      <c r="F18" s="177">
        <v>100</v>
      </c>
      <c r="G18" s="256">
        <v>-34.596177257454187</v>
      </c>
      <c r="H18" s="171">
        <v>3851</v>
      </c>
      <c r="I18" s="177">
        <v>100</v>
      </c>
      <c r="J18" s="167">
        <v>3633</v>
      </c>
      <c r="K18" s="177">
        <v>100</v>
      </c>
      <c r="L18" s="256">
        <v>-5.6608673071929445</v>
      </c>
    </row>
    <row r="19" spans="1:12" ht="38.25" customHeight="1" x14ac:dyDescent="0.25">
      <c r="B19" s="7" t="s" vm="41">
        <v>124</v>
      </c>
      <c r="C19" s="165" vm="609">
        <v>29721232.179999996</v>
      </c>
      <c r="D19" s="156">
        <v>87.2</v>
      </c>
      <c r="E19" s="165" vm="632">
        <v>27540507.630000003</v>
      </c>
      <c r="F19" s="156">
        <v>86.13</v>
      </c>
      <c r="G19" s="268">
        <v>-7.3372615805190122</v>
      </c>
      <c r="H19" s="203" vm="1683">
        <v>497187</v>
      </c>
      <c r="I19" s="156">
        <v>77.989999999999995</v>
      </c>
      <c r="J19" s="165" vm="1038">
        <v>488731</v>
      </c>
      <c r="K19" s="156">
        <v>77.05</v>
      </c>
      <c r="L19" s="252">
        <v>-1.7007685237144159</v>
      </c>
    </row>
    <row r="20" spans="1:12" ht="38.25" customHeight="1" x14ac:dyDescent="0.25">
      <c r="B20" s="7" t="s" vm="18">
        <v>125</v>
      </c>
      <c r="C20" s="165" vm="630">
        <v>674957.47</v>
      </c>
      <c r="D20" s="156">
        <v>1.98</v>
      </c>
      <c r="E20" s="165" vm="1376">
        <v>679572.5</v>
      </c>
      <c r="F20" s="156">
        <v>2.13</v>
      </c>
      <c r="G20" s="268">
        <v>0.68375122954043377</v>
      </c>
      <c r="H20" s="203" vm="1445">
        <v>5851</v>
      </c>
      <c r="I20" s="156">
        <v>0.92</v>
      </c>
      <c r="J20" s="165" vm="636">
        <v>6059</v>
      </c>
      <c r="K20" s="156">
        <v>0.96</v>
      </c>
      <c r="L20" s="252">
        <v>3.5549478721585928</v>
      </c>
    </row>
    <row r="21" spans="1:12" ht="38.25" customHeight="1" thickBot="1" x14ac:dyDescent="0.3">
      <c r="B21" s="7" t="s" vm="11">
        <v>126</v>
      </c>
      <c r="C21" s="165" vm="1708">
        <v>3685927.71</v>
      </c>
      <c r="D21" s="156">
        <v>10.82</v>
      </c>
      <c r="E21" s="165" vm="1707">
        <v>3754504.92</v>
      </c>
      <c r="F21" s="156">
        <v>11.74</v>
      </c>
      <c r="G21" s="268">
        <v>1.8605142421526182</v>
      </c>
      <c r="H21" s="214" vm="693">
        <v>134453</v>
      </c>
      <c r="I21" s="156">
        <v>21.09</v>
      </c>
      <c r="J21" s="165" vm="1101">
        <v>139516</v>
      </c>
      <c r="K21" s="156">
        <v>21.99</v>
      </c>
      <c r="L21" s="252">
        <v>3.7656281377135485</v>
      </c>
    </row>
    <row r="22" spans="1:12" ht="37.5" customHeight="1" thickBot="1" x14ac:dyDescent="0.3">
      <c r="B22" s="284" t="s" vm="4">
        <v>107</v>
      </c>
      <c r="C22" s="167">
        <v>34082117.359999992</v>
      </c>
      <c r="D22" s="177">
        <v>100</v>
      </c>
      <c r="E22" s="167">
        <v>31974585.050000004</v>
      </c>
      <c r="F22" s="177">
        <v>99.999999999999986</v>
      </c>
      <c r="G22" s="256">
        <v>-6.1836894924652341</v>
      </c>
      <c r="H22" s="170">
        <v>637491</v>
      </c>
      <c r="I22" s="177">
        <v>100</v>
      </c>
      <c r="J22" s="167">
        <v>634306</v>
      </c>
      <c r="K22" s="177">
        <v>99.999999999999986</v>
      </c>
      <c r="L22" s="256">
        <v>-0.49961489652402236</v>
      </c>
    </row>
    <row r="23" spans="1:12" s="11" customFormat="1" ht="31.9" customHeight="1" x14ac:dyDescent="0.25">
      <c r="A23" s="357" t="s" vm="40">
        <v>268</v>
      </c>
      <c r="B23" s="283" t="s" vm="200">
        <v>127</v>
      </c>
      <c r="C23" s="165">
        <v>1138230.98</v>
      </c>
      <c r="D23" s="156">
        <v>100</v>
      </c>
      <c r="E23" s="165">
        <v>964803.45</v>
      </c>
      <c r="F23" s="156">
        <v>100</v>
      </c>
      <c r="G23" s="268">
        <v>-15.236584932875402</v>
      </c>
      <c r="H23" s="214">
        <v>2841</v>
      </c>
      <c r="I23" s="156">
        <v>100</v>
      </c>
      <c r="J23" s="165">
        <v>2654</v>
      </c>
      <c r="K23" s="156">
        <v>100</v>
      </c>
      <c r="L23" s="252">
        <v>-6.582189369940167</v>
      </c>
    </row>
    <row r="24" spans="1:12" s="11" customFormat="1" ht="31.9" customHeight="1" thickBot="1" x14ac:dyDescent="0.3">
      <c r="B24" s="283" t="s" vm="198">
        <v>128</v>
      </c>
      <c r="C24" s="165" vm="356">
        <v>0</v>
      </c>
      <c r="D24" s="156">
        <v>0</v>
      </c>
      <c r="E24" s="165" vm="276">
        <v>0</v>
      </c>
      <c r="F24" s="156">
        <v>0</v>
      </c>
      <c r="G24" s="268" t="s">
        <v>89</v>
      </c>
      <c r="H24" s="214" vm="397">
        <v>0</v>
      </c>
      <c r="I24" s="156">
        <v>0</v>
      </c>
      <c r="J24" s="165" vm="273">
        <v>0</v>
      </c>
      <c r="K24" s="156">
        <v>0</v>
      </c>
      <c r="L24" s="252" t="s">
        <v>89</v>
      </c>
    </row>
    <row r="25" spans="1:12" ht="37.5" customHeight="1" thickBot="1" x14ac:dyDescent="0.3">
      <c r="B25" s="284" t="s" vm="17">
        <v>108</v>
      </c>
      <c r="C25" s="167">
        <v>1138230.98</v>
      </c>
      <c r="D25" s="177">
        <v>100</v>
      </c>
      <c r="E25" s="167">
        <v>964803.45</v>
      </c>
      <c r="F25" s="177">
        <v>100</v>
      </c>
      <c r="G25" s="256">
        <v>-15.236584932875402</v>
      </c>
      <c r="H25" s="170">
        <v>2841</v>
      </c>
      <c r="I25" s="177">
        <v>100</v>
      </c>
      <c r="J25" s="167">
        <v>2654</v>
      </c>
      <c r="K25" s="177">
        <v>100</v>
      </c>
      <c r="L25" s="256">
        <v>-6.582189369940167</v>
      </c>
    </row>
    <row r="26" spans="1:12" s="11" customFormat="1" ht="37.5" customHeight="1" x14ac:dyDescent="0.25">
      <c r="B26" s="283" t="s" vm="10">
        <v>129</v>
      </c>
      <c r="C26" s="165" vm="1010">
        <v>139021171.94</v>
      </c>
      <c r="D26" s="156">
        <v>79.23</v>
      </c>
      <c r="E26" s="165" vm="821">
        <v>127210448.5</v>
      </c>
      <c r="F26" s="156">
        <v>82.45</v>
      </c>
      <c r="G26" s="268">
        <v>-8.4956293168765455</v>
      </c>
      <c r="H26" s="203" vm="608">
        <v>32071</v>
      </c>
      <c r="I26" s="156">
        <v>63.97</v>
      </c>
      <c r="J26" s="165" vm="868">
        <v>36870</v>
      </c>
      <c r="K26" s="156">
        <v>64.88</v>
      </c>
      <c r="L26" s="252">
        <v>14.963674347541399</v>
      </c>
    </row>
    <row r="27" spans="1:12" s="11" customFormat="1" ht="37.5" customHeight="1" x14ac:dyDescent="0.25">
      <c r="B27" s="283" t="s" vm="44">
        <v>130</v>
      </c>
      <c r="C27" s="165" vm="1534">
        <v>0</v>
      </c>
      <c r="D27" s="156">
        <v>0</v>
      </c>
      <c r="E27" s="165" vm="712">
        <v>0</v>
      </c>
      <c r="F27" s="156">
        <v>0</v>
      </c>
      <c r="G27" s="268" t="s">
        <v>89</v>
      </c>
      <c r="H27" s="203" vm="545">
        <v>0</v>
      </c>
      <c r="I27" s="156">
        <v>0</v>
      </c>
      <c r="J27" s="165" vm="1515">
        <v>0</v>
      </c>
      <c r="K27" s="156">
        <v>0</v>
      </c>
      <c r="L27" s="252" t="s">
        <v>89</v>
      </c>
    </row>
    <row r="28" spans="1:12" s="11" customFormat="1" ht="37.5" customHeight="1" x14ac:dyDescent="0.25">
      <c r="B28" s="283" t="s" vm="39">
        <v>131</v>
      </c>
      <c r="C28" s="165" vm="623">
        <v>0</v>
      </c>
      <c r="D28" s="156">
        <v>0</v>
      </c>
      <c r="E28" s="165" vm="1543">
        <v>0</v>
      </c>
      <c r="F28" s="156">
        <v>0</v>
      </c>
      <c r="G28" s="268" t="s">
        <v>89</v>
      </c>
      <c r="H28" s="203" vm="1227">
        <v>0</v>
      </c>
      <c r="I28" s="156">
        <v>0</v>
      </c>
      <c r="J28" s="165" vm="1529">
        <v>0</v>
      </c>
      <c r="K28" s="156">
        <v>0</v>
      </c>
      <c r="L28" s="252" t="s">
        <v>89</v>
      </c>
    </row>
    <row r="29" spans="1:12" s="11" customFormat="1" ht="37.5" customHeight="1" x14ac:dyDescent="0.25">
      <c r="B29" s="283" t="s" vm="16">
        <v>132</v>
      </c>
      <c r="C29" s="165" vm="1016">
        <v>21508708.830000002</v>
      </c>
      <c r="D29" s="156">
        <v>12.26</v>
      </c>
      <c r="E29" s="165" vm="1250">
        <v>8234395.6100000003</v>
      </c>
      <c r="F29" s="156">
        <v>5.34</v>
      </c>
      <c r="G29" s="268">
        <v>-61.715992926015176</v>
      </c>
      <c r="H29" s="203" vm="1280">
        <v>8029</v>
      </c>
      <c r="I29" s="156">
        <v>16.02</v>
      </c>
      <c r="J29" s="165" vm="733">
        <v>6508</v>
      </c>
      <c r="K29" s="156">
        <v>11.45</v>
      </c>
      <c r="L29" s="252">
        <v>-18.943828621247974</v>
      </c>
    </row>
    <row r="30" spans="1:12" s="11" customFormat="1" ht="37.5" customHeight="1" thickBot="1" x14ac:dyDescent="0.3">
      <c r="B30" s="283" t="s" vm="9">
        <v>133</v>
      </c>
      <c r="C30" s="165" vm="1312">
        <v>14934694.639999999</v>
      </c>
      <c r="D30" s="156">
        <v>8.51</v>
      </c>
      <c r="E30" s="165" vm="1619">
        <v>18837183.150000002</v>
      </c>
      <c r="F30" s="156">
        <v>12.21</v>
      </c>
      <c r="G30" s="268">
        <v>26.130353543003565</v>
      </c>
      <c r="H30" s="203" vm="1614">
        <v>10034</v>
      </c>
      <c r="I30" s="156">
        <v>20.010000000000002</v>
      </c>
      <c r="J30" s="165" vm="827">
        <v>13451</v>
      </c>
      <c r="K30" s="156">
        <v>23.67</v>
      </c>
      <c r="L30" s="252">
        <v>34.054215666733114</v>
      </c>
    </row>
    <row r="31" spans="1:12" ht="37.5" customHeight="1" thickBot="1" x14ac:dyDescent="0.3">
      <c r="B31" s="284" t="s" vm="2">
        <v>109</v>
      </c>
      <c r="C31" s="167">
        <v>175464575.41</v>
      </c>
      <c r="D31" s="177">
        <v>100.00000000000001</v>
      </c>
      <c r="E31" s="167">
        <v>154282027.26000002</v>
      </c>
      <c r="F31" s="191">
        <v>100</v>
      </c>
      <c r="G31" s="256">
        <v>-12.072264786498181</v>
      </c>
      <c r="H31" s="171">
        <v>50134</v>
      </c>
      <c r="I31" s="191">
        <v>100</v>
      </c>
      <c r="J31" s="167">
        <v>56829</v>
      </c>
      <c r="K31" s="177">
        <v>100</v>
      </c>
      <c r="L31" s="256">
        <v>13.354210715283045</v>
      </c>
    </row>
    <row r="32" spans="1:12" s="11" customFormat="1" ht="31.9" customHeight="1" thickBot="1" x14ac:dyDescent="0.3">
      <c r="B32" s="283" t="s" vm="38">
        <v>134</v>
      </c>
      <c r="C32" s="165" vm="1211">
        <v>0</v>
      </c>
      <c r="D32" s="193">
        <v>0</v>
      </c>
      <c r="E32" s="165" vm="1194">
        <v>0</v>
      </c>
      <c r="F32" s="193">
        <v>0</v>
      </c>
      <c r="G32" s="268" t="s">
        <v>89</v>
      </c>
      <c r="H32" s="203" vm="819">
        <v>0</v>
      </c>
      <c r="I32" s="193">
        <v>0</v>
      </c>
      <c r="J32" s="165" vm="1103">
        <v>0</v>
      </c>
      <c r="K32" s="193">
        <v>0</v>
      </c>
      <c r="L32" s="252" t="s">
        <v>89</v>
      </c>
    </row>
    <row r="33" spans="2:13" ht="37.5" customHeight="1" thickBot="1" x14ac:dyDescent="0.3">
      <c r="B33" s="284" t="s" vm="15">
        <v>110</v>
      </c>
      <c r="C33" s="167">
        <v>0</v>
      </c>
      <c r="D33" s="191">
        <v>0</v>
      </c>
      <c r="E33" s="167">
        <v>0</v>
      </c>
      <c r="F33" s="191">
        <v>0</v>
      </c>
      <c r="G33" s="256" t="s">
        <v>89</v>
      </c>
      <c r="H33" s="171">
        <v>0</v>
      </c>
      <c r="I33" s="191">
        <v>0</v>
      </c>
      <c r="J33" s="167">
        <v>0</v>
      </c>
      <c r="K33" s="191">
        <v>0</v>
      </c>
      <c r="L33" s="256" t="s">
        <v>89</v>
      </c>
    </row>
    <row r="34" spans="2:13" s="11" customFormat="1" ht="31.9" customHeight="1" thickBot="1" x14ac:dyDescent="0.3">
      <c r="B34" s="283" t="s" vm="8">
        <v>135</v>
      </c>
      <c r="C34" s="165" vm="1123">
        <v>0</v>
      </c>
      <c r="D34" s="193">
        <v>0</v>
      </c>
      <c r="E34" s="165" vm="1446">
        <v>0</v>
      </c>
      <c r="F34" s="193">
        <v>0</v>
      </c>
      <c r="G34" s="268" t="s">
        <v>89</v>
      </c>
      <c r="H34" s="203" vm="1435">
        <v>0</v>
      </c>
      <c r="I34" s="193">
        <v>0</v>
      </c>
      <c r="J34" s="165" vm="590">
        <v>0</v>
      </c>
      <c r="K34" s="193">
        <v>0</v>
      </c>
      <c r="L34" s="252" t="s">
        <v>89</v>
      </c>
    </row>
    <row r="35" spans="2:13" ht="37.5" customHeight="1" thickBot="1" x14ac:dyDescent="0.3">
      <c r="B35" s="284" t="s" vm="1">
        <v>111</v>
      </c>
      <c r="C35" s="167">
        <v>0</v>
      </c>
      <c r="D35" s="191">
        <v>0</v>
      </c>
      <c r="E35" s="167">
        <v>0</v>
      </c>
      <c r="F35" s="191">
        <v>0</v>
      </c>
      <c r="G35" s="256" t="s">
        <v>89</v>
      </c>
      <c r="H35" s="171">
        <v>0</v>
      </c>
      <c r="I35" s="191">
        <v>0</v>
      </c>
      <c r="J35" s="167">
        <v>0</v>
      </c>
      <c r="K35" s="191">
        <v>0</v>
      </c>
      <c r="L35" s="256" t="s">
        <v>89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31</v>
      </c>
      <c r="C37" s="237">
        <v>874513754.59000015</v>
      </c>
      <c r="D37" s="273"/>
      <c r="E37" s="237">
        <v>835466505.32000005</v>
      </c>
      <c r="F37" s="273"/>
      <c r="G37" s="272">
        <v>-4.4650240279304256</v>
      </c>
      <c r="H37" s="239">
        <v>1494044</v>
      </c>
      <c r="I37" s="273"/>
      <c r="J37" s="237">
        <v>1480433</v>
      </c>
      <c r="K37" s="273"/>
      <c r="L37" s="272">
        <v>-0.91101734620934849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0" t="s">
        <v>269</v>
      </c>
      <c r="B1" s="390"/>
      <c r="C1" s="390"/>
      <c r="D1" s="390"/>
      <c r="E1" s="390"/>
      <c r="F1" s="390"/>
      <c r="G1" s="390"/>
      <c r="H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21</v>
      </c>
      <c r="C5" s="385" t="s">
        <v>28</v>
      </c>
      <c r="D5" s="385"/>
      <c r="E5" s="385"/>
      <c r="F5" s="385" t="s">
        <v>19</v>
      </c>
      <c r="G5" s="385"/>
      <c r="H5" s="386"/>
    </row>
    <row r="6" spans="1:13" s="46" customFormat="1" ht="24.75" thickBot="1" x14ac:dyDescent="0.3">
      <c r="B6" s="388"/>
      <c r="C6" s="3" t="s">
        <v>86</v>
      </c>
      <c r="D6" s="3" t="s">
        <v>87</v>
      </c>
      <c r="E6" s="15" t="s">
        <v>85</v>
      </c>
      <c r="F6" s="3" t="s">
        <v>86</v>
      </c>
      <c r="G6" s="3" t="s">
        <v>87</v>
      </c>
      <c r="H6" s="16" t="s">
        <v>85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115</v>
      </c>
      <c r="C8" s="165" vm="1059">
        <v>556296537.0999999</v>
      </c>
      <c r="D8" s="165" vm="1800">
        <v>528683307.05000001</v>
      </c>
      <c r="E8" s="274">
        <v>-4.9637609095949102</v>
      </c>
      <c r="F8" s="188" vm="1424">
        <v>12191</v>
      </c>
      <c r="G8" s="164" vm="702">
        <v>13297</v>
      </c>
      <c r="H8" s="156">
        <v>9.0722664260520105</v>
      </c>
    </row>
    <row r="9" spans="1:13" s="11" customFormat="1" ht="37.5" customHeight="1" x14ac:dyDescent="0.25">
      <c r="B9" s="7" t="s" vm="14">
        <v>116</v>
      </c>
      <c r="C9" s="165" vm="1139">
        <v>3987622.86</v>
      </c>
      <c r="D9" s="165" vm="1184">
        <v>3628983.6900000004</v>
      </c>
      <c r="E9" s="257">
        <v>-8.993808657220896</v>
      </c>
      <c r="F9" s="188" vm="1391">
        <v>366</v>
      </c>
      <c r="G9" s="164" vm="1787">
        <v>114</v>
      </c>
      <c r="H9" s="156">
        <v>-68.852459016393439</v>
      </c>
    </row>
    <row r="10" spans="1:13" s="11" customFormat="1" ht="37.5" customHeight="1" x14ac:dyDescent="0.25">
      <c r="B10" s="7" t="s" vm="45">
        <v>117</v>
      </c>
      <c r="C10" s="165" vm="785">
        <v>15679067.499999998</v>
      </c>
      <c r="D10" s="165" vm="1002">
        <v>12329537.58</v>
      </c>
      <c r="E10" s="257">
        <v>-21.363068435032872</v>
      </c>
      <c r="F10" s="188" vm="1397">
        <v>484</v>
      </c>
      <c r="G10" s="164" vm="887">
        <v>465</v>
      </c>
      <c r="H10" s="156">
        <v>-3.9256198347107443</v>
      </c>
    </row>
    <row r="11" spans="1:13" s="11" customFormat="1" ht="37.5" customHeight="1" x14ac:dyDescent="0.25">
      <c r="B11" s="7" t="s" vm="43">
        <v>118</v>
      </c>
      <c r="C11" s="165" vm="1366">
        <v>6895243.0699999994</v>
      </c>
      <c r="D11" s="165" vm="1119">
        <v>7551604.5500000007</v>
      </c>
      <c r="E11" s="257">
        <v>9.5190477454771099</v>
      </c>
      <c r="F11" s="188" vm="877">
        <v>474</v>
      </c>
      <c r="G11" s="164" vm="1168">
        <v>732</v>
      </c>
      <c r="H11" s="156">
        <v>54.430379746835456</v>
      </c>
    </row>
    <row r="12" spans="1:13" s="11" customFormat="1" ht="37.5" customHeight="1" x14ac:dyDescent="0.25">
      <c r="B12" s="7" t="s" vm="20">
        <v>119</v>
      </c>
      <c r="C12" s="165" vm="1220">
        <v>922187.54</v>
      </c>
      <c r="D12" s="165" vm="1138">
        <v>1629090.22</v>
      </c>
      <c r="E12" s="257">
        <v>76.654980612728735</v>
      </c>
      <c r="F12" s="188" vm="1773">
        <v>44</v>
      </c>
      <c r="G12" s="164" vm="1504">
        <v>65</v>
      </c>
      <c r="H12" s="156">
        <v>47.72727272727272</v>
      </c>
    </row>
    <row r="13" spans="1:13" s="11" customFormat="1" ht="37.5" customHeight="1" thickBot="1" x14ac:dyDescent="0.3">
      <c r="B13" s="7" t="s" vm="13">
        <v>120</v>
      </c>
      <c r="C13" s="165" vm="1170">
        <v>2057984.3399999999</v>
      </c>
      <c r="D13" s="165" vm="1577">
        <v>2354183.96</v>
      </c>
      <c r="E13" s="257">
        <v>14.39270524283971</v>
      </c>
      <c r="F13" s="188" vm="1789">
        <v>33</v>
      </c>
      <c r="G13" s="164" vm="710">
        <v>32</v>
      </c>
      <c r="H13" s="156">
        <v>-3.0303030303030312</v>
      </c>
    </row>
    <row r="14" spans="1:13" ht="37.5" customHeight="1" thickBot="1" x14ac:dyDescent="0.3">
      <c r="B14" s="98" t="s" vm="6">
        <v>105</v>
      </c>
      <c r="C14" s="167">
        <v>585838642.40999997</v>
      </c>
      <c r="D14" s="167">
        <v>556176707.05000007</v>
      </c>
      <c r="E14" s="258">
        <v>-5.0631578753456381</v>
      </c>
      <c r="F14" s="167">
        <v>13592</v>
      </c>
      <c r="G14" s="167">
        <v>14705</v>
      </c>
      <c r="H14" s="275">
        <v>8.1886403766921774</v>
      </c>
    </row>
    <row r="15" spans="1:13" s="11" customFormat="1" ht="35.450000000000003" customHeight="1" x14ac:dyDescent="0.25">
      <c r="B15" s="7" t="s" vm="42">
        <v>121</v>
      </c>
      <c r="C15" s="165" vm="518">
        <v>2083491.18</v>
      </c>
      <c r="D15" s="165" vm="988">
        <v>2817139.1199999996</v>
      </c>
      <c r="E15" s="257">
        <v>35.212433200701128</v>
      </c>
      <c r="F15" s="188" vm="647">
        <v>492</v>
      </c>
      <c r="G15" s="164" vm="721">
        <v>521</v>
      </c>
      <c r="H15" s="156">
        <v>5.8943089430894275</v>
      </c>
    </row>
    <row r="16" spans="1:13" s="11" customFormat="1" ht="35.450000000000003" customHeight="1" x14ac:dyDescent="0.25">
      <c r="B16" s="7" t="s" vm="19">
        <v>122</v>
      </c>
      <c r="C16" s="165" vm="1713">
        <v>2955237.3800000004</v>
      </c>
      <c r="D16" s="165" vm="725">
        <v>3304593.18</v>
      </c>
      <c r="E16" s="257">
        <v>11.821581655819458</v>
      </c>
      <c r="F16" s="188" vm="1714">
        <v>1035</v>
      </c>
      <c r="G16" s="164" vm="1670">
        <v>1032</v>
      </c>
      <c r="H16" s="156">
        <v>-0.28985507246376585</v>
      </c>
    </row>
    <row r="17" spans="1:8" s="11" customFormat="1" ht="35.450000000000003" customHeight="1" thickBot="1" x14ac:dyDescent="0.3">
      <c r="B17" s="7" t="s" vm="12">
        <v>123</v>
      </c>
      <c r="C17" s="165" vm="809">
        <v>30028.97</v>
      </c>
      <c r="D17" s="165" vm="878">
        <v>29801.84</v>
      </c>
      <c r="E17" s="257">
        <v>-0.75636959909047619</v>
      </c>
      <c r="F17" s="188" vm="559">
        <v>0</v>
      </c>
      <c r="G17" s="164" vm="594">
        <v>1</v>
      </c>
      <c r="H17" s="156" t="s">
        <v>89</v>
      </c>
    </row>
    <row r="18" spans="1:8" ht="37.5" customHeight="1" thickBot="1" x14ac:dyDescent="0.3">
      <c r="B18" s="98" t="s" vm="5">
        <v>106</v>
      </c>
      <c r="C18" s="167">
        <v>5068757.53</v>
      </c>
      <c r="D18" s="167">
        <v>6151534.1399999997</v>
      </c>
      <c r="E18" s="258">
        <v>21.361775614466993</v>
      </c>
      <c r="F18" s="167">
        <v>1527</v>
      </c>
      <c r="G18" s="166">
        <v>1554</v>
      </c>
      <c r="H18" s="275">
        <v>1.7681728880157124</v>
      </c>
    </row>
    <row r="19" spans="1:8" ht="38.25" customHeight="1" x14ac:dyDescent="0.25">
      <c r="B19" s="7" t="s" vm="41">
        <v>124</v>
      </c>
      <c r="C19" s="165" vm="904">
        <v>4104888.9</v>
      </c>
      <c r="D19" s="165" vm="1618">
        <v>3996471.0400000005</v>
      </c>
      <c r="E19" s="257">
        <v>-2.6411886567746024</v>
      </c>
      <c r="F19" s="188" vm="726">
        <v>703</v>
      </c>
      <c r="G19" s="164" vm="1062">
        <v>597</v>
      </c>
      <c r="H19" s="156">
        <v>-15.078236130867708</v>
      </c>
    </row>
    <row r="20" spans="1:8" ht="38.25" customHeight="1" x14ac:dyDescent="0.25">
      <c r="B20" s="7" t="s" vm="18">
        <v>125</v>
      </c>
      <c r="C20" s="165" vm="1283">
        <v>120482.76999999999</v>
      </c>
      <c r="D20" s="165" vm="563">
        <v>174662.09999999998</v>
      </c>
      <c r="E20" s="257">
        <v>44.968529525010098</v>
      </c>
      <c r="F20" s="188" vm="927">
        <v>29</v>
      </c>
      <c r="G20" s="164" vm="740">
        <v>27</v>
      </c>
      <c r="H20" s="156">
        <v>-6.8965517241379359</v>
      </c>
    </row>
    <row r="21" spans="1:8" ht="38.25" customHeight="1" thickBot="1" x14ac:dyDescent="0.3">
      <c r="B21" s="7" t="s" vm="11">
        <v>126</v>
      </c>
      <c r="C21" s="165" vm="1528">
        <v>453589.23</v>
      </c>
      <c r="D21" s="165" vm="1349">
        <v>564220.31000000006</v>
      </c>
      <c r="E21" s="257">
        <v>24.39014700591548</v>
      </c>
      <c r="F21" s="188" vm="664">
        <v>207</v>
      </c>
      <c r="G21" s="164" vm="612">
        <v>211</v>
      </c>
      <c r="H21" s="156">
        <v>1.9323671497584627</v>
      </c>
    </row>
    <row r="22" spans="1:8" ht="37.5" customHeight="1" thickBot="1" x14ac:dyDescent="0.3">
      <c r="B22" s="284" t="s" vm="4">
        <v>107</v>
      </c>
      <c r="C22" s="167">
        <v>4678960.9000000004</v>
      </c>
      <c r="D22" s="167">
        <v>4735353.4500000011</v>
      </c>
      <c r="E22" s="258">
        <v>1.205236615676796</v>
      </c>
      <c r="F22" s="167">
        <v>939</v>
      </c>
      <c r="G22" s="166">
        <v>835</v>
      </c>
      <c r="H22" s="275">
        <v>-11.075612353567621</v>
      </c>
    </row>
    <row r="23" spans="1:8" s="11" customFormat="1" ht="31.9" customHeight="1" x14ac:dyDescent="0.25">
      <c r="A23" s="356" t="s" vm="40">
        <v>268</v>
      </c>
      <c r="B23" s="283" t="s" vm="200">
        <v>127</v>
      </c>
      <c r="C23" s="165">
        <v>1480499.3599999999</v>
      </c>
      <c r="D23" s="165">
        <v>1591995.12</v>
      </c>
      <c r="E23" s="257">
        <v>7.5309563119297991</v>
      </c>
      <c r="F23" s="188">
        <v>45</v>
      </c>
      <c r="G23" s="164">
        <v>54</v>
      </c>
      <c r="H23" s="156">
        <v>20</v>
      </c>
    </row>
    <row r="24" spans="1:8" s="11" customFormat="1" ht="31.9" customHeight="1" thickBot="1" x14ac:dyDescent="0.3">
      <c r="B24" s="283" t="s" vm="198">
        <v>128</v>
      </c>
      <c r="C24" s="165" vm="202">
        <v>0</v>
      </c>
      <c r="D24" s="165" vm="206">
        <v>0</v>
      </c>
      <c r="E24" s="257" t="s">
        <v>89</v>
      </c>
      <c r="F24" s="188" vm="204">
        <v>0</v>
      </c>
      <c r="G24" s="164" vm="201">
        <v>0</v>
      </c>
      <c r="H24" s="156" t="s">
        <v>89</v>
      </c>
    </row>
    <row r="25" spans="1:8" ht="37.5" customHeight="1" thickBot="1" x14ac:dyDescent="0.3">
      <c r="B25" s="284" t="s" vm="17">
        <v>108</v>
      </c>
      <c r="C25" s="167">
        <v>1480499.3599999999</v>
      </c>
      <c r="D25" s="167">
        <v>1591995.12</v>
      </c>
      <c r="E25" s="258">
        <v>7.5309563119297991</v>
      </c>
      <c r="F25" s="167">
        <v>45</v>
      </c>
      <c r="G25" s="166">
        <v>54</v>
      </c>
      <c r="H25" s="275">
        <v>20</v>
      </c>
    </row>
    <row r="26" spans="1:8" s="11" customFormat="1" ht="37.5" customHeight="1" x14ac:dyDescent="0.25">
      <c r="B26" s="283" t="s" vm="10">
        <v>129</v>
      </c>
      <c r="C26" s="165" vm="651">
        <v>12350698.57</v>
      </c>
      <c r="D26" s="165" vm="638">
        <v>10059105.490000002</v>
      </c>
      <c r="E26" s="257">
        <v>-18.554360038923676</v>
      </c>
      <c r="F26" s="188" vm="644">
        <v>445</v>
      </c>
      <c r="G26" s="164" vm="1638">
        <v>376</v>
      </c>
      <c r="H26" s="156">
        <v>-15.50561797752809</v>
      </c>
    </row>
    <row r="27" spans="1:8" s="11" customFormat="1" ht="37.5" customHeight="1" x14ac:dyDescent="0.25">
      <c r="B27" s="283" t="s" vm="44">
        <v>130</v>
      </c>
      <c r="C27" s="165" vm="1737">
        <v>0</v>
      </c>
      <c r="D27" s="165" vm="1355">
        <v>0</v>
      </c>
      <c r="E27" s="257" t="s">
        <v>89</v>
      </c>
      <c r="F27" s="188" vm="1736">
        <v>0</v>
      </c>
      <c r="G27" s="164" vm="1735">
        <v>0</v>
      </c>
      <c r="H27" s="156" t="s">
        <v>89</v>
      </c>
    </row>
    <row r="28" spans="1:8" s="11" customFormat="1" ht="37.5" customHeight="1" x14ac:dyDescent="0.25">
      <c r="B28" s="283" t="s" vm="39">
        <v>131</v>
      </c>
      <c r="C28" s="165" vm="1751">
        <v>0</v>
      </c>
      <c r="D28" s="165" vm="1750">
        <v>0</v>
      </c>
      <c r="E28" s="257" t="s">
        <v>89</v>
      </c>
      <c r="F28" s="188" vm="1753">
        <v>0</v>
      </c>
      <c r="G28" s="164" vm="1752">
        <v>0</v>
      </c>
      <c r="H28" s="156" t="s">
        <v>89</v>
      </c>
    </row>
    <row r="29" spans="1:8" s="11" customFormat="1" ht="37.5" customHeight="1" x14ac:dyDescent="0.25">
      <c r="B29" s="283" t="s" vm="16">
        <v>132</v>
      </c>
      <c r="C29" s="165" vm="1374">
        <v>4870095.67</v>
      </c>
      <c r="D29" s="165" vm="624">
        <v>6102324.04</v>
      </c>
      <c r="E29" s="257">
        <v>25.301933544972854</v>
      </c>
      <c r="F29" s="188" vm="1505">
        <v>111</v>
      </c>
      <c r="G29" s="164" vm="1157">
        <v>117</v>
      </c>
      <c r="H29" s="156">
        <v>5.4054054054053893</v>
      </c>
    </row>
    <row r="30" spans="1:8" s="11" customFormat="1" ht="37.5" customHeight="1" thickBot="1" x14ac:dyDescent="0.3">
      <c r="B30" s="283" t="s" vm="9">
        <v>133</v>
      </c>
      <c r="C30" s="165" vm="1235">
        <v>3498239.77</v>
      </c>
      <c r="D30" s="165" vm="783">
        <v>4465519.04</v>
      </c>
      <c r="E30" s="257">
        <v>27.650456618072241</v>
      </c>
      <c r="F30" s="188" vm="1036">
        <v>193</v>
      </c>
      <c r="G30" s="164" vm="698">
        <v>230</v>
      </c>
      <c r="H30" s="156">
        <v>19.170984455958546</v>
      </c>
    </row>
    <row r="31" spans="1:8" ht="37.5" customHeight="1" thickBot="1" x14ac:dyDescent="0.3">
      <c r="B31" s="284" t="s" vm="2">
        <v>109</v>
      </c>
      <c r="C31" s="167">
        <v>20719034.010000002</v>
      </c>
      <c r="D31" s="167">
        <v>20626948.57</v>
      </c>
      <c r="E31" s="258">
        <v>-0.44444851992403756</v>
      </c>
      <c r="F31" s="167">
        <v>749</v>
      </c>
      <c r="G31" s="166">
        <v>723</v>
      </c>
      <c r="H31" s="275">
        <v>-3.4712950600801094</v>
      </c>
    </row>
    <row r="32" spans="1:8" s="11" customFormat="1" ht="31.9" customHeight="1" thickBot="1" x14ac:dyDescent="0.3">
      <c r="B32" s="283" t="s" vm="38">
        <v>134</v>
      </c>
      <c r="C32" s="165" vm="622">
        <v>0</v>
      </c>
      <c r="D32" s="165" vm="1007">
        <v>0</v>
      </c>
      <c r="E32" s="257" t="s">
        <v>89</v>
      </c>
      <c r="F32" s="188" vm="1329">
        <v>0</v>
      </c>
      <c r="G32" s="164" vm="1394">
        <v>0</v>
      </c>
      <c r="H32" s="156" t="s">
        <v>89</v>
      </c>
    </row>
    <row r="33" spans="2:13" ht="37.5" customHeight="1" thickBot="1" x14ac:dyDescent="0.3">
      <c r="B33" s="284" t="s" vm="15">
        <v>110</v>
      </c>
      <c r="C33" s="167">
        <v>0</v>
      </c>
      <c r="D33" s="167">
        <v>0</v>
      </c>
      <c r="E33" s="258" t="s">
        <v>89</v>
      </c>
      <c r="F33" s="167">
        <v>0</v>
      </c>
      <c r="G33" s="166">
        <v>0</v>
      </c>
      <c r="H33" s="275" t="s">
        <v>89</v>
      </c>
    </row>
    <row r="34" spans="2:13" s="11" customFormat="1" ht="31.9" customHeight="1" thickBot="1" x14ac:dyDescent="0.3">
      <c r="B34" s="283" t="s" vm="8">
        <v>135</v>
      </c>
      <c r="C34" s="165" vm="869">
        <v>0</v>
      </c>
      <c r="D34" s="165" vm="764">
        <v>0</v>
      </c>
      <c r="E34" s="257" t="s">
        <v>89</v>
      </c>
      <c r="F34" s="188" vm="1574">
        <v>0</v>
      </c>
      <c r="G34" s="164" vm="977">
        <v>0</v>
      </c>
      <c r="H34" s="156" t="s">
        <v>89</v>
      </c>
    </row>
    <row r="35" spans="2:13" ht="37.5" customHeight="1" thickBot="1" x14ac:dyDescent="0.3">
      <c r="B35" s="284" t="s" vm="1">
        <v>111</v>
      </c>
      <c r="C35" s="167">
        <v>0</v>
      </c>
      <c r="D35" s="167">
        <v>0</v>
      </c>
      <c r="E35" s="258" t="s">
        <v>89</v>
      </c>
      <c r="F35" s="167">
        <v>0</v>
      </c>
      <c r="G35" s="166">
        <v>0</v>
      </c>
      <c r="H35" s="275" t="s">
        <v>89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31</v>
      </c>
      <c r="C37" s="237">
        <v>617785894.20999992</v>
      </c>
      <c r="D37" s="237">
        <v>589282538.33000016</v>
      </c>
      <c r="E37" s="263">
        <v>-4.6137919539986854</v>
      </c>
      <c r="F37" s="237">
        <v>16852</v>
      </c>
      <c r="G37" s="237">
        <v>17871</v>
      </c>
      <c r="H37" s="266">
        <v>6.0467600284832486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topLeftCell="A4" zoomScale="86" zoomScaleNormal="86" workbookViewId="0">
      <selection sqref="A1:G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8" width="8.85546875" style="1"/>
    <col min="9" max="9" width="9.42578125" style="1" bestFit="1" customWidth="1"/>
    <col min="10" max="16384" width="8.85546875" style="1"/>
  </cols>
  <sheetData>
    <row r="1" spans="1:9" ht="53.45" customHeight="1" x14ac:dyDescent="0.25">
      <c r="A1" s="389" t="s">
        <v>270</v>
      </c>
      <c r="B1" s="389"/>
      <c r="C1" s="389"/>
      <c r="D1" s="389"/>
      <c r="E1" s="389"/>
      <c r="F1" s="389"/>
      <c r="G1" s="389"/>
      <c r="H1" s="316"/>
      <c r="I1" s="316"/>
    </row>
    <row r="2" spans="1:9" ht="14.45" x14ac:dyDescent="0.3">
      <c r="A2" s="393"/>
      <c r="B2" s="393"/>
      <c r="C2" s="393"/>
      <c r="D2" s="393"/>
      <c r="E2" s="393"/>
      <c r="F2" s="393"/>
      <c r="G2" s="393"/>
      <c r="H2" s="393"/>
      <c r="I2" s="393"/>
    </row>
    <row r="3" spans="1:9" ht="14.45" x14ac:dyDescent="0.3">
      <c r="C3" s="52"/>
    </row>
    <row r="4" spans="1:9" thickBot="1" x14ac:dyDescent="0.35"/>
    <row r="5" spans="1:9" x14ac:dyDescent="0.25">
      <c r="B5" s="387" t="s">
        <v>21</v>
      </c>
      <c r="C5" s="394" t="s">
        <v>51</v>
      </c>
      <c r="D5" s="394"/>
      <c r="E5" s="394"/>
      <c r="F5" s="395"/>
      <c r="G5" s="317"/>
      <c r="H5" s="318"/>
    </row>
    <row r="6" spans="1:9" s="323" customFormat="1" ht="72.75" thickBot="1" x14ac:dyDescent="0.3">
      <c r="A6" s="1"/>
      <c r="B6" s="388"/>
      <c r="C6" s="319" t="s">
        <v>52</v>
      </c>
      <c r="D6" s="319" t="s">
        <v>53</v>
      </c>
      <c r="E6" s="319" t="s">
        <v>54</v>
      </c>
      <c r="F6" s="320" t="s">
        <v>55</v>
      </c>
      <c r="G6" s="321"/>
      <c r="H6" s="322"/>
      <c r="I6" s="1"/>
    </row>
    <row r="7" spans="1:9" s="215" customFormat="1" ht="3.75" customHeight="1" x14ac:dyDescent="0.25">
      <c r="A7" s="1"/>
      <c r="B7" s="47"/>
      <c r="C7" s="80"/>
      <c r="D7" s="80"/>
      <c r="E7" s="322"/>
      <c r="F7" s="80"/>
      <c r="G7" s="80"/>
      <c r="H7" s="322"/>
      <c r="I7" s="1"/>
    </row>
    <row r="8" spans="1:9" s="215" customFormat="1" ht="24.75" customHeight="1" x14ac:dyDescent="0.2">
      <c r="A8" s="323"/>
      <c r="B8" s="283" t="s" vm="37">
        <v>115</v>
      </c>
      <c r="C8" s="324" vm="766">
        <v>5927</v>
      </c>
      <c r="D8" s="324" vm="936">
        <v>3762</v>
      </c>
      <c r="E8" s="324" vm="1086">
        <v>13534349.75</v>
      </c>
      <c r="F8" s="324" vm="1675">
        <v>232958560.92000002</v>
      </c>
      <c r="G8" s="323"/>
      <c r="H8" s="315"/>
      <c r="I8" s="315"/>
    </row>
    <row r="9" spans="1:9" s="215" customFormat="1" ht="24.75" customHeight="1" x14ac:dyDescent="0.2">
      <c r="B9" s="283" t="s" vm="78">
        <v>116</v>
      </c>
      <c r="C9" s="324" vm="1564">
        <v>1774</v>
      </c>
      <c r="D9" s="324" vm="1758">
        <v>5959</v>
      </c>
      <c r="E9" s="324" vm="1662">
        <v>357210.56999999995</v>
      </c>
      <c r="F9" s="324" vm="1759">
        <v>16581588.620000003</v>
      </c>
      <c r="H9" s="315"/>
      <c r="I9" s="315"/>
    </row>
    <row r="10" spans="1:9" s="215" customFormat="1" ht="24.75" customHeight="1" x14ac:dyDescent="0.2">
      <c r="B10" s="283" t="s" vm="7">
        <v>117</v>
      </c>
      <c r="C10" s="324" vm="756">
        <v>639</v>
      </c>
      <c r="D10" s="324" vm="1110">
        <v>532</v>
      </c>
      <c r="E10" s="324" vm="1003">
        <v>1001808.49</v>
      </c>
      <c r="F10" s="324" vm="1275">
        <v>34993735.089999996</v>
      </c>
      <c r="H10" s="315"/>
      <c r="I10" s="315"/>
    </row>
    <row r="11" spans="1:9" s="215" customFormat="1" ht="24.75" customHeight="1" x14ac:dyDescent="0.2">
      <c r="B11" s="283" t="s" vm="127">
        <v>118</v>
      </c>
      <c r="C11" s="324" vm="1625">
        <v>1042</v>
      </c>
      <c r="D11" s="324" vm="1679">
        <v>0</v>
      </c>
      <c r="E11" s="324" vm="1317">
        <v>237383.34999999998</v>
      </c>
      <c r="F11" s="324" vm="1589">
        <v>204278</v>
      </c>
      <c r="H11" s="315"/>
      <c r="I11" s="315"/>
    </row>
    <row r="12" spans="1:9" s="215" customFormat="1" ht="24.75" customHeight="1" x14ac:dyDescent="0.2">
      <c r="B12" s="283" t="s" vm="36">
        <v>119</v>
      </c>
      <c r="C12" s="324" vm="1049">
        <v>423</v>
      </c>
      <c r="D12" s="324" vm="1588">
        <v>11</v>
      </c>
      <c r="E12" s="324" vm="1466">
        <v>148888.69</v>
      </c>
      <c r="F12" s="324" vm="1631">
        <v>45932.959999999999</v>
      </c>
      <c r="H12" s="315"/>
      <c r="I12" s="315"/>
    </row>
    <row r="13" spans="1:9" s="323" customFormat="1" ht="24.75" customHeight="1" thickBot="1" x14ac:dyDescent="0.25">
      <c r="A13" s="215"/>
      <c r="B13" s="283" t="s" vm="60">
        <v>120</v>
      </c>
      <c r="C13" s="324" vm="1733">
        <v>9</v>
      </c>
      <c r="D13" s="324" vm="1734">
        <v>0</v>
      </c>
      <c r="E13" s="324" vm="1732">
        <v>6399.65</v>
      </c>
      <c r="F13" s="324" vm="1495">
        <v>0</v>
      </c>
      <c r="G13" s="215"/>
      <c r="H13" s="315"/>
      <c r="I13" s="315"/>
    </row>
    <row r="14" spans="1:9" s="323" customFormat="1" ht="24.75" customHeight="1" thickBot="1" x14ac:dyDescent="0.25">
      <c r="A14" s="215"/>
      <c r="B14" s="325" t="s" vm="6">
        <v>105</v>
      </c>
      <c r="C14" s="326">
        <v>9814</v>
      </c>
      <c r="D14" s="326">
        <v>10264</v>
      </c>
      <c r="E14" s="326">
        <v>15286040.5</v>
      </c>
      <c r="F14" s="326">
        <v>284784095.58999997</v>
      </c>
      <c r="G14" s="215"/>
      <c r="H14" s="315"/>
      <c r="I14" s="315"/>
    </row>
    <row r="15" spans="1:9" s="215" customFormat="1" ht="24.75" customHeight="1" x14ac:dyDescent="0.2">
      <c r="A15" s="323"/>
      <c r="B15" s="283" t="s" vm="126">
        <v>121</v>
      </c>
      <c r="C15" s="324" vm="1243">
        <v>0</v>
      </c>
      <c r="D15" s="324" vm="953">
        <v>1</v>
      </c>
      <c r="E15" s="324" vm="1605">
        <v>0</v>
      </c>
      <c r="F15" s="324" vm="1600">
        <v>299914.5</v>
      </c>
      <c r="G15" s="323"/>
      <c r="H15" s="315"/>
      <c r="I15" s="315"/>
    </row>
    <row r="16" spans="1:9" s="215" customFormat="1" ht="24.75" customHeight="1" x14ac:dyDescent="0.2">
      <c r="A16" s="323"/>
      <c r="B16" s="283" t="s" vm="35">
        <v>122</v>
      </c>
      <c r="C16" s="324" vm="1290">
        <v>9</v>
      </c>
      <c r="D16" s="324" vm="1526">
        <v>31</v>
      </c>
      <c r="E16" s="324" vm="1087">
        <v>12131.599999999999</v>
      </c>
      <c r="F16" s="324" vm="1522">
        <v>1779311.21</v>
      </c>
      <c r="G16" s="323"/>
      <c r="H16" s="315"/>
      <c r="I16" s="315"/>
    </row>
    <row r="17" spans="1:9" s="215" customFormat="1" ht="24.75" customHeight="1" thickBot="1" x14ac:dyDescent="0.25">
      <c r="B17" s="283" t="s" vm="59">
        <v>123</v>
      </c>
      <c r="C17" s="324" vm="1274">
        <v>0</v>
      </c>
      <c r="D17" s="324" vm="908">
        <v>0</v>
      </c>
      <c r="E17" s="324" vm="645">
        <v>0</v>
      </c>
      <c r="F17" s="324" vm="585">
        <v>0</v>
      </c>
      <c r="H17" s="315"/>
      <c r="I17" s="315"/>
    </row>
    <row r="18" spans="1:9" s="323" customFormat="1" ht="24.75" customHeight="1" thickBot="1" x14ac:dyDescent="0.25">
      <c r="A18" s="215"/>
      <c r="B18" s="325" t="s" vm="5">
        <v>106</v>
      </c>
      <c r="C18" s="326">
        <v>9</v>
      </c>
      <c r="D18" s="326">
        <v>32</v>
      </c>
      <c r="E18" s="326">
        <v>12131.599999999999</v>
      </c>
      <c r="F18" s="326">
        <v>2079225.71</v>
      </c>
      <c r="G18" s="215"/>
      <c r="H18" s="315"/>
      <c r="I18" s="315"/>
    </row>
    <row r="19" spans="1:9" s="323" customFormat="1" ht="24.75" customHeight="1" x14ac:dyDescent="0.2">
      <c r="A19" s="215"/>
      <c r="B19" s="283" t="s" vm="125">
        <v>124</v>
      </c>
      <c r="C19" s="324" vm="1767">
        <v>9584</v>
      </c>
      <c r="D19" s="324" vm="1766">
        <v>881</v>
      </c>
      <c r="E19" s="324" vm="1765">
        <v>769781.71</v>
      </c>
      <c r="F19" s="324" vm="1768">
        <v>1709705.31</v>
      </c>
      <c r="G19" s="215"/>
      <c r="H19" s="315"/>
      <c r="I19" s="315"/>
    </row>
    <row r="20" spans="1:9" s="215" customFormat="1" ht="24.75" customHeight="1" x14ac:dyDescent="0.2">
      <c r="A20" s="323"/>
      <c r="B20" s="283" t="s" vm="34">
        <v>125</v>
      </c>
      <c r="C20" s="324" vm="1202">
        <v>423</v>
      </c>
      <c r="D20" s="324" vm="1153">
        <v>0</v>
      </c>
      <c r="E20" s="324" vm="1323">
        <v>60477.59</v>
      </c>
      <c r="F20" s="324" vm="1421">
        <v>0</v>
      </c>
      <c r="G20" s="323"/>
      <c r="H20" s="315"/>
      <c r="I20" s="315"/>
    </row>
    <row r="21" spans="1:9" s="215" customFormat="1" ht="24.75" customHeight="1" thickBot="1" x14ac:dyDescent="0.25">
      <c r="A21" s="323"/>
      <c r="B21" s="283" t="s" vm="58">
        <v>126</v>
      </c>
      <c r="C21" s="324" vm="1214">
        <v>2611</v>
      </c>
      <c r="D21" s="324" vm="1203">
        <v>0</v>
      </c>
      <c r="E21" s="324" vm="587">
        <v>211954.62</v>
      </c>
      <c r="F21" s="324" vm="1793">
        <v>0</v>
      </c>
      <c r="G21" s="323"/>
      <c r="H21" s="315"/>
      <c r="I21" s="315"/>
    </row>
    <row r="22" spans="1:9" s="215" customFormat="1" ht="24.75" customHeight="1" thickBot="1" x14ac:dyDescent="0.25">
      <c r="B22" s="325" t="s" vm="4">
        <v>107</v>
      </c>
      <c r="C22" s="326">
        <v>12618</v>
      </c>
      <c r="D22" s="326">
        <v>881</v>
      </c>
      <c r="E22" s="326">
        <v>1042213.9199999999</v>
      </c>
      <c r="F22" s="326">
        <v>1709705.31</v>
      </c>
      <c r="H22" s="315"/>
      <c r="I22" s="315"/>
    </row>
    <row r="23" spans="1:9" s="323" customFormat="1" ht="24.75" customHeight="1" x14ac:dyDescent="0.2">
      <c r="A23" s="215"/>
      <c r="B23" s="283" t="s" vm="124">
        <v>268</v>
      </c>
      <c r="C23" s="324">
        <v>0</v>
      </c>
      <c r="D23" s="324">
        <v>0</v>
      </c>
      <c r="E23" s="324">
        <v>0</v>
      </c>
      <c r="F23" s="324">
        <v>0</v>
      </c>
      <c r="G23" s="215"/>
      <c r="H23" s="315"/>
      <c r="I23" s="315"/>
    </row>
    <row r="24" spans="1:9" s="323" customFormat="1" ht="24.75" customHeight="1" thickBot="1" x14ac:dyDescent="0.25">
      <c r="A24" s="215"/>
      <c r="B24" s="283" t="s" vm="199">
        <v>128</v>
      </c>
      <c r="C24" s="324" vm="290">
        <v>0</v>
      </c>
      <c r="D24" s="324" vm="270">
        <v>0</v>
      </c>
      <c r="E24" s="324" vm="280">
        <v>0</v>
      </c>
      <c r="F24" s="324" vm="278">
        <v>0</v>
      </c>
      <c r="G24" s="215"/>
      <c r="H24" s="315"/>
      <c r="I24" s="315"/>
    </row>
    <row r="25" spans="1:9" s="323" customFormat="1" ht="24.75" customHeight="1" thickBot="1" x14ac:dyDescent="0.25">
      <c r="A25" s="215"/>
      <c r="B25" s="325" t="s" vm="17">
        <v>108</v>
      </c>
      <c r="C25" s="326">
        <v>0</v>
      </c>
      <c r="D25" s="327">
        <v>0</v>
      </c>
      <c r="E25" s="327">
        <v>0</v>
      </c>
      <c r="F25" s="327">
        <v>0</v>
      </c>
      <c r="G25" s="215"/>
      <c r="H25" s="315"/>
      <c r="I25" s="315"/>
    </row>
    <row r="26" spans="1:9" s="215" customFormat="1" ht="24.75" customHeight="1" x14ac:dyDescent="0.2">
      <c r="A26" s="323"/>
      <c r="B26" s="283" t="s" vm="77">
        <v>129</v>
      </c>
      <c r="C26" s="324" vm="507">
        <v>516</v>
      </c>
      <c r="D26" s="324" vm="1478">
        <v>2006</v>
      </c>
      <c r="E26" s="324" vm="1265">
        <v>304176.83</v>
      </c>
      <c r="F26" s="324" vm="1267">
        <v>116210166.04000001</v>
      </c>
      <c r="G26" s="323"/>
      <c r="H26" s="315"/>
      <c r="I26" s="315"/>
    </row>
    <row r="27" spans="1:9" s="323" customFormat="1" ht="24.75" customHeight="1" x14ac:dyDescent="0.2">
      <c r="B27" s="283" t="s" vm="3">
        <v>130</v>
      </c>
      <c r="C27" s="324" vm="1393">
        <v>0</v>
      </c>
      <c r="D27" s="324" vm="971">
        <v>0</v>
      </c>
      <c r="E27" s="324" vm="818">
        <v>0</v>
      </c>
      <c r="F27" s="324" vm="1124">
        <v>0</v>
      </c>
      <c r="H27" s="315"/>
      <c r="I27" s="315"/>
    </row>
    <row r="28" spans="1:9" s="323" customFormat="1" ht="24.75" customHeight="1" x14ac:dyDescent="0.2">
      <c r="A28" s="215"/>
      <c r="B28" s="283" t="s" vm="123">
        <v>131</v>
      </c>
      <c r="C28" s="324" vm="1186">
        <v>0</v>
      </c>
      <c r="D28" s="324" vm="1781">
        <v>0</v>
      </c>
      <c r="E28" s="324" vm="1183">
        <v>0</v>
      </c>
      <c r="F28" s="324" vm="1132">
        <v>0</v>
      </c>
      <c r="G28" s="215"/>
      <c r="H28" s="315"/>
      <c r="I28" s="315"/>
    </row>
    <row r="29" spans="1:9" s="215" customFormat="1" ht="24.75" customHeight="1" x14ac:dyDescent="0.2">
      <c r="A29" s="323"/>
      <c r="B29" s="283" t="s" vm="33">
        <v>132</v>
      </c>
      <c r="C29" s="324" vm="1176">
        <v>0</v>
      </c>
      <c r="D29" s="324" vm="840">
        <v>123</v>
      </c>
      <c r="E29" s="324" vm="1657">
        <v>0</v>
      </c>
      <c r="F29" s="324" vm="1433">
        <v>8234395.6100000003</v>
      </c>
      <c r="G29" s="323"/>
      <c r="H29" s="315"/>
      <c r="I29" s="315"/>
    </row>
    <row r="30" spans="1:9" s="215" customFormat="1" ht="24.75" customHeight="1" thickBot="1" x14ac:dyDescent="0.25">
      <c r="A30" s="323"/>
      <c r="B30" s="283" t="s" vm="57">
        <v>133</v>
      </c>
      <c r="C30" s="324" vm="876">
        <v>1087</v>
      </c>
      <c r="D30" s="324" vm="465">
        <v>281</v>
      </c>
      <c r="E30" s="324" vm="735">
        <v>1878368.4300000002</v>
      </c>
      <c r="F30" s="324" vm="1145">
        <v>7850229.8399999999</v>
      </c>
      <c r="G30" s="323"/>
      <c r="H30" s="315"/>
      <c r="I30" s="315"/>
    </row>
    <row r="31" spans="1:9" s="215" customFormat="1" ht="24.75" customHeight="1" thickBot="1" x14ac:dyDescent="0.25">
      <c r="B31" s="325" t="s" vm="2">
        <v>109</v>
      </c>
      <c r="C31" s="326">
        <v>1603</v>
      </c>
      <c r="D31" s="326">
        <v>2410</v>
      </c>
      <c r="E31" s="326">
        <v>2182545.2600000002</v>
      </c>
      <c r="F31" s="326">
        <v>132294791.49000001</v>
      </c>
      <c r="H31" s="315"/>
      <c r="I31" s="315"/>
    </row>
    <row r="32" spans="1:9" s="215" customFormat="1" ht="24.75" customHeight="1" thickBot="1" x14ac:dyDescent="0.25">
      <c r="B32" s="283" t="s" vm="122">
        <v>134</v>
      </c>
      <c r="C32" s="324" vm="611">
        <v>0</v>
      </c>
      <c r="D32" s="324" vm="1195">
        <v>0</v>
      </c>
      <c r="E32" s="324" vm="854">
        <v>0</v>
      </c>
      <c r="F32" s="324" vm="642">
        <v>0</v>
      </c>
      <c r="H32" s="315"/>
      <c r="I32" s="315"/>
    </row>
    <row r="33" spans="1:9" s="215" customFormat="1" ht="24.75" customHeight="1" thickBot="1" x14ac:dyDescent="0.25">
      <c r="B33" s="325" t="s" vm="15">
        <v>110</v>
      </c>
      <c r="C33" s="326">
        <v>0</v>
      </c>
      <c r="D33" s="327">
        <v>0</v>
      </c>
      <c r="E33" s="327">
        <v>0</v>
      </c>
      <c r="F33" s="327">
        <v>0</v>
      </c>
      <c r="H33" s="315"/>
      <c r="I33" s="315"/>
    </row>
    <row r="34" spans="1:9" s="323" customFormat="1" ht="24.75" customHeight="1" thickBot="1" x14ac:dyDescent="0.25">
      <c r="A34" s="215"/>
      <c r="B34" s="283" t="s" vm="76">
        <v>135</v>
      </c>
      <c r="C34" s="324" vm="591">
        <v>0</v>
      </c>
      <c r="D34" s="324" vm="873">
        <v>0</v>
      </c>
      <c r="E34" s="324" vm="1266">
        <v>0</v>
      </c>
      <c r="F34" s="324" vm="1333">
        <v>0</v>
      </c>
      <c r="G34" s="215"/>
      <c r="H34" s="315"/>
      <c r="I34" s="315"/>
    </row>
    <row r="35" spans="1:9" s="323" customFormat="1" ht="24.75" customHeight="1" thickBot="1" x14ac:dyDescent="0.25">
      <c r="A35" s="215"/>
      <c r="B35" s="325" t="s" vm="1">
        <v>111</v>
      </c>
      <c r="C35" s="326">
        <v>0</v>
      </c>
      <c r="D35" s="327">
        <v>0</v>
      </c>
      <c r="E35" s="327">
        <v>0</v>
      </c>
      <c r="F35" s="327">
        <v>0</v>
      </c>
      <c r="G35" s="215"/>
      <c r="H35" s="315"/>
      <c r="I35" s="315"/>
    </row>
    <row r="36" spans="1:9" s="215" customFormat="1" ht="8.4499999999999993" customHeight="1" x14ac:dyDescent="0.2">
      <c r="A36" s="323"/>
      <c r="B36" s="59"/>
      <c r="C36" s="328"/>
      <c r="D36" s="329"/>
      <c r="E36" s="328"/>
      <c r="F36" s="329"/>
      <c r="G36" s="323"/>
      <c r="H36" s="315"/>
      <c r="I36" s="315"/>
    </row>
    <row r="37" spans="1:9" s="323" customFormat="1" ht="24.75" customHeight="1" x14ac:dyDescent="0.2">
      <c r="B37" s="216" t="s">
        <v>31</v>
      </c>
      <c r="C37" s="330">
        <v>24044</v>
      </c>
      <c r="D37" s="330">
        <v>13587</v>
      </c>
      <c r="E37" s="330">
        <v>18522931.280000001</v>
      </c>
      <c r="F37" s="330">
        <v>420867818.09999996</v>
      </c>
      <c r="H37" s="315"/>
      <c r="I37" s="315"/>
    </row>
    <row r="38" spans="1:9" s="323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3"/>
      <c r="B39" s="1"/>
      <c r="C39" s="1"/>
      <c r="D39" s="1"/>
      <c r="E39" s="1"/>
      <c r="F39" s="1"/>
      <c r="G39" s="323"/>
      <c r="H39" s="323"/>
      <c r="I39" s="323"/>
    </row>
    <row r="40" spans="1:9" s="323" customFormat="1" ht="26.45" customHeight="1" x14ac:dyDescent="0.25">
      <c r="B40" s="1"/>
      <c r="C40" s="1"/>
      <c r="D40" s="1"/>
      <c r="E40" s="1"/>
      <c r="F40" s="1"/>
    </row>
    <row r="41" spans="1:9" s="323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3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3"/>
      <c r="G43" s="323"/>
      <c r="H43" s="323"/>
      <c r="I43" s="323"/>
    </row>
    <row r="44" spans="1:9" ht="28.5" customHeight="1" x14ac:dyDescent="0.25">
      <c r="A44" s="323"/>
      <c r="G44" s="323"/>
      <c r="H44" s="323"/>
      <c r="I44" s="323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46"/>
  <sheetViews>
    <sheetView showGridLines="0" zoomScale="90" zoomScaleNormal="90" workbookViewId="0">
      <selection activeCell="T1" sqref="T1:BE1048576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3" t="s">
        <v>138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9" s="11" customFormat="1" ht="32.25" customHeight="1" x14ac:dyDescent="0.25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R5" s="5"/>
    </row>
    <row r="6" spans="1:19" ht="15" customHeight="1" x14ac:dyDescent="0.25">
      <c r="B6" s="375"/>
      <c r="C6" s="368" t="s">
        <v>14</v>
      </c>
      <c r="D6" s="369"/>
      <c r="E6" s="366" t="s">
        <v>85</v>
      </c>
      <c r="F6" s="365" t="s">
        <v>15</v>
      </c>
      <c r="G6" s="365"/>
      <c r="H6" s="368" t="s">
        <v>14</v>
      </c>
      <c r="I6" s="369"/>
      <c r="J6" s="366" t="s">
        <v>85</v>
      </c>
      <c r="K6" s="372" t="s">
        <v>15</v>
      </c>
      <c r="L6" s="372"/>
      <c r="M6" s="368" t="s">
        <v>14</v>
      </c>
      <c r="N6" s="369"/>
      <c r="O6" s="366" t="s">
        <v>85</v>
      </c>
      <c r="P6" s="372" t="s">
        <v>15</v>
      </c>
      <c r="Q6" s="373"/>
      <c r="R6" s="5"/>
    </row>
    <row r="7" spans="1:19" ht="18" customHeight="1" thickBot="1" x14ac:dyDescent="0.3">
      <c r="B7" s="376"/>
      <c r="C7" s="12" t="s">
        <v>86</v>
      </c>
      <c r="D7" s="12" t="s">
        <v>87</v>
      </c>
      <c r="E7" s="367"/>
      <c r="F7" s="88">
        <v>2018</v>
      </c>
      <c r="G7" s="88">
        <v>2019</v>
      </c>
      <c r="H7" s="12" t="s">
        <v>86</v>
      </c>
      <c r="I7" s="12" t="s">
        <v>87</v>
      </c>
      <c r="J7" s="367"/>
      <c r="K7" s="223">
        <v>2018</v>
      </c>
      <c r="L7" s="223">
        <v>2019</v>
      </c>
      <c r="M7" s="12" t="s">
        <v>86</v>
      </c>
      <c r="N7" s="12" t="s">
        <v>87</v>
      </c>
      <c r="O7" s="367"/>
      <c r="P7" s="223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59">
        <v>88</v>
      </c>
      <c r="C9" s="103" vm="410">
        <v>152111007.37</v>
      </c>
      <c r="D9" s="107" vm="235">
        <v>172850955.02999997</v>
      </c>
      <c r="E9" s="285">
        <v>13.634744794997914</v>
      </c>
      <c r="F9" s="108">
        <v>8.07</v>
      </c>
      <c r="G9" s="109">
        <v>8.4600000000000009</v>
      </c>
      <c r="H9" s="103" vm="339">
        <v>0</v>
      </c>
      <c r="I9" s="107" vm="213">
        <v>0</v>
      </c>
      <c r="J9" s="285" t="s">
        <v>89</v>
      </c>
      <c r="K9" s="108">
        <v>0</v>
      </c>
      <c r="L9" s="109">
        <v>0</v>
      </c>
      <c r="M9" s="103" vm="358">
        <v>152111007.37</v>
      </c>
      <c r="N9" s="107" vm="249">
        <v>172850955.02999997</v>
      </c>
      <c r="O9" s="285">
        <v>13.634744794997914</v>
      </c>
      <c r="P9" s="108">
        <v>5.49</v>
      </c>
      <c r="Q9" s="109">
        <v>5.98</v>
      </c>
      <c r="S9" s="301"/>
    </row>
    <row r="10" spans="1:19" ht="23.45" customHeight="1" x14ac:dyDescent="0.25">
      <c r="B10" s="86" t="s" vm="172">
        <v>47</v>
      </c>
      <c r="C10" s="104" vm="376">
        <v>3086628.1799999997</v>
      </c>
      <c r="D10" s="105" vm="208">
        <v>4767588.58</v>
      </c>
      <c r="E10" s="286">
        <v>54.459439296637299</v>
      </c>
      <c r="F10" s="110">
        <v>0.16</v>
      </c>
      <c r="G10" s="111">
        <v>0.23</v>
      </c>
      <c r="H10" s="104" vm="325">
        <v>4436968.4799999995</v>
      </c>
      <c r="I10" s="105" vm="212">
        <v>5153149.3600000003</v>
      </c>
      <c r="J10" s="286">
        <v>16.141220818408897</v>
      </c>
      <c r="K10" s="110">
        <v>0.5</v>
      </c>
      <c r="L10" s="111">
        <v>0.61</v>
      </c>
      <c r="M10" s="104" vm="344">
        <v>7523596.6599999992</v>
      </c>
      <c r="N10" s="105" vm="207">
        <v>9920737.9399999995</v>
      </c>
      <c r="O10" s="286">
        <v>31.861639961970013</v>
      </c>
      <c r="P10" s="110">
        <v>0.27</v>
      </c>
      <c r="Q10" s="111">
        <v>0.34</v>
      </c>
      <c r="S10" s="301"/>
    </row>
    <row r="11" spans="1:19" ht="23.45" customHeight="1" x14ac:dyDescent="0.25">
      <c r="B11" s="86" t="s" vm="177">
        <v>57</v>
      </c>
      <c r="C11" s="104" vm="331">
        <v>19587456</v>
      </c>
      <c r="D11" s="105" vm="219">
        <v>19159820.760000002</v>
      </c>
      <c r="E11" s="286">
        <v>-2.1832097031896325</v>
      </c>
      <c r="F11" s="110">
        <v>1.04</v>
      </c>
      <c r="G11" s="111">
        <v>0.94</v>
      </c>
      <c r="H11" s="104" vm="402">
        <v>76363701.070000008</v>
      </c>
      <c r="I11" s="105" vm="257">
        <v>84826127.359999985</v>
      </c>
      <c r="J11" s="286">
        <v>11.08173932303616</v>
      </c>
      <c r="K11" s="110">
        <v>8.6199999999999992</v>
      </c>
      <c r="L11" s="111">
        <v>10.02</v>
      </c>
      <c r="M11" s="104" vm="392">
        <v>95951157.070000008</v>
      </c>
      <c r="N11" s="105" vm="220">
        <v>103985948.11999997</v>
      </c>
      <c r="O11" s="286">
        <v>8.3738344542716447</v>
      </c>
      <c r="P11" s="110">
        <v>3.4699999999999998</v>
      </c>
      <c r="Q11" s="111">
        <v>3.6</v>
      </c>
      <c r="S11" s="301"/>
    </row>
    <row r="12" spans="1:19" ht="23.45" customHeight="1" x14ac:dyDescent="0.25">
      <c r="B12" s="86" t="s" vm="183">
        <v>2</v>
      </c>
      <c r="C12" s="104" vm="401">
        <v>220594724.65999997</v>
      </c>
      <c r="D12" s="105" vm="238">
        <v>223654593.05000007</v>
      </c>
      <c r="E12" s="286">
        <v>1.3870995304698539</v>
      </c>
      <c r="F12" s="110">
        <v>11.7</v>
      </c>
      <c r="G12" s="111">
        <v>10.94</v>
      </c>
      <c r="H12" s="104" vm="413">
        <v>121770363.81</v>
      </c>
      <c r="I12" s="105" vm="218">
        <v>196526447.11999997</v>
      </c>
      <c r="J12" s="286">
        <v>61.391032243808468</v>
      </c>
      <c r="K12" s="110">
        <v>13.75</v>
      </c>
      <c r="L12" s="111">
        <v>23.22</v>
      </c>
      <c r="M12" s="104" vm="372">
        <v>342365088.46999991</v>
      </c>
      <c r="N12" s="105" vm="240">
        <v>420181040.1699999</v>
      </c>
      <c r="O12" s="286">
        <v>22.72893887859675</v>
      </c>
      <c r="P12" s="110">
        <v>12.36</v>
      </c>
      <c r="Q12" s="111">
        <v>14.54</v>
      </c>
      <c r="S12" s="301"/>
    </row>
    <row r="13" spans="1:19" ht="23.45" customHeight="1" x14ac:dyDescent="0.25">
      <c r="B13" s="86" t="s" vm="162">
        <v>139</v>
      </c>
      <c r="C13" s="104" vm="203">
        <v>2232738</v>
      </c>
      <c r="D13" s="105">
        <v>0</v>
      </c>
      <c r="E13" s="286" t="s">
        <v>89</v>
      </c>
      <c r="F13" s="110">
        <v>0.12</v>
      </c>
      <c r="G13" s="111">
        <v>0</v>
      </c>
      <c r="H13" s="104">
        <v>0</v>
      </c>
      <c r="I13" s="105">
        <v>0</v>
      </c>
      <c r="J13" s="286" t="s">
        <v>89</v>
      </c>
      <c r="K13" s="110">
        <v>0</v>
      </c>
      <c r="L13" s="111">
        <v>0</v>
      </c>
      <c r="M13" s="104" vm="205">
        <v>2232738</v>
      </c>
      <c r="N13" s="105">
        <v>0</v>
      </c>
      <c r="O13" s="286" t="s">
        <v>89</v>
      </c>
      <c r="P13" s="110">
        <v>0.08</v>
      </c>
      <c r="Q13" s="111">
        <v>0</v>
      </c>
      <c r="S13" s="301"/>
    </row>
    <row r="14" spans="1:19" ht="23.45" customHeight="1" x14ac:dyDescent="0.25">
      <c r="B14" s="86" t="s" vm="168">
        <v>0</v>
      </c>
      <c r="C14" s="104">
        <v>706106605.95000005</v>
      </c>
      <c r="D14" s="105" vm="221">
        <v>724210285.71000004</v>
      </c>
      <c r="E14" s="286">
        <v>2.5638734445265783</v>
      </c>
      <c r="F14" s="110">
        <v>37.46</v>
      </c>
      <c r="G14" s="111">
        <v>35.44</v>
      </c>
      <c r="H14" s="104" vm="373">
        <v>251067443.38000003</v>
      </c>
      <c r="I14" s="105" vm="250">
        <v>161223565.56000003</v>
      </c>
      <c r="J14" s="286">
        <v>-35.784758314529014</v>
      </c>
      <c r="K14" s="110">
        <v>28.34</v>
      </c>
      <c r="L14" s="111">
        <v>19.05</v>
      </c>
      <c r="M14" s="104">
        <v>957174049.32999992</v>
      </c>
      <c r="N14" s="105" vm="217">
        <v>885433851.26999998</v>
      </c>
      <c r="O14" s="286">
        <v>-7.4950003199748778</v>
      </c>
      <c r="P14" s="110">
        <v>34.549999999999997</v>
      </c>
      <c r="Q14" s="111">
        <v>30.64</v>
      </c>
      <c r="S14" s="301"/>
    </row>
    <row r="15" spans="1:19" ht="23.45" hidden="1" customHeight="1" outlineLevel="1" thickBot="1" x14ac:dyDescent="0.25">
      <c r="B15" s="340" t="s" vm="176">
        <v>137</v>
      </c>
      <c r="C15" s="104"/>
      <c r="D15" s="346">
        <v>0</v>
      </c>
      <c r="E15" s="342" t="s">
        <v>89</v>
      </c>
      <c r="F15" s="110">
        <v>0</v>
      </c>
      <c r="G15" s="111">
        <v>0</v>
      </c>
      <c r="H15" s="104">
        <v>0</v>
      </c>
      <c r="I15" s="346">
        <v>0</v>
      </c>
      <c r="J15" s="342" t="s">
        <v>89</v>
      </c>
      <c r="K15" s="110">
        <v>0</v>
      </c>
      <c r="L15" s="111">
        <v>0</v>
      </c>
      <c r="M15" s="104"/>
      <c r="N15" s="346">
        <v>0</v>
      </c>
      <c r="O15" s="342" t="s">
        <v>89</v>
      </c>
      <c r="P15" s="110">
        <v>0</v>
      </c>
      <c r="Q15" s="111">
        <v>0</v>
      </c>
      <c r="S15" s="301"/>
    </row>
    <row r="16" spans="1:19" ht="23.45" customHeight="1" collapsed="1" x14ac:dyDescent="0.25">
      <c r="B16" s="86" t="s" vm="182">
        <v>36</v>
      </c>
      <c r="C16" s="104" vm="348">
        <v>24470061.18</v>
      </c>
      <c r="D16" s="105" vm="224">
        <v>17510160.100000001</v>
      </c>
      <c r="E16" s="286">
        <v>-28.442516055858917</v>
      </c>
      <c r="F16" s="110">
        <v>1.3</v>
      </c>
      <c r="G16" s="111">
        <v>0.86</v>
      </c>
      <c r="H16" s="104">
        <v>0</v>
      </c>
      <c r="I16" s="105">
        <v>0</v>
      </c>
      <c r="J16" s="286" t="s">
        <v>89</v>
      </c>
      <c r="K16" s="110">
        <v>0</v>
      </c>
      <c r="L16" s="111">
        <v>0</v>
      </c>
      <c r="M16" s="104" vm="327">
        <v>24470061.18</v>
      </c>
      <c r="N16" s="105" vm="229">
        <v>17510160.100000001</v>
      </c>
      <c r="O16" s="286">
        <v>-28.442516055858917</v>
      </c>
      <c r="P16" s="110">
        <v>0.88</v>
      </c>
      <c r="Q16" s="111">
        <v>0.61</v>
      </c>
      <c r="S16" s="301"/>
    </row>
    <row r="17" spans="1:19" ht="23.45" customHeight="1" x14ac:dyDescent="0.25">
      <c r="B17" s="86" t="s" vm="161">
        <v>34</v>
      </c>
      <c r="C17" s="104">
        <v>0</v>
      </c>
      <c r="D17" s="105">
        <v>0</v>
      </c>
      <c r="E17" s="286" t="s">
        <v>89</v>
      </c>
      <c r="F17" s="110">
        <v>0</v>
      </c>
      <c r="G17" s="111">
        <v>0</v>
      </c>
      <c r="H17" s="104" vm="409">
        <v>205735.22</v>
      </c>
      <c r="I17" s="105" vm="244">
        <v>202823.38</v>
      </c>
      <c r="J17" s="286">
        <v>-1.415333747911518</v>
      </c>
      <c r="K17" s="110">
        <v>0.02</v>
      </c>
      <c r="L17" s="111">
        <v>0.03</v>
      </c>
      <c r="M17" s="104" vm="418">
        <v>205735.22</v>
      </c>
      <c r="N17" s="105" vm="222">
        <v>202823.38</v>
      </c>
      <c r="O17" s="286">
        <v>-1.415333747911518</v>
      </c>
      <c r="P17" s="110">
        <v>0.01</v>
      </c>
      <c r="Q17" s="111">
        <v>0.01</v>
      </c>
      <c r="S17" s="301"/>
    </row>
    <row r="18" spans="1:19" ht="23.45" customHeight="1" x14ac:dyDescent="0.25">
      <c r="B18" s="86" t="s" vm="167">
        <v>140</v>
      </c>
      <c r="C18" s="104">
        <v>0</v>
      </c>
      <c r="D18" s="105">
        <v>0</v>
      </c>
      <c r="E18" s="286" t="s">
        <v>89</v>
      </c>
      <c r="F18" s="110">
        <v>0</v>
      </c>
      <c r="G18" s="111">
        <v>0</v>
      </c>
      <c r="H18" s="104" vm="329">
        <v>58238764.159999996</v>
      </c>
      <c r="I18" s="105">
        <v>0</v>
      </c>
      <c r="J18" s="286" t="s">
        <v>89</v>
      </c>
      <c r="K18" s="110">
        <v>6.57</v>
      </c>
      <c r="L18" s="111">
        <v>0</v>
      </c>
      <c r="M18" s="104" vm="431">
        <v>58238764.159999996</v>
      </c>
      <c r="N18" s="105">
        <v>0</v>
      </c>
      <c r="O18" s="286" t="s">
        <v>89</v>
      </c>
      <c r="P18" s="110">
        <v>2.1</v>
      </c>
      <c r="Q18" s="111">
        <v>0</v>
      </c>
      <c r="S18" s="301"/>
    </row>
    <row r="19" spans="1:19" ht="23.45" customHeight="1" x14ac:dyDescent="0.25">
      <c r="B19" s="86" t="s" vm="175">
        <v>3</v>
      </c>
      <c r="C19" s="104" vm="416">
        <v>208888458.24000001</v>
      </c>
      <c r="D19" s="105" vm="252">
        <v>229810497.81000003</v>
      </c>
      <c r="E19" s="286">
        <v>10.015890655845567</v>
      </c>
      <c r="F19" s="110">
        <v>11.08</v>
      </c>
      <c r="G19" s="111">
        <v>11.25</v>
      </c>
      <c r="H19" s="104" vm="336">
        <v>0</v>
      </c>
      <c r="I19" s="105" vm="251">
        <v>0</v>
      </c>
      <c r="J19" s="286" t="s">
        <v>89</v>
      </c>
      <c r="K19" s="110">
        <v>0</v>
      </c>
      <c r="L19" s="111">
        <v>0</v>
      </c>
      <c r="M19" s="104" vm="427">
        <v>208888458.24000001</v>
      </c>
      <c r="N19" s="105" vm="253">
        <v>229810497.81000003</v>
      </c>
      <c r="O19" s="286">
        <v>10.015890655845567</v>
      </c>
      <c r="P19" s="110">
        <v>7.54</v>
      </c>
      <c r="Q19" s="111">
        <v>7.95</v>
      </c>
      <c r="S19" s="301"/>
    </row>
    <row r="20" spans="1:19" ht="23.45" customHeight="1" x14ac:dyDescent="0.25">
      <c r="B20" s="86" t="s" vm="181">
        <v>8</v>
      </c>
      <c r="C20" s="104" vm="359">
        <v>98213953.210000023</v>
      </c>
      <c r="D20" s="105" vm="236">
        <v>146441007.09999999</v>
      </c>
      <c r="E20" s="286">
        <v>49.10407565703153</v>
      </c>
      <c r="F20" s="110">
        <v>5.21</v>
      </c>
      <c r="G20" s="111">
        <v>7.17</v>
      </c>
      <c r="H20" s="104" vm="424">
        <v>92164067.049999997</v>
      </c>
      <c r="I20" s="105" vm="232">
        <v>79661978.530000001</v>
      </c>
      <c r="J20" s="286">
        <v>-13.565035615471999</v>
      </c>
      <c r="K20" s="110">
        <v>10.41</v>
      </c>
      <c r="L20" s="111">
        <v>9.41</v>
      </c>
      <c r="M20" s="104" vm="386">
        <v>190378020.25999999</v>
      </c>
      <c r="N20" s="105" vm="248">
        <v>226102985.62999997</v>
      </c>
      <c r="O20" s="286">
        <v>18.765278324257324</v>
      </c>
      <c r="P20" s="110">
        <v>6.87</v>
      </c>
      <c r="Q20" s="111">
        <v>7.82</v>
      </c>
      <c r="S20" s="301"/>
    </row>
    <row r="21" spans="1:19" ht="23.45" customHeight="1" x14ac:dyDescent="0.25">
      <c r="B21" s="86" t="s" vm="160">
        <v>4</v>
      </c>
      <c r="C21" s="104" vm="353">
        <v>34231857.120000005</v>
      </c>
      <c r="D21" s="105" vm="227">
        <v>35959826.790000007</v>
      </c>
      <c r="E21" s="286">
        <v>5.0478408575456228</v>
      </c>
      <c r="F21" s="110">
        <v>1.82</v>
      </c>
      <c r="G21" s="111">
        <v>1.76</v>
      </c>
      <c r="H21" s="104" vm="420">
        <v>70201503.560000002</v>
      </c>
      <c r="I21" s="105" vm="255">
        <v>63868409.170000002</v>
      </c>
      <c r="J21" s="286">
        <v>-9.0213087595584227</v>
      </c>
      <c r="K21" s="110">
        <v>7.93</v>
      </c>
      <c r="L21" s="111">
        <v>7.55</v>
      </c>
      <c r="M21" s="104" vm="371">
        <v>104433360.67999998</v>
      </c>
      <c r="N21" s="302" vm="234">
        <v>99828235.959999979</v>
      </c>
      <c r="O21" s="286">
        <v>-4.4096299209510477</v>
      </c>
      <c r="P21" s="110">
        <v>3.77</v>
      </c>
      <c r="Q21" s="111">
        <v>3.46</v>
      </c>
      <c r="S21" s="301"/>
    </row>
    <row r="22" spans="1:19" ht="23.45" customHeight="1" x14ac:dyDescent="0.25">
      <c r="B22" s="86" t="s" vm="166">
        <v>7</v>
      </c>
      <c r="C22" s="104" vm="394">
        <v>49476573.619999997</v>
      </c>
      <c r="D22" s="105" vm="246">
        <v>64204658.600000001</v>
      </c>
      <c r="E22" s="286">
        <v>29.76779494295144</v>
      </c>
      <c r="F22" s="110">
        <v>2.63</v>
      </c>
      <c r="G22" s="111">
        <v>3.14</v>
      </c>
      <c r="H22" s="104">
        <v>0</v>
      </c>
      <c r="I22" s="105">
        <v>0</v>
      </c>
      <c r="J22" s="286" t="s">
        <v>89</v>
      </c>
      <c r="K22" s="110">
        <v>0</v>
      </c>
      <c r="L22" s="111">
        <v>0</v>
      </c>
      <c r="M22" s="104" vm="383">
        <v>49476573.619999997</v>
      </c>
      <c r="N22" s="105" vm="233">
        <v>64204658.600000001</v>
      </c>
      <c r="O22" s="286">
        <v>29.76779494295144</v>
      </c>
      <c r="P22" s="110">
        <v>1.79</v>
      </c>
      <c r="Q22" s="111">
        <v>2.2200000000000002</v>
      </c>
      <c r="S22" s="301"/>
    </row>
    <row r="23" spans="1:19" ht="23.45" customHeight="1" x14ac:dyDescent="0.25">
      <c r="B23" s="86" t="s" vm="174">
        <v>10</v>
      </c>
      <c r="C23" s="104" vm="404">
        <v>2270930.3499999996</v>
      </c>
      <c r="D23" s="105">
        <v>0</v>
      </c>
      <c r="E23" s="286" t="s">
        <v>89</v>
      </c>
      <c r="F23" s="110">
        <v>0.12</v>
      </c>
      <c r="G23" s="111">
        <v>0</v>
      </c>
      <c r="H23" s="104">
        <v>0</v>
      </c>
      <c r="I23" s="105">
        <v>0</v>
      </c>
      <c r="J23" s="286" t="s">
        <v>89</v>
      </c>
      <c r="K23" s="110">
        <v>0</v>
      </c>
      <c r="L23" s="111">
        <v>0</v>
      </c>
      <c r="M23" s="104" vm="423">
        <v>2270930.3499999996</v>
      </c>
      <c r="N23" s="105">
        <v>0</v>
      </c>
      <c r="O23" s="286" t="s">
        <v>89</v>
      </c>
      <c r="P23" s="110">
        <v>0.08</v>
      </c>
      <c r="Q23" s="111">
        <v>0</v>
      </c>
      <c r="S23" s="301"/>
    </row>
    <row r="24" spans="1:19" ht="23.45" customHeight="1" x14ac:dyDescent="0.25">
      <c r="B24" s="86" t="s" vm="180">
        <v>9</v>
      </c>
      <c r="C24" s="104" vm="411">
        <v>16677604.370000001</v>
      </c>
      <c r="D24" s="105" vm="228">
        <v>18415808.299999997</v>
      </c>
      <c r="E24" s="286">
        <v>10.422383763502083</v>
      </c>
      <c r="F24" s="110">
        <v>0.89</v>
      </c>
      <c r="G24" s="111">
        <v>0.9</v>
      </c>
      <c r="H24" s="104">
        <v>0</v>
      </c>
      <c r="I24" s="105">
        <v>0</v>
      </c>
      <c r="J24" s="286" t="s">
        <v>89</v>
      </c>
      <c r="K24" s="110">
        <v>0</v>
      </c>
      <c r="L24" s="111">
        <v>0</v>
      </c>
      <c r="M24" s="104" vm="403">
        <v>16677604.370000001</v>
      </c>
      <c r="N24" s="105" vm="215">
        <v>18415808.299999997</v>
      </c>
      <c r="O24" s="286">
        <v>10.422383763502083</v>
      </c>
      <c r="P24" s="110">
        <v>0.6</v>
      </c>
      <c r="Q24" s="111">
        <v>0.64</v>
      </c>
      <c r="S24" s="301"/>
    </row>
    <row r="25" spans="1:19" ht="24.75" customHeight="1" x14ac:dyDescent="0.25">
      <c r="B25" s="86" t="s" vm="173">
        <v>5</v>
      </c>
      <c r="C25" s="104" vm="338">
        <v>7706580.9399999995</v>
      </c>
      <c r="D25" s="105" vm="230">
        <v>8377328.8499999996</v>
      </c>
      <c r="E25" s="286">
        <v>8.7035731567882522</v>
      </c>
      <c r="F25" s="110">
        <v>0.41</v>
      </c>
      <c r="G25" s="111">
        <v>0.41</v>
      </c>
      <c r="H25" s="104" vm="389">
        <v>60225806.350000001</v>
      </c>
      <c r="I25" s="105" vm="231">
        <v>61885096.68</v>
      </c>
      <c r="J25" s="286">
        <v>2.7551151749751597</v>
      </c>
      <c r="K25" s="110">
        <v>6.8</v>
      </c>
      <c r="L25" s="111">
        <v>7.31</v>
      </c>
      <c r="M25" s="104" vm="405">
        <v>67932387.290000007</v>
      </c>
      <c r="N25" s="105" vm="247">
        <v>70262425.529999986</v>
      </c>
      <c r="O25" s="286">
        <v>3.4299372257494269</v>
      </c>
      <c r="P25" s="110">
        <v>2.4500000000000002</v>
      </c>
      <c r="Q25" s="111">
        <v>2.4300000000000002</v>
      </c>
      <c r="S25" s="301"/>
    </row>
    <row r="26" spans="1:19" ht="23.25" customHeight="1" x14ac:dyDescent="0.25">
      <c r="B26" s="86" t="s" vm="179">
        <v>58</v>
      </c>
      <c r="C26" s="104">
        <v>0</v>
      </c>
      <c r="D26" s="105">
        <v>0</v>
      </c>
      <c r="E26" s="286" t="s">
        <v>89</v>
      </c>
      <c r="F26" s="110">
        <v>0</v>
      </c>
      <c r="G26" s="111">
        <v>0</v>
      </c>
      <c r="H26" s="104" vm="324">
        <v>11412871.470000003</v>
      </c>
      <c r="I26" s="105" vm="243">
        <v>9059723.2800000012</v>
      </c>
      <c r="J26" s="286">
        <v>-20.618371075022722</v>
      </c>
      <c r="K26" s="110">
        <v>1.29</v>
      </c>
      <c r="L26" s="111">
        <v>1.07</v>
      </c>
      <c r="M26" s="104" vm="406">
        <v>11412871.470000003</v>
      </c>
      <c r="N26" s="105" vm="239">
        <v>9059723.2800000012</v>
      </c>
      <c r="O26" s="286">
        <v>-20.618371075022722</v>
      </c>
      <c r="P26" s="110">
        <v>0.41</v>
      </c>
      <c r="Q26" s="111">
        <v>0.31</v>
      </c>
      <c r="S26" s="301"/>
    </row>
    <row r="27" spans="1:19" ht="23.25" customHeight="1" x14ac:dyDescent="0.25">
      <c r="B27" s="86" t="s" vm="178">
        <v>50</v>
      </c>
      <c r="C27" s="104" vm="332">
        <v>23948948.09</v>
      </c>
      <c r="D27" s="105" vm="209">
        <v>31323518.350000001</v>
      </c>
      <c r="E27" s="286">
        <v>30.792877550556341</v>
      </c>
      <c r="F27" s="110">
        <v>1.27</v>
      </c>
      <c r="G27" s="111">
        <v>1.53</v>
      </c>
      <c r="H27" s="104" vm="355">
        <v>7279407.8400000008</v>
      </c>
      <c r="I27" s="105" vm="211">
        <v>6013587.1299999999</v>
      </c>
      <c r="J27" s="286">
        <v>-17.389061553116676</v>
      </c>
      <c r="K27" s="110">
        <v>0.82</v>
      </c>
      <c r="L27" s="111">
        <v>0.71</v>
      </c>
      <c r="M27" s="104" vm="385">
        <v>31228355.93</v>
      </c>
      <c r="N27" s="105" vm="210">
        <v>37337105.480000004</v>
      </c>
      <c r="O27" s="286">
        <v>19.561547087823271</v>
      </c>
      <c r="P27" s="110">
        <v>1.1299999999999999</v>
      </c>
      <c r="Q27" s="111">
        <v>1.29</v>
      </c>
      <c r="S27" s="301"/>
    </row>
    <row r="28" spans="1:19" ht="23.25" customHeight="1" x14ac:dyDescent="0.25">
      <c r="B28" s="86" t="s" vm="158">
        <v>1</v>
      </c>
      <c r="C28" s="104" vm="393">
        <v>110102228.78999999</v>
      </c>
      <c r="D28" s="105" vm="237">
        <v>123308205.90000001</v>
      </c>
      <c r="E28" s="286">
        <v>11.994286814291485</v>
      </c>
      <c r="F28" s="110">
        <v>5.84</v>
      </c>
      <c r="G28" s="111">
        <v>6.03</v>
      </c>
      <c r="H28" s="104" vm="380">
        <v>14515246.57</v>
      </c>
      <c r="I28" s="105" vm="242">
        <v>14836805.039999999</v>
      </c>
      <c r="J28" s="286">
        <v>2.2153152442108137</v>
      </c>
      <c r="K28" s="110">
        <v>1.64</v>
      </c>
      <c r="L28" s="111">
        <v>1.75</v>
      </c>
      <c r="M28" s="104" vm="354">
        <v>124617475.35999998</v>
      </c>
      <c r="N28" s="105" vm="241">
        <v>138145010.94000003</v>
      </c>
      <c r="O28" s="286">
        <v>10.85524766163104</v>
      </c>
      <c r="P28" s="110">
        <v>4.5</v>
      </c>
      <c r="Q28" s="111">
        <v>4.78</v>
      </c>
      <c r="S28" s="301"/>
    </row>
    <row r="29" spans="1:19" ht="23.45" customHeight="1" x14ac:dyDescent="0.25">
      <c r="A29" s="221"/>
      <c r="B29" s="86" t="s" vm="164">
        <v>6</v>
      </c>
      <c r="C29" s="104" vm="390">
        <v>105010211.19000001</v>
      </c>
      <c r="D29" s="105" vm="225">
        <v>107231033.64</v>
      </c>
      <c r="E29" s="286">
        <v>2.1148633307495714</v>
      </c>
      <c r="F29" s="110">
        <v>5.57</v>
      </c>
      <c r="G29" s="111">
        <v>5.25</v>
      </c>
      <c r="H29" s="104" vm="375">
        <v>45171808.089999996</v>
      </c>
      <c r="I29" s="105" vm="226">
        <v>49964846.469999999</v>
      </c>
      <c r="J29" s="286">
        <v>10.610685254064634</v>
      </c>
      <c r="K29" s="110">
        <v>5.0999999999999996</v>
      </c>
      <c r="L29" s="111">
        <v>5.9</v>
      </c>
      <c r="M29" s="104" vm="341">
        <v>150182019.28000003</v>
      </c>
      <c r="N29" s="105" vm="256">
        <v>157195880.10999998</v>
      </c>
      <c r="O29" s="286">
        <v>4.6702400617768376</v>
      </c>
      <c r="P29" s="110">
        <v>5.42</v>
      </c>
      <c r="Q29" s="111">
        <v>5.44</v>
      </c>
      <c r="S29" s="301"/>
    </row>
    <row r="30" spans="1:19" ht="23.45" customHeight="1" x14ac:dyDescent="0.25">
      <c r="B30" s="86" t="s" vm="157">
        <v>141</v>
      </c>
      <c r="C30" s="104" vm="381">
        <v>100019028.41000001</v>
      </c>
      <c r="D30" s="105" vm="216">
        <v>116295966.71000001</v>
      </c>
      <c r="E30" s="286">
        <v>16.273841646688709</v>
      </c>
      <c r="F30" s="110">
        <v>5.31</v>
      </c>
      <c r="G30" s="111">
        <v>5.69</v>
      </c>
      <c r="H30" s="104" vm="347">
        <v>63487190.31000001</v>
      </c>
      <c r="I30" s="105" vm="245">
        <v>100768939</v>
      </c>
      <c r="J30" s="286">
        <v>58.723261350766762</v>
      </c>
      <c r="K30" s="110">
        <v>7.17</v>
      </c>
      <c r="L30" s="111">
        <v>11.91</v>
      </c>
      <c r="M30" s="104" vm="370">
        <v>163506218.72</v>
      </c>
      <c r="N30" s="105" vm="214">
        <v>217064905.71000004</v>
      </c>
      <c r="O30" s="286">
        <v>32.756360834029095</v>
      </c>
      <c r="P30" s="110">
        <v>5.9</v>
      </c>
      <c r="Q30" s="111">
        <v>7.51</v>
      </c>
      <c r="S30" s="301"/>
    </row>
    <row r="31" spans="1:19" ht="23.45" customHeight="1" thickBot="1" x14ac:dyDescent="0.3">
      <c r="B31" s="87" t="s" vm="163">
        <v>35</v>
      </c>
      <c r="C31" s="351">
        <v>0</v>
      </c>
      <c r="D31" s="352">
        <v>0</v>
      </c>
      <c r="E31" s="353" t="s">
        <v>89</v>
      </c>
      <c r="F31" s="354">
        <v>0</v>
      </c>
      <c r="G31" s="355">
        <v>0</v>
      </c>
      <c r="H31" s="351" vm="337">
        <v>9224551.6699999999</v>
      </c>
      <c r="I31" s="352" vm="223">
        <v>12363305.459999999</v>
      </c>
      <c r="J31" s="353">
        <v>34.026084977200838</v>
      </c>
      <c r="K31" s="354">
        <v>1.04</v>
      </c>
      <c r="L31" s="355">
        <v>1.46</v>
      </c>
      <c r="M31" s="351" vm="349">
        <v>9224551.6699999999</v>
      </c>
      <c r="N31" s="352" vm="254">
        <v>12363305.459999999</v>
      </c>
      <c r="O31" s="353">
        <v>34.026084977200838</v>
      </c>
      <c r="P31" s="354">
        <v>0.33</v>
      </c>
      <c r="Q31" s="355">
        <v>0.43</v>
      </c>
      <c r="S31" s="301"/>
    </row>
    <row r="32" spans="1:19" ht="2.4500000000000002" customHeight="1" x14ac:dyDescent="0.25">
      <c r="B32" s="83"/>
      <c r="C32" s="82"/>
      <c r="D32" s="82"/>
      <c r="E32" s="288"/>
      <c r="F32" s="112"/>
      <c r="G32" s="112"/>
      <c r="H32" s="82"/>
      <c r="I32" s="114"/>
      <c r="J32" s="288"/>
      <c r="K32" s="112"/>
      <c r="L32" s="112"/>
      <c r="M32" s="82"/>
      <c r="N32" s="114"/>
      <c r="O32" s="288"/>
      <c r="P32" s="112"/>
      <c r="Q32" s="112"/>
    </row>
    <row r="33" spans="2:18" ht="23.1" customHeight="1" x14ac:dyDescent="0.25">
      <c r="B33" s="84" t="s" vm="156">
        <v>40</v>
      </c>
      <c r="C33" s="106">
        <v>1884735595.6700001</v>
      </c>
      <c r="D33" s="106">
        <v>2043521255.2799997</v>
      </c>
      <c r="E33" s="289">
        <v>8.4248241490633831</v>
      </c>
      <c r="F33" s="113">
        <v>99.999999999999972</v>
      </c>
      <c r="G33" s="113">
        <v>100.00000000000001</v>
      </c>
      <c r="H33" s="106">
        <v>885765429.03000021</v>
      </c>
      <c r="I33" s="106">
        <v>846354803.53999984</v>
      </c>
      <c r="J33" s="289">
        <v>-4.4493298336512055</v>
      </c>
      <c r="K33" s="113">
        <v>99.999999999999986</v>
      </c>
      <c r="L33" s="113">
        <v>99.999999999999972</v>
      </c>
      <c r="M33" s="106">
        <v>2770501024.6999998</v>
      </c>
      <c r="N33" s="106">
        <v>2889876058.8200002</v>
      </c>
      <c r="O33" s="289">
        <v>4.3087886651450304</v>
      </c>
      <c r="P33" s="113">
        <v>100</v>
      </c>
      <c r="Q33" s="113">
        <v>100.00000000000003</v>
      </c>
    </row>
    <row r="34" spans="2:18" ht="14.45" customHeight="1" x14ac:dyDescent="0.25">
      <c r="B34" s="350" t="s">
        <v>62</v>
      </c>
    </row>
    <row r="35" spans="2:18" x14ac:dyDescent="0.25">
      <c r="B35" s="350" t="s">
        <v>63</v>
      </c>
    </row>
    <row r="36" spans="2:18" x14ac:dyDescent="0.25">
      <c r="B36" s="350" t="s">
        <v>61</v>
      </c>
    </row>
    <row r="37" spans="2:18" x14ac:dyDescent="0.25">
      <c r="B37" s="350" t="s">
        <v>59</v>
      </c>
      <c r="H37" s="349"/>
      <c r="I37" s="349"/>
      <c r="J37" s="349"/>
      <c r="K37" s="349"/>
      <c r="L37" s="349"/>
      <c r="M37" s="349"/>
      <c r="N37"/>
      <c r="P37"/>
      <c r="Q37"/>
      <c r="R37"/>
    </row>
    <row r="38" spans="2:18" ht="12.75" customHeight="1" x14ac:dyDescent="0.25">
      <c r="B38" s="350" t="s">
        <v>60</v>
      </c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/>
      <c r="N38" s="349"/>
      <c r="O38"/>
      <c r="P38"/>
      <c r="Q38"/>
      <c r="R38"/>
    </row>
    <row r="39" spans="2:18" x14ac:dyDescent="0.25"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/>
      <c r="N39" s="349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activeCell="T1" sqref="T1:BE1048576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3"/>
      <c r="B1" s="363" t="s">
        <v>142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36"/>
    </row>
    <row r="2" spans="1:19" s="11" customFormat="1" ht="38.25" customHeight="1" x14ac:dyDescent="0.25">
      <c r="A2" s="337"/>
      <c r="B2" s="377" t="s">
        <v>49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37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  <c r="R5" s="5"/>
    </row>
    <row r="6" spans="1:19" ht="15" customHeight="1" x14ac:dyDescent="0.25">
      <c r="B6" s="375"/>
      <c r="C6" s="368" t="s">
        <v>14</v>
      </c>
      <c r="D6" s="369"/>
      <c r="E6" s="366" t="s">
        <v>85</v>
      </c>
      <c r="F6" s="365" t="s">
        <v>15</v>
      </c>
      <c r="G6" s="365"/>
      <c r="H6" s="368" t="s">
        <v>14</v>
      </c>
      <c r="I6" s="369"/>
      <c r="J6" s="366" t="s">
        <v>85</v>
      </c>
      <c r="K6" s="372" t="s">
        <v>15</v>
      </c>
      <c r="L6" s="372"/>
      <c r="M6" s="368" t="s">
        <v>14</v>
      </c>
      <c r="N6" s="369"/>
      <c r="O6" s="366" t="s">
        <v>85</v>
      </c>
      <c r="P6" s="372" t="s">
        <v>15</v>
      </c>
      <c r="Q6" s="373"/>
      <c r="R6" s="5"/>
    </row>
    <row r="7" spans="1:19" ht="15.75" thickBot="1" x14ac:dyDescent="0.3">
      <c r="B7" s="376"/>
      <c r="C7" s="12" t="s">
        <v>86</v>
      </c>
      <c r="D7" s="12" t="s">
        <v>87</v>
      </c>
      <c r="E7" s="367"/>
      <c r="F7" s="88">
        <v>2018</v>
      </c>
      <c r="G7" s="88">
        <v>2019</v>
      </c>
      <c r="H7" s="12" t="s">
        <v>86</v>
      </c>
      <c r="I7" s="12" t="s">
        <v>87</v>
      </c>
      <c r="J7" s="367"/>
      <c r="K7" s="223">
        <v>2018</v>
      </c>
      <c r="L7" s="223">
        <v>2019</v>
      </c>
      <c r="M7" s="12" t="s">
        <v>86</v>
      </c>
      <c r="N7" s="12" t="s">
        <v>87</v>
      </c>
      <c r="O7" s="367"/>
      <c r="P7" s="223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5" t="s" vm="172">
        <v>47</v>
      </c>
      <c r="C9" s="311" vm="342">
        <v>3086628.1799999997</v>
      </c>
      <c r="D9" s="312" vm="260">
        <v>4767588.58</v>
      </c>
      <c r="E9" s="307">
        <v>54.459439296637299</v>
      </c>
      <c r="F9" s="313">
        <v>11.42</v>
      </c>
      <c r="G9" s="314">
        <v>13.21</v>
      </c>
      <c r="H9" s="311" vm="395">
        <v>4436968.4800000004</v>
      </c>
      <c r="I9" s="312" vm="258">
        <v>5153149.3599999994</v>
      </c>
      <c r="J9" s="307">
        <v>16.141220818408854</v>
      </c>
      <c r="K9" s="313">
        <v>37.869999999999997</v>
      </c>
      <c r="L9" s="314">
        <v>46.15</v>
      </c>
      <c r="M9" s="311" vm="412">
        <v>7523596.6600000001</v>
      </c>
      <c r="N9" s="312" vm="259">
        <v>9920737.9399999995</v>
      </c>
      <c r="O9" s="307">
        <v>31.861639961969985</v>
      </c>
      <c r="P9" s="313">
        <v>19.41</v>
      </c>
      <c r="Q9" s="313">
        <v>20.99</v>
      </c>
      <c r="S9" s="5"/>
    </row>
    <row r="10" spans="1:19" s="53" customFormat="1" ht="30" customHeight="1" thickBot="1" x14ac:dyDescent="0.3">
      <c r="A10" s="5"/>
      <c r="B10" s="305" t="s" vm="178">
        <v>50</v>
      </c>
      <c r="C10" s="311" vm="987">
        <v>23948948.090000004</v>
      </c>
      <c r="D10" s="312" vm="1477">
        <v>31323518.350000001</v>
      </c>
      <c r="E10" s="307">
        <v>30.792877550556341</v>
      </c>
      <c r="F10" s="313">
        <v>88.58</v>
      </c>
      <c r="G10" s="314">
        <v>86.79</v>
      </c>
      <c r="H10" s="311" vm="1633">
        <v>7279407.8399999999</v>
      </c>
      <c r="I10" s="312" vm="1520">
        <v>6013587.1300000008</v>
      </c>
      <c r="J10" s="307">
        <v>-17.389061553116647</v>
      </c>
      <c r="K10" s="313">
        <v>62.13</v>
      </c>
      <c r="L10" s="314">
        <v>53.85</v>
      </c>
      <c r="M10" s="311" vm="1131">
        <v>31228355.930000007</v>
      </c>
      <c r="N10" s="312" vm="1587">
        <v>37337105.480000004</v>
      </c>
      <c r="O10" s="307">
        <v>19.561547087823243</v>
      </c>
      <c r="P10" s="313">
        <v>80.59</v>
      </c>
      <c r="Q10" s="313">
        <v>79.010000000000005</v>
      </c>
      <c r="S10" s="5"/>
    </row>
    <row r="11" spans="1:19" ht="2.4500000000000002" customHeight="1" x14ac:dyDescent="0.25">
      <c r="B11" s="83"/>
      <c r="C11" s="82"/>
      <c r="D11" s="82"/>
      <c r="E11" s="288"/>
      <c r="F11" s="112"/>
      <c r="G11" s="112"/>
      <c r="H11" s="114"/>
      <c r="I11" s="114"/>
      <c r="J11" s="288"/>
      <c r="K11" s="112"/>
      <c r="L11" s="112"/>
      <c r="M11" s="114"/>
      <c r="N11" s="114"/>
      <c r="O11" s="288"/>
      <c r="P11" s="112"/>
      <c r="Q11" s="112"/>
    </row>
    <row r="12" spans="1:19" ht="23.1" customHeight="1" x14ac:dyDescent="0.25">
      <c r="B12" s="84" t="s" vm="156">
        <v>143</v>
      </c>
      <c r="C12" s="106">
        <v>27035576.270000003</v>
      </c>
      <c r="D12" s="106">
        <v>36091106.93</v>
      </c>
      <c r="E12" s="289">
        <v>33.494868278611307</v>
      </c>
      <c r="F12" s="113">
        <v>100</v>
      </c>
      <c r="G12" s="113">
        <v>100</v>
      </c>
      <c r="H12" s="106">
        <v>11716376.32</v>
      </c>
      <c r="I12" s="106">
        <v>11166736.49</v>
      </c>
      <c r="J12" s="289">
        <v>-4.6912101061636093</v>
      </c>
      <c r="K12" s="113">
        <v>100</v>
      </c>
      <c r="L12" s="113">
        <v>100</v>
      </c>
      <c r="M12" s="106">
        <v>38751952.590000004</v>
      </c>
      <c r="N12" s="106">
        <v>47257843.420000002</v>
      </c>
      <c r="O12" s="289">
        <v>21.949579986312614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S120"/>
  <sheetViews>
    <sheetView showGridLines="0" showOutlineSymbols="0" topLeftCell="A4" zoomScale="86" zoomScaleNormal="86" workbookViewId="0">
      <selection activeCell="T1" sqref="T1:BE1048576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63" t="s">
        <v>144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9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</row>
    <row r="6" spans="1:19" s="45" customFormat="1" ht="15" customHeight="1" x14ac:dyDescent="0.25">
      <c r="B6" s="375"/>
      <c r="C6" s="368" t="s">
        <v>18</v>
      </c>
      <c r="D6" s="368"/>
      <c r="E6" s="366" t="s">
        <v>85</v>
      </c>
      <c r="F6" s="372" t="s">
        <v>15</v>
      </c>
      <c r="G6" s="372"/>
      <c r="H6" s="368" t="s">
        <v>18</v>
      </c>
      <c r="I6" s="368"/>
      <c r="J6" s="378" t="s">
        <v>85</v>
      </c>
      <c r="K6" s="372" t="s">
        <v>15</v>
      </c>
      <c r="L6" s="372"/>
      <c r="M6" s="368" t="s">
        <v>18</v>
      </c>
      <c r="N6" s="368"/>
      <c r="O6" s="366" t="s">
        <v>85</v>
      </c>
      <c r="P6" s="372" t="s">
        <v>15</v>
      </c>
      <c r="Q6" s="373"/>
    </row>
    <row r="7" spans="1:19" s="45" customFormat="1" ht="24" customHeight="1" thickBot="1" x14ac:dyDescent="0.3">
      <c r="B7" s="376"/>
      <c r="C7" s="12" t="s">
        <v>86</v>
      </c>
      <c r="D7" s="12" t="s">
        <v>87</v>
      </c>
      <c r="E7" s="367"/>
      <c r="F7" s="81">
        <v>2018</v>
      </c>
      <c r="G7" s="81">
        <v>2019</v>
      </c>
      <c r="H7" s="12" t="s">
        <v>86</v>
      </c>
      <c r="I7" s="12" t="s">
        <v>87</v>
      </c>
      <c r="J7" s="379"/>
      <c r="K7" s="81">
        <v>2018</v>
      </c>
      <c r="L7" s="81">
        <v>2019</v>
      </c>
      <c r="M7" s="81" t="s">
        <v>86</v>
      </c>
      <c r="N7" s="81" t="s">
        <v>87</v>
      </c>
      <c r="O7" s="367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59">
        <v>88</v>
      </c>
      <c r="C9" s="103" vm="715">
        <v>231555</v>
      </c>
      <c r="D9" s="107" vm="724">
        <v>253186</v>
      </c>
      <c r="E9" s="285">
        <v>9.3416250998682955</v>
      </c>
      <c r="F9" s="108">
        <v>10.82</v>
      </c>
      <c r="G9" s="109">
        <v>11.33</v>
      </c>
      <c r="H9" s="103" vm="506">
        <v>0</v>
      </c>
      <c r="I9" s="107" vm="589">
        <v>0</v>
      </c>
      <c r="J9" s="285" t="s">
        <v>89</v>
      </c>
      <c r="K9" s="108">
        <v>0</v>
      </c>
      <c r="L9" s="109">
        <v>0</v>
      </c>
      <c r="M9" s="103" vm="1568">
        <v>231555</v>
      </c>
      <c r="N9" s="107" vm="433">
        <v>253186</v>
      </c>
      <c r="O9" s="285">
        <v>9.3416250998682955</v>
      </c>
      <c r="P9" s="108">
        <v>6.37</v>
      </c>
      <c r="Q9" s="109">
        <v>6.82</v>
      </c>
    </row>
    <row r="10" spans="1:19" ht="23.45" customHeight="1" x14ac:dyDescent="0.25">
      <c r="B10" s="86" t="s" vm="177">
        <v>57</v>
      </c>
      <c r="C10" s="115" vm="391">
        <v>14887</v>
      </c>
      <c r="D10" s="115" vm="262">
        <v>13681</v>
      </c>
      <c r="E10" s="286">
        <v>-8.1010277423255133</v>
      </c>
      <c r="F10" s="110">
        <v>0.69</v>
      </c>
      <c r="G10" s="111">
        <v>0.61</v>
      </c>
      <c r="H10" s="115" vm="396">
        <v>76528</v>
      </c>
      <c r="I10" s="115" vm="263">
        <v>75200</v>
      </c>
      <c r="J10" s="286">
        <v>-1.7353125653355619</v>
      </c>
      <c r="K10" s="110">
        <v>5.12</v>
      </c>
      <c r="L10" s="111">
        <v>5.08</v>
      </c>
      <c r="M10" s="115" vm="399">
        <v>91415</v>
      </c>
      <c r="N10" s="115" vm="261">
        <v>88881</v>
      </c>
      <c r="O10" s="286">
        <v>-2.7719739648854045</v>
      </c>
      <c r="P10" s="110">
        <v>2.5199999999999996</v>
      </c>
      <c r="Q10" s="111">
        <v>2.39</v>
      </c>
      <c r="S10"/>
    </row>
    <row r="11" spans="1:19" ht="23.45" customHeight="1" x14ac:dyDescent="0.25">
      <c r="B11" s="86" t="s" vm="183">
        <v>2</v>
      </c>
      <c r="C11" s="115" vm="436">
        <v>210847</v>
      </c>
      <c r="D11" s="115" vm="488">
        <v>233018</v>
      </c>
      <c r="E11" s="286">
        <v>10.515207709855972</v>
      </c>
      <c r="F11" s="110">
        <v>9.85</v>
      </c>
      <c r="G11" s="111">
        <v>10.43</v>
      </c>
      <c r="H11" s="115" vm="603">
        <v>365922</v>
      </c>
      <c r="I11" s="115" vm="534">
        <v>353910</v>
      </c>
      <c r="J11" s="286">
        <v>-3.282666797842154</v>
      </c>
      <c r="K11" s="110">
        <v>24.49</v>
      </c>
      <c r="L11" s="111">
        <v>23.91</v>
      </c>
      <c r="M11" s="115" vm="463">
        <v>576769</v>
      </c>
      <c r="N11" s="115" vm="478">
        <v>586928</v>
      </c>
      <c r="O11" s="286">
        <v>1.7613637348747915</v>
      </c>
      <c r="P11" s="110">
        <v>15.87</v>
      </c>
      <c r="Q11" s="111">
        <v>15.8</v>
      </c>
      <c r="S11"/>
    </row>
    <row r="12" spans="1:19" ht="23.45" customHeight="1" x14ac:dyDescent="0.25">
      <c r="B12" s="86" t="s" vm="162">
        <v>139</v>
      </c>
      <c r="C12" s="115" vm="484">
        <v>18554</v>
      </c>
      <c r="D12" s="115">
        <v>0</v>
      </c>
      <c r="E12" s="286" t="s">
        <v>89</v>
      </c>
      <c r="F12" s="110">
        <v>0.87</v>
      </c>
      <c r="G12" s="111">
        <v>0</v>
      </c>
      <c r="H12" s="115" vm="1027">
        <v>0</v>
      </c>
      <c r="I12" s="115">
        <v>0</v>
      </c>
      <c r="J12" s="286" t="s">
        <v>89</v>
      </c>
      <c r="K12" s="110">
        <v>0</v>
      </c>
      <c r="L12" s="111">
        <v>0</v>
      </c>
      <c r="M12" s="115" vm="468">
        <v>18554</v>
      </c>
      <c r="N12" s="115">
        <v>0</v>
      </c>
      <c r="O12" s="286" t="s">
        <v>89</v>
      </c>
      <c r="P12" s="110">
        <v>0.51</v>
      </c>
      <c r="Q12" s="111">
        <v>0</v>
      </c>
      <c r="S12"/>
    </row>
    <row r="13" spans="1:19" ht="23.45" customHeight="1" x14ac:dyDescent="0.25">
      <c r="B13" s="86" t="s" vm="168">
        <v>0</v>
      </c>
      <c r="C13" s="115">
        <v>613112</v>
      </c>
      <c r="D13" s="115" vm="491">
        <v>615662</v>
      </c>
      <c r="E13" s="286">
        <v>0.41591095917222276</v>
      </c>
      <c r="F13" s="110">
        <v>28.64</v>
      </c>
      <c r="G13" s="111">
        <v>27.56</v>
      </c>
      <c r="H13" s="115" vm="435">
        <v>218085</v>
      </c>
      <c r="I13" s="115" vm="895">
        <v>207877</v>
      </c>
      <c r="J13" s="286">
        <v>-4.6807437467042661</v>
      </c>
      <c r="K13" s="110">
        <v>14.6</v>
      </c>
      <c r="L13" s="111">
        <v>14.04</v>
      </c>
      <c r="M13" s="115">
        <v>831197</v>
      </c>
      <c r="N13" s="115" vm="434">
        <v>823539</v>
      </c>
      <c r="O13" s="286">
        <v>-0.92132190082494958</v>
      </c>
      <c r="P13" s="110">
        <v>22.87</v>
      </c>
      <c r="Q13" s="111">
        <v>22.17</v>
      </c>
      <c r="S13"/>
    </row>
    <row r="14" spans="1:19" ht="23.45" hidden="1" customHeight="1" outlineLevel="1" thickBot="1" x14ac:dyDescent="0.25">
      <c r="B14" s="340" t="s" vm="176">
        <v>137</v>
      </c>
      <c r="C14" s="341"/>
      <c r="D14" s="341">
        <v>0</v>
      </c>
      <c r="E14" s="342" t="s">
        <v>89</v>
      </c>
      <c r="F14" s="343">
        <v>0</v>
      </c>
      <c r="G14" s="344">
        <v>0</v>
      </c>
      <c r="H14" s="341">
        <v>0</v>
      </c>
      <c r="I14" s="341">
        <v>0</v>
      </c>
      <c r="J14" s="342" t="s">
        <v>89</v>
      </c>
      <c r="K14" s="343">
        <v>0</v>
      </c>
      <c r="L14" s="344">
        <v>0</v>
      </c>
      <c r="M14" s="341"/>
      <c r="N14" s="341">
        <v>0</v>
      </c>
      <c r="O14" s="342" t="s">
        <v>89</v>
      </c>
      <c r="P14" s="343">
        <v>0</v>
      </c>
      <c r="Q14" s="344">
        <v>0</v>
      </c>
      <c r="S14"/>
    </row>
    <row r="15" spans="1:19" ht="23.45" customHeight="1" collapsed="1" x14ac:dyDescent="0.25">
      <c r="B15" s="86" t="s" vm="182">
        <v>36</v>
      </c>
      <c r="C15" s="115" vm="856">
        <v>38972</v>
      </c>
      <c r="D15" s="115" vm="542">
        <v>35735</v>
      </c>
      <c r="E15" s="286">
        <v>-8.3059632556707328</v>
      </c>
      <c r="F15" s="110">
        <v>1.82</v>
      </c>
      <c r="G15" s="111">
        <v>1.6</v>
      </c>
      <c r="H15" s="115" vm="536">
        <v>0</v>
      </c>
      <c r="I15" s="115">
        <v>0</v>
      </c>
      <c r="J15" s="286" t="s">
        <v>89</v>
      </c>
      <c r="K15" s="110">
        <v>0</v>
      </c>
      <c r="L15" s="111">
        <v>0</v>
      </c>
      <c r="M15" s="115" vm="604">
        <v>38972</v>
      </c>
      <c r="N15" s="115" vm="476">
        <v>35735</v>
      </c>
      <c r="O15" s="286">
        <v>-8.3059632556707328</v>
      </c>
      <c r="P15" s="110">
        <v>1.07</v>
      </c>
      <c r="Q15" s="111">
        <v>0.96</v>
      </c>
      <c r="S15"/>
    </row>
    <row r="16" spans="1:19" ht="23.45" customHeight="1" x14ac:dyDescent="0.25">
      <c r="B16" s="86" t="s" vm="161">
        <v>34</v>
      </c>
      <c r="C16" s="115" vm="462">
        <v>0</v>
      </c>
      <c r="D16" s="115">
        <v>0</v>
      </c>
      <c r="E16" s="286" t="s">
        <v>89</v>
      </c>
      <c r="F16" s="110">
        <v>0</v>
      </c>
      <c r="G16" s="111">
        <v>0</v>
      </c>
      <c r="H16" s="115" vm="495">
        <v>5429</v>
      </c>
      <c r="I16" s="115" vm="489">
        <v>3011</v>
      </c>
      <c r="J16" s="286">
        <v>-44.538589058758518</v>
      </c>
      <c r="K16" s="110">
        <v>0.36</v>
      </c>
      <c r="L16" s="111">
        <v>0.2</v>
      </c>
      <c r="M16" s="115" vm="459">
        <v>5429</v>
      </c>
      <c r="N16" s="115" vm="751">
        <v>3011</v>
      </c>
      <c r="O16" s="286">
        <v>-44.538589058758518</v>
      </c>
      <c r="P16" s="110">
        <v>0.15</v>
      </c>
      <c r="Q16" s="111">
        <v>0.08</v>
      </c>
      <c r="S16"/>
    </row>
    <row r="17" spans="1:19" ht="23.45" customHeight="1" x14ac:dyDescent="0.25">
      <c r="B17" s="86" t="s" vm="167">
        <v>140</v>
      </c>
      <c r="C17" s="115" vm="510">
        <v>0</v>
      </c>
      <c r="D17" s="115">
        <v>0</v>
      </c>
      <c r="E17" s="286" t="s">
        <v>89</v>
      </c>
      <c r="F17" s="110">
        <v>0</v>
      </c>
      <c r="G17" s="111">
        <v>0</v>
      </c>
      <c r="H17" s="115" vm="1147">
        <v>66617</v>
      </c>
      <c r="I17" s="115">
        <v>0</v>
      </c>
      <c r="J17" s="286" t="s">
        <v>89</v>
      </c>
      <c r="K17" s="110">
        <v>4.46</v>
      </c>
      <c r="L17" s="111">
        <v>0</v>
      </c>
      <c r="M17" s="115" vm="473">
        <v>66617</v>
      </c>
      <c r="N17" s="115">
        <v>0</v>
      </c>
      <c r="O17" s="286" t="s">
        <v>89</v>
      </c>
      <c r="P17" s="110">
        <v>1.83</v>
      </c>
      <c r="Q17" s="111">
        <v>0</v>
      </c>
      <c r="S17"/>
    </row>
    <row r="18" spans="1:19" ht="23.45" customHeight="1" x14ac:dyDescent="0.25">
      <c r="B18" s="86" t="s" vm="175">
        <v>3</v>
      </c>
      <c r="C18" s="115" vm="505">
        <v>365743</v>
      </c>
      <c r="D18" s="115" vm="1013">
        <v>401772</v>
      </c>
      <c r="E18" s="286">
        <v>9.8509062374399576</v>
      </c>
      <c r="F18" s="110">
        <v>17.079999999999998</v>
      </c>
      <c r="G18" s="111">
        <v>17.98</v>
      </c>
      <c r="H18" s="115" vm="1068">
        <v>0</v>
      </c>
      <c r="I18" s="115" vm="832">
        <v>0</v>
      </c>
      <c r="J18" s="286" t="s">
        <v>89</v>
      </c>
      <c r="K18" s="110">
        <v>0</v>
      </c>
      <c r="L18" s="111">
        <v>0</v>
      </c>
      <c r="M18" s="115" vm="481">
        <v>365743</v>
      </c>
      <c r="N18" s="115" vm="497">
        <v>401772</v>
      </c>
      <c r="O18" s="286">
        <v>9.8509062374399576</v>
      </c>
      <c r="P18" s="110">
        <v>10.06</v>
      </c>
      <c r="Q18" s="111">
        <v>10.82</v>
      </c>
      <c r="S18"/>
    </row>
    <row r="19" spans="1:19" ht="23.45" customHeight="1" x14ac:dyDescent="0.25">
      <c r="B19" s="86" t="s" vm="181">
        <v>8</v>
      </c>
      <c r="C19" s="115" vm="496">
        <v>138348</v>
      </c>
      <c r="D19" s="115" vm="964">
        <v>152055</v>
      </c>
      <c r="E19" s="286">
        <v>9.9076242518865314</v>
      </c>
      <c r="F19" s="110">
        <v>6.46</v>
      </c>
      <c r="G19" s="111">
        <v>6.81</v>
      </c>
      <c r="H19" s="115" vm="707">
        <v>92035</v>
      </c>
      <c r="I19" s="115" vm="464">
        <v>97515</v>
      </c>
      <c r="J19" s="286">
        <v>5.9542565328407591</v>
      </c>
      <c r="K19" s="110">
        <v>6.16</v>
      </c>
      <c r="L19" s="111">
        <v>6.59</v>
      </c>
      <c r="M19" s="115" vm="1004">
        <v>230383</v>
      </c>
      <c r="N19" s="115" vm="1225">
        <v>249570</v>
      </c>
      <c r="O19" s="286">
        <v>8.3283054739281965</v>
      </c>
      <c r="P19" s="110">
        <v>6.34</v>
      </c>
      <c r="Q19" s="111">
        <v>6.72</v>
      </c>
      <c r="S19"/>
    </row>
    <row r="20" spans="1:19" ht="23.45" customHeight="1" x14ac:dyDescent="0.25">
      <c r="B20" s="86" t="s" vm="160">
        <v>4</v>
      </c>
      <c r="C20" s="115" vm="673">
        <v>59191</v>
      </c>
      <c r="D20" s="115" vm="439">
        <v>62134</v>
      </c>
      <c r="E20" s="286">
        <v>4.9720396681927923</v>
      </c>
      <c r="F20" s="110">
        <v>2.76</v>
      </c>
      <c r="G20" s="111">
        <v>2.78</v>
      </c>
      <c r="H20" s="115" vm="498">
        <v>104421</v>
      </c>
      <c r="I20" s="115" vm="501">
        <v>104191</v>
      </c>
      <c r="J20" s="286">
        <v>-0.22026220779345351</v>
      </c>
      <c r="K20" s="110">
        <v>6.99</v>
      </c>
      <c r="L20" s="111">
        <v>7.04</v>
      </c>
      <c r="M20" s="115" vm="457">
        <v>163612</v>
      </c>
      <c r="N20" s="115" vm="975">
        <v>166325</v>
      </c>
      <c r="O20" s="286">
        <v>1.6581913307092293</v>
      </c>
      <c r="P20" s="110">
        <v>4.5</v>
      </c>
      <c r="Q20" s="111">
        <v>4.4800000000000004</v>
      </c>
      <c r="S20"/>
    </row>
    <row r="21" spans="1:19" ht="23.45" customHeight="1" x14ac:dyDescent="0.25">
      <c r="B21" s="86" t="s" vm="166">
        <v>7</v>
      </c>
      <c r="C21" s="115" vm="483">
        <v>62141</v>
      </c>
      <c r="D21" s="115" vm="444">
        <v>66568</v>
      </c>
      <c r="E21" s="286">
        <v>7.1241209507410588</v>
      </c>
      <c r="F21" s="110">
        <v>2.9</v>
      </c>
      <c r="G21" s="111">
        <v>2.98</v>
      </c>
      <c r="H21" s="115" vm="537">
        <v>0</v>
      </c>
      <c r="I21" s="115" vm="475">
        <v>0</v>
      </c>
      <c r="J21" s="286" t="s">
        <v>89</v>
      </c>
      <c r="K21" s="110">
        <v>0</v>
      </c>
      <c r="L21" s="111">
        <v>0</v>
      </c>
      <c r="M21" s="115" vm="866">
        <v>62141</v>
      </c>
      <c r="N21" s="115" vm="472">
        <v>66568</v>
      </c>
      <c r="O21" s="286">
        <v>7.1241209507410588</v>
      </c>
      <c r="P21" s="110">
        <v>1.71</v>
      </c>
      <c r="Q21" s="111">
        <v>1.79</v>
      </c>
      <c r="S21"/>
    </row>
    <row r="22" spans="1:19" ht="23.45" customHeight="1" x14ac:dyDescent="0.25">
      <c r="B22" s="86" t="s" vm="174">
        <v>10</v>
      </c>
      <c r="C22" s="115" vm="676">
        <v>139</v>
      </c>
      <c r="D22" s="115" vm="479">
        <v>157</v>
      </c>
      <c r="E22" s="286">
        <v>12.949640287769796</v>
      </c>
      <c r="F22" s="110">
        <v>0.01</v>
      </c>
      <c r="G22" s="111">
        <v>0.01</v>
      </c>
      <c r="H22" s="115" vm="451">
        <v>0</v>
      </c>
      <c r="I22" s="115" vm="453">
        <v>0</v>
      </c>
      <c r="J22" s="286" t="s">
        <v>89</v>
      </c>
      <c r="K22" s="110">
        <v>0</v>
      </c>
      <c r="L22" s="111">
        <v>0</v>
      </c>
      <c r="M22" s="115" vm="460">
        <v>139</v>
      </c>
      <c r="N22" s="115" vm="1022">
        <v>157</v>
      </c>
      <c r="O22" s="286">
        <v>12.949640287769796</v>
      </c>
      <c r="P22" s="110">
        <v>0</v>
      </c>
      <c r="Q22" s="111">
        <v>0</v>
      </c>
    </row>
    <row r="23" spans="1:19" ht="23.45" customHeight="1" x14ac:dyDescent="0.25">
      <c r="B23" s="86" t="s" vm="180">
        <v>9</v>
      </c>
      <c r="C23" s="115" vm="753">
        <v>21965</v>
      </c>
      <c r="D23" s="115" vm="500">
        <v>25672</v>
      </c>
      <c r="E23" s="286">
        <v>16.876849533348519</v>
      </c>
      <c r="F23" s="110">
        <v>1.03</v>
      </c>
      <c r="G23" s="111">
        <v>1.1499999999999999</v>
      </c>
      <c r="H23" s="115" vm="447">
        <v>0</v>
      </c>
      <c r="I23" s="115" vm="474">
        <v>0</v>
      </c>
      <c r="J23" s="286" t="s">
        <v>89</v>
      </c>
      <c r="K23" s="110">
        <v>0</v>
      </c>
      <c r="L23" s="111">
        <v>0</v>
      </c>
      <c r="M23" s="115" vm="499">
        <v>21965</v>
      </c>
      <c r="N23" s="115" vm="1035">
        <v>25672</v>
      </c>
      <c r="O23" s="286">
        <v>16.876849533348519</v>
      </c>
      <c r="P23" s="110">
        <v>0.6</v>
      </c>
      <c r="Q23" s="111">
        <v>0.69</v>
      </c>
    </row>
    <row r="24" spans="1:19" ht="23.45" hidden="1" customHeight="1" outlineLevel="1" thickBot="1" x14ac:dyDescent="0.25">
      <c r="B24" s="86" t="s" vm="165">
        <v>92</v>
      </c>
      <c r="C24" s="115">
        <v>0</v>
      </c>
      <c r="D24" s="115">
        <v>0</v>
      </c>
      <c r="E24" s="286" t="s">
        <v>89</v>
      </c>
      <c r="F24" s="110">
        <v>0</v>
      </c>
      <c r="G24" s="111">
        <v>0</v>
      </c>
      <c r="H24" s="115">
        <v>0</v>
      </c>
      <c r="I24" s="115">
        <v>0</v>
      </c>
      <c r="J24" s="286" t="s">
        <v>89</v>
      </c>
      <c r="K24" s="110">
        <v>0</v>
      </c>
      <c r="L24" s="111">
        <v>0</v>
      </c>
      <c r="M24" s="115">
        <v>0</v>
      </c>
      <c r="N24" s="115">
        <v>0</v>
      </c>
      <c r="O24" s="286" t="s">
        <v>89</v>
      </c>
      <c r="P24" s="110">
        <v>0</v>
      </c>
      <c r="Q24" s="111">
        <v>0</v>
      </c>
    </row>
    <row r="25" spans="1:19" ht="23.45" customHeight="1" collapsed="1" x14ac:dyDescent="0.25">
      <c r="B25" s="86" t="s" vm="173">
        <v>5</v>
      </c>
      <c r="C25" s="115" vm="891">
        <v>12925</v>
      </c>
      <c r="D25" s="115" vm="599">
        <v>14244</v>
      </c>
      <c r="E25" s="286">
        <v>10.205029013539658</v>
      </c>
      <c r="F25" s="110">
        <v>0.6</v>
      </c>
      <c r="G25" s="111">
        <v>0.64</v>
      </c>
      <c r="H25" s="115" vm="533">
        <v>135382</v>
      </c>
      <c r="I25" s="115" vm="493">
        <v>133086</v>
      </c>
      <c r="J25" s="286">
        <v>-1.6959418534221697</v>
      </c>
      <c r="K25" s="110">
        <v>9.06</v>
      </c>
      <c r="L25" s="111">
        <v>8.99</v>
      </c>
      <c r="M25" s="115" vm="959">
        <v>148307</v>
      </c>
      <c r="N25" s="115" vm="933">
        <v>147330</v>
      </c>
      <c r="O25" s="286">
        <v>-0.65876863533075891</v>
      </c>
      <c r="P25" s="110">
        <v>4.08</v>
      </c>
      <c r="Q25" s="111">
        <v>3.97</v>
      </c>
    </row>
    <row r="26" spans="1:19" ht="23.45" customHeight="1" x14ac:dyDescent="0.25">
      <c r="B26" s="86" t="s" vm="179">
        <v>58</v>
      </c>
      <c r="C26" s="115" vm="445">
        <v>0</v>
      </c>
      <c r="D26" s="115" vm="449">
        <v>0</v>
      </c>
      <c r="E26" s="286" t="s">
        <v>89</v>
      </c>
      <c r="F26" s="110">
        <v>0</v>
      </c>
      <c r="G26" s="111">
        <v>0</v>
      </c>
      <c r="H26" s="115" vm="859">
        <v>89725</v>
      </c>
      <c r="I26" s="115" vm="437">
        <v>106946</v>
      </c>
      <c r="J26" s="286">
        <v>19.193089997213718</v>
      </c>
      <c r="K26" s="110">
        <v>6.01</v>
      </c>
      <c r="L26" s="111">
        <v>7.22</v>
      </c>
      <c r="M26" s="115" vm="458">
        <v>89725</v>
      </c>
      <c r="N26" s="115" vm="509">
        <v>106946</v>
      </c>
      <c r="O26" s="286">
        <v>19.193089997213718</v>
      </c>
      <c r="P26" s="110">
        <v>2.4700000000000002</v>
      </c>
      <c r="Q26" s="111">
        <v>2.88</v>
      </c>
    </row>
    <row r="27" spans="1:19" ht="23.45" customHeight="1" x14ac:dyDescent="0.25">
      <c r="B27" s="86" t="s" vm="158">
        <v>1</v>
      </c>
      <c r="C27" s="115" vm="549">
        <v>97338</v>
      </c>
      <c r="D27" s="115" vm="477">
        <v>102186</v>
      </c>
      <c r="E27" s="286">
        <v>4.9805831227269977</v>
      </c>
      <c r="F27" s="110">
        <v>4.55</v>
      </c>
      <c r="G27" s="111">
        <v>4.57</v>
      </c>
      <c r="H27" s="115" vm="605">
        <v>42412</v>
      </c>
      <c r="I27" s="115" vm="532">
        <v>42625</v>
      </c>
      <c r="J27" s="286">
        <v>0.50221635386211005</v>
      </c>
      <c r="K27" s="110">
        <v>2.84</v>
      </c>
      <c r="L27" s="111">
        <v>2.88</v>
      </c>
      <c r="M27" s="115" vm="678">
        <v>139750</v>
      </c>
      <c r="N27" s="115" vm="448">
        <v>144811</v>
      </c>
      <c r="O27" s="286">
        <v>3.6214669051878303</v>
      </c>
      <c r="P27" s="110">
        <v>3.8499999999999996</v>
      </c>
      <c r="Q27" s="111">
        <v>3.9</v>
      </c>
    </row>
    <row r="28" spans="1:19" ht="23.45" customHeight="1" x14ac:dyDescent="0.25">
      <c r="A28" s="221"/>
      <c r="B28" s="86" t="s" vm="164">
        <v>6</v>
      </c>
      <c r="C28" s="115" vm="441">
        <v>143252</v>
      </c>
      <c r="D28" s="115" vm="442">
        <v>137555</v>
      </c>
      <c r="E28" s="286">
        <v>-3.9769078267668192</v>
      </c>
      <c r="F28" s="110">
        <v>6.69</v>
      </c>
      <c r="G28" s="111">
        <v>6.16</v>
      </c>
      <c r="H28" s="115" vm="646">
        <v>139228</v>
      </c>
      <c r="I28" s="115" vm="461">
        <v>124330</v>
      </c>
      <c r="J28" s="286">
        <v>-10.700433820783175</v>
      </c>
      <c r="K28" s="110">
        <v>9.32</v>
      </c>
      <c r="L28" s="111">
        <v>8.4</v>
      </c>
      <c r="M28" s="115" vm="446">
        <v>282480</v>
      </c>
      <c r="N28" s="115" vm="1005">
        <v>261885</v>
      </c>
      <c r="O28" s="286">
        <v>-7.2907816482582888</v>
      </c>
      <c r="P28" s="110">
        <v>7.77</v>
      </c>
      <c r="Q28" s="111">
        <v>7.05</v>
      </c>
    </row>
    <row r="29" spans="1:19" ht="23.45" customHeight="1" x14ac:dyDescent="0.25">
      <c r="B29" s="86" t="s" vm="157">
        <v>141</v>
      </c>
      <c r="C29" s="115" vm="554">
        <v>111978</v>
      </c>
      <c r="D29" s="115" vm="951">
        <v>120367</v>
      </c>
      <c r="E29" s="286">
        <v>7.491650145564293</v>
      </c>
      <c r="F29" s="110">
        <v>5.23</v>
      </c>
      <c r="G29" s="111">
        <v>5.39</v>
      </c>
      <c r="H29" s="115" vm="1167">
        <v>110243</v>
      </c>
      <c r="I29" s="115" vm="502">
        <v>177248</v>
      </c>
      <c r="J29" s="286">
        <v>60.779369211650646</v>
      </c>
      <c r="K29" s="110">
        <v>7.38</v>
      </c>
      <c r="L29" s="111">
        <v>11.97</v>
      </c>
      <c r="M29" s="115" vm="680">
        <v>222221</v>
      </c>
      <c r="N29" s="115" vm="456">
        <v>297615</v>
      </c>
      <c r="O29" s="286">
        <v>33.927486601176298</v>
      </c>
      <c r="P29" s="110">
        <v>6.11</v>
      </c>
      <c r="Q29" s="111">
        <v>8.01</v>
      </c>
    </row>
    <row r="30" spans="1:19" ht="23.45" customHeight="1" thickBot="1" x14ac:dyDescent="0.3">
      <c r="B30" s="87" t="s" vm="163">
        <v>35</v>
      </c>
      <c r="C30" s="219" vm="508">
        <v>0</v>
      </c>
      <c r="D30" s="220" vm="494">
        <v>0</v>
      </c>
      <c r="E30" s="287" t="s">
        <v>89</v>
      </c>
      <c r="F30" s="217">
        <v>0</v>
      </c>
      <c r="G30" s="218">
        <v>0</v>
      </c>
      <c r="H30" s="220" vm="454">
        <v>48017</v>
      </c>
      <c r="I30" s="220" vm="471">
        <v>54494</v>
      </c>
      <c r="J30" s="287">
        <v>13.488972655517827</v>
      </c>
      <c r="K30" s="217">
        <v>3.21</v>
      </c>
      <c r="L30" s="218">
        <v>3.68</v>
      </c>
      <c r="M30" s="220" vm="469">
        <v>48017</v>
      </c>
      <c r="N30" s="220" vm="529">
        <v>54494</v>
      </c>
      <c r="O30" s="287">
        <v>13.488972655517827</v>
      </c>
      <c r="P30" s="217">
        <v>1.32</v>
      </c>
      <c r="Q30" s="218">
        <v>1.47</v>
      </c>
    </row>
    <row r="31" spans="1:19" ht="2.4500000000000002" customHeight="1" x14ac:dyDescent="0.25">
      <c r="B31" s="94"/>
      <c r="C31" s="116"/>
      <c r="D31" s="116"/>
      <c r="E31" s="288" t="s">
        <v>89</v>
      </c>
      <c r="F31" s="118"/>
      <c r="G31" s="118"/>
      <c r="H31" s="116"/>
      <c r="I31" s="116"/>
      <c r="J31" s="288" t="s">
        <v>89</v>
      </c>
      <c r="K31" s="118"/>
      <c r="L31" s="118"/>
      <c r="M31" s="116"/>
      <c r="N31" s="116"/>
      <c r="O31" s="288" t="s">
        <v>89</v>
      </c>
      <c r="P31" s="119"/>
      <c r="Q31" s="119"/>
    </row>
    <row r="32" spans="1:19" ht="23.1" customHeight="1" x14ac:dyDescent="0.25">
      <c r="B32" s="95" t="s" vm="156">
        <v>40</v>
      </c>
      <c r="C32" s="117">
        <v>2140947</v>
      </c>
      <c r="D32" s="117">
        <v>2233992</v>
      </c>
      <c r="E32" s="289">
        <v>4.3459740012246897</v>
      </c>
      <c r="F32" s="113">
        <v>100.00000000000001</v>
      </c>
      <c r="G32" s="113">
        <v>100.00000000000001</v>
      </c>
      <c r="H32" s="117">
        <v>1494044</v>
      </c>
      <c r="I32" s="117">
        <v>1480433</v>
      </c>
      <c r="J32" s="289">
        <v>-0.91101734620934849</v>
      </c>
      <c r="K32" s="113">
        <v>99.999999999999986</v>
      </c>
      <c r="L32" s="113">
        <v>100.00000000000001</v>
      </c>
      <c r="M32" s="117">
        <v>3634991</v>
      </c>
      <c r="N32" s="117">
        <v>3714425</v>
      </c>
      <c r="O32" s="289">
        <v>2.1852598809735753</v>
      </c>
      <c r="P32" s="120">
        <v>99.999999999999972</v>
      </c>
      <c r="Q32" s="120">
        <v>100.00000000000001</v>
      </c>
    </row>
    <row r="33" spans="2:19" x14ac:dyDescent="0.25">
      <c r="B33" s="350" t="s">
        <v>62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50" t="s">
        <v>63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50" t="s">
        <v>61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3"/>
      <c r="B1" s="363" t="s">
        <v>144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03"/>
    </row>
    <row r="2" spans="1:25" s="11" customFormat="1" ht="39.950000000000003" customHeight="1" x14ac:dyDescent="0.25">
      <c r="A2" s="304"/>
      <c r="B2" s="377" t="s">
        <v>49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04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74" t="s">
        <v>16</v>
      </c>
      <c r="C5" s="370" t="s">
        <v>11</v>
      </c>
      <c r="D5" s="370"/>
      <c r="E5" s="370"/>
      <c r="F5" s="370"/>
      <c r="G5" s="370"/>
      <c r="H5" s="370" t="s">
        <v>12</v>
      </c>
      <c r="I5" s="370"/>
      <c r="J5" s="370"/>
      <c r="K5" s="370"/>
      <c r="L5" s="370"/>
      <c r="M5" s="370" t="s">
        <v>13</v>
      </c>
      <c r="N5" s="370"/>
      <c r="O5" s="370"/>
      <c r="P5" s="370"/>
      <c r="Q5" s="371"/>
    </row>
    <row r="6" spans="1:25" s="45" customFormat="1" ht="15" customHeight="1" x14ac:dyDescent="0.25">
      <c r="B6" s="375"/>
      <c r="C6" s="368" t="s">
        <v>18</v>
      </c>
      <c r="D6" s="368"/>
      <c r="E6" s="366" t="s">
        <v>85</v>
      </c>
      <c r="F6" s="372" t="s">
        <v>15</v>
      </c>
      <c r="G6" s="372"/>
      <c r="H6" s="368" t="s">
        <v>18</v>
      </c>
      <c r="I6" s="368"/>
      <c r="J6" s="378" t="s">
        <v>85</v>
      </c>
      <c r="K6" s="372" t="s">
        <v>15</v>
      </c>
      <c r="L6" s="372"/>
      <c r="M6" s="368" t="s">
        <v>18</v>
      </c>
      <c r="N6" s="368"/>
      <c r="O6" s="366" t="s">
        <v>85</v>
      </c>
      <c r="P6" s="372" t="s">
        <v>15</v>
      </c>
      <c r="Q6" s="373"/>
    </row>
    <row r="7" spans="1:25" s="45" customFormat="1" ht="18.75" customHeight="1" thickBot="1" x14ac:dyDescent="0.3">
      <c r="B7" s="376"/>
      <c r="C7" s="12" t="s">
        <v>86</v>
      </c>
      <c r="D7" s="12" t="s">
        <v>87</v>
      </c>
      <c r="E7" s="367"/>
      <c r="F7" s="223">
        <v>2018</v>
      </c>
      <c r="G7" s="223">
        <v>2019</v>
      </c>
      <c r="H7" s="12" t="s">
        <v>86</v>
      </c>
      <c r="I7" s="12" t="s">
        <v>87</v>
      </c>
      <c r="J7" s="379"/>
      <c r="K7" s="223">
        <v>2018</v>
      </c>
      <c r="L7" s="223">
        <v>2019</v>
      </c>
      <c r="M7" s="223" t="s">
        <v>86</v>
      </c>
      <c r="N7" s="223" t="s">
        <v>87</v>
      </c>
      <c r="O7" s="367"/>
      <c r="P7" s="223">
        <v>2018</v>
      </c>
      <c r="Q7" s="40">
        <v>2019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6"/>
      <c r="N8" s="93"/>
      <c r="O8" s="93"/>
      <c r="P8" s="93"/>
      <c r="Q8" s="93"/>
      <c r="W8" s="5"/>
    </row>
    <row r="9" spans="1:25" ht="30" customHeight="1" thickBot="1" x14ac:dyDescent="0.3">
      <c r="B9" s="305" t="s" vm="172">
        <v>47</v>
      </c>
      <c r="C9" s="306" vm="1630">
        <v>6482</v>
      </c>
      <c r="D9" s="306" vm="1231">
        <v>10218</v>
      </c>
      <c r="E9" s="307">
        <v>57.636531934588078</v>
      </c>
      <c r="F9" s="308">
        <v>11.76</v>
      </c>
      <c r="G9" s="309">
        <v>13.63</v>
      </c>
      <c r="H9" s="306" vm="1304">
        <v>9581</v>
      </c>
      <c r="I9" s="306" vm="1316">
        <v>11591</v>
      </c>
      <c r="J9" s="307">
        <v>20.979020979020973</v>
      </c>
      <c r="K9" s="308">
        <v>30.05</v>
      </c>
      <c r="L9" s="309">
        <v>33.619999999999997</v>
      </c>
      <c r="M9" s="306" vm="1199">
        <v>16063</v>
      </c>
      <c r="N9" s="306" vm="1143">
        <v>21809</v>
      </c>
      <c r="O9" s="307">
        <v>35.771649131544535</v>
      </c>
      <c r="P9" s="310">
        <v>18.46</v>
      </c>
      <c r="Q9" s="310">
        <v>19.93</v>
      </c>
      <c r="W9" s="5"/>
    </row>
    <row r="10" spans="1:25" ht="30" customHeight="1" thickBot="1" x14ac:dyDescent="0.3">
      <c r="B10" s="305" t="s" vm="178">
        <v>50</v>
      </c>
      <c r="C10" s="306" vm="1486">
        <v>48627</v>
      </c>
      <c r="D10" s="306" vm="1601">
        <v>64754</v>
      </c>
      <c r="E10" s="307">
        <v>33.164702737162486</v>
      </c>
      <c r="F10" s="308">
        <v>88.24</v>
      </c>
      <c r="G10" s="309">
        <v>86.37</v>
      </c>
      <c r="H10" s="306" vm="1367">
        <v>22302</v>
      </c>
      <c r="I10" s="306" vm="1467">
        <v>22883</v>
      </c>
      <c r="J10" s="307">
        <v>2.6051475204017578</v>
      </c>
      <c r="K10" s="308">
        <v>69.95</v>
      </c>
      <c r="L10" s="309">
        <v>66.38</v>
      </c>
      <c r="M10" s="306" vm="1223">
        <v>70929</v>
      </c>
      <c r="N10" s="306" vm="1591">
        <v>87637</v>
      </c>
      <c r="O10" s="307">
        <v>23.555950316513702</v>
      </c>
      <c r="P10" s="310">
        <v>81.540000000000006</v>
      </c>
      <c r="Q10" s="310">
        <v>80.069999999999993</v>
      </c>
      <c r="W10" s="5"/>
    </row>
    <row r="11" spans="1:25" ht="2.4500000000000002" customHeight="1" x14ac:dyDescent="0.25">
      <c r="B11" s="94"/>
      <c r="C11" s="116"/>
      <c r="D11" s="116"/>
      <c r="E11" s="288" t="s">
        <v>89</v>
      </c>
      <c r="F11" s="118"/>
      <c r="G11" s="118"/>
      <c r="H11" s="116"/>
      <c r="I11" s="116"/>
      <c r="J11" s="288" t="s">
        <v>89</v>
      </c>
      <c r="K11" s="118"/>
      <c r="L11" s="118"/>
      <c r="M11" s="116"/>
      <c r="N11" s="116"/>
      <c r="O11" s="288" t="s">
        <v>89</v>
      </c>
      <c r="P11" s="119"/>
      <c r="Q11" s="119"/>
      <c r="W11" s="5"/>
    </row>
    <row r="12" spans="1:25" ht="23.1" customHeight="1" x14ac:dyDescent="0.25">
      <c r="B12" s="95" t="s" vm="156">
        <v>40</v>
      </c>
      <c r="C12" s="117">
        <v>55109</v>
      </c>
      <c r="D12" s="117">
        <v>74972</v>
      </c>
      <c r="E12" s="289">
        <v>36.043114554791401</v>
      </c>
      <c r="F12" s="113">
        <v>100</v>
      </c>
      <c r="G12" s="113">
        <v>100</v>
      </c>
      <c r="H12" s="117">
        <v>31883</v>
      </c>
      <c r="I12" s="117">
        <v>34474</v>
      </c>
      <c r="J12" s="289">
        <v>8.1265878367782136</v>
      </c>
      <c r="K12" s="113">
        <v>100</v>
      </c>
      <c r="L12" s="113">
        <v>100</v>
      </c>
      <c r="M12" s="117">
        <v>86992</v>
      </c>
      <c r="N12" s="117">
        <v>109446</v>
      </c>
      <c r="O12" s="289">
        <v>25.811568879896996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145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38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21" vm="1595">
        <v>136761951.93000001</v>
      </c>
      <c r="E8" s="130">
        <v>4.93</v>
      </c>
      <c r="F8" s="121" vm="1449">
        <v>142515062.12</v>
      </c>
      <c r="G8" s="130">
        <v>4.8499999999999996</v>
      </c>
      <c r="H8" s="224">
        <v>5753110.1899999976</v>
      </c>
      <c r="I8" s="290">
        <v>4.2066598997831335</v>
      </c>
    </row>
    <row r="9" spans="1:11" ht="21.75" customHeight="1" x14ac:dyDescent="0.25">
      <c r="C9" s="56" t="s" vm="146">
        <v>56</v>
      </c>
      <c r="D9" s="125" vm="1019">
        <v>152764272.26999998</v>
      </c>
      <c r="E9" s="130">
        <v>5.51</v>
      </c>
      <c r="F9" s="125" vm="732">
        <v>177668876.35000002</v>
      </c>
      <c r="G9" s="130">
        <v>6.04</v>
      </c>
      <c r="H9" s="224">
        <v>24904604.080000043</v>
      </c>
      <c r="I9" s="290">
        <v>16.302636545790577</v>
      </c>
    </row>
    <row r="10" spans="1:11" ht="21.75" customHeight="1" x14ac:dyDescent="0.25">
      <c r="C10" s="56" t="s" vm="119">
        <v>44</v>
      </c>
      <c r="D10" s="125" vm="1245">
        <v>261530427.50999996</v>
      </c>
      <c r="E10" s="130">
        <v>9.43</v>
      </c>
      <c r="F10" s="125" vm="627">
        <v>304423507.69999993</v>
      </c>
      <c r="G10" s="130">
        <v>10.36</v>
      </c>
      <c r="H10" s="224">
        <v>42893080.189999968</v>
      </c>
      <c r="I10" s="290">
        <v>16.400799172157463</v>
      </c>
    </row>
    <row r="11" spans="1:11" ht="21.75" customHeight="1" x14ac:dyDescent="0.25">
      <c r="C11" s="56" t="s" vm="154">
        <v>95</v>
      </c>
      <c r="D11" s="125" vm="811">
        <v>2083978.77</v>
      </c>
      <c r="E11" s="130">
        <v>0.08</v>
      </c>
      <c r="F11" s="125" vm="1120">
        <v>199320.35</v>
      </c>
      <c r="G11" s="130">
        <v>0.01</v>
      </c>
      <c r="H11" s="224">
        <v>-1884658.42</v>
      </c>
      <c r="I11" s="290">
        <v>-90.435586347168012</v>
      </c>
    </row>
    <row r="12" spans="1:11" ht="21.75" customHeight="1" x14ac:dyDescent="0.25">
      <c r="C12" s="56" t="s" vm="121">
        <v>96</v>
      </c>
      <c r="D12" s="125" vm="813">
        <v>4597845.6700000009</v>
      </c>
      <c r="E12" s="130">
        <v>0.17</v>
      </c>
      <c r="F12" s="125" vm="1271">
        <v>3493934.2600000002</v>
      </c>
      <c r="G12" s="130">
        <v>0.12</v>
      </c>
      <c r="H12" s="224">
        <v>-1103911.4100000006</v>
      </c>
      <c r="I12" s="290">
        <v>-24.00931847719022</v>
      </c>
    </row>
    <row r="13" spans="1:11" ht="21.75" customHeight="1" x14ac:dyDescent="0.25">
      <c r="C13" s="56" t="s" vm="155">
        <v>97</v>
      </c>
      <c r="D13" s="125" vm="1474">
        <v>49167992.43</v>
      </c>
      <c r="E13" s="130">
        <v>1.77</v>
      </c>
      <c r="F13" s="125" vm="1742">
        <v>48598463.57</v>
      </c>
      <c r="G13" s="130">
        <v>1.65</v>
      </c>
      <c r="H13" s="224">
        <v>-569528.8599999994</v>
      </c>
      <c r="I13" s="290">
        <v>-1.158332548986678</v>
      </c>
    </row>
    <row r="14" spans="1:11" ht="21.75" customHeight="1" x14ac:dyDescent="0.25">
      <c r="C14" s="56" t="s" vm="118">
        <v>98</v>
      </c>
      <c r="D14" s="125" vm="1273">
        <v>12207459.690000001</v>
      </c>
      <c r="E14" s="130">
        <v>0.44</v>
      </c>
      <c r="F14" s="125" vm="913">
        <v>16816674.530000001</v>
      </c>
      <c r="G14" s="130">
        <v>0.56999999999999995</v>
      </c>
      <c r="H14" s="224">
        <v>4609214.84</v>
      </c>
      <c r="I14" s="290">
        <v>37.757362768731781</v>
      </c>
    </row>
    <row r="15" spans="1:11" ht="21.75" customHeight="1" x14ac:dyDescent="0.25">
      <c r="C15" s="56" t="s" vm="132">
        <v>42</v>
      </c>
      <c r="D15" s="125" vm="1330">
        <v>233383350.96000001</v>
      </c>
      <c r="E15" s="130">
        <v>8.41</v>
      </c>
      <c r="F15" s="125" vm="520">
        <v>242607145.28999999</v>
      </c>
      <c r="G15" s="130">
        <v>8.25</v>
      </c>
      <c r="H15" s="224">
        <v>9223794.3299999833</v>
      </c>
      <c r="I15" s="290">
        <v>3.9522075126862291</v>
      </c>
    </row>
    <row r="16" spans="1:11" ht="21.75" customHeight="1" x14ac:dyDescent="0.25">
      <c r="C16" s="56" t="s" vm="93">
        <v>43</v>
      </c>
      <c r="D16" s="125" vm="653">
        <v>245625496.5</v>
      </c>
      <c r="E16" s="130">
        <v>8.85</v>
      </c>
      <c r="F16" s="125" vm="919">
        <v>275609815.04999995</v>
      </c>
      <c r="G16" s="130">
        <v>9.3800000000000008</v>
      </c>
      <c r="H16" s="224">
        <v>29984318.549999952</v>
      </c>
      <c r="I16" s="290">
        <v>12.207331477088729</v>
      </c>
    </row>
    <row r="17" spans="3:9" ht="21.75" customHeight="1" x14ac:dyDescent="0.25">
      <c r="C17" s="56" t="s" vm="153">
        <v>41</v>
      </c>
      <c r="D17" s="125" vm="1610">
        <v>517679884.31</v>
      </c>
      <c r="E17" s="130">
        <v>18.66</v>
      </c>
      <c r="F17" s="125" vm="1118">
        <v>542241500.93999994</v>
      </c>
      <c r="G17" s="130">
        <v>18.439999999999998</v>
      </c>
      <c r="H17" s="224">
        <v>24561616.629999936</v>
      </c>
      <c r="I17" s="290">
        <v>4.7445568920912109</v>
      </c>
    </row>
    <row r="18" spans="3:9" ht="21.75" customHeight="1" x14ac:dyDescent="0.25">
      <c r="C18" s="56" t="s" vm="72">
        <v>99</v>
      </c>
      <c r="D18" s="125" vm="1335">
        <v>350837.78</v>
      </c>
      <c r="E18" s="130">
        <v>0.01</v>
      </c>
      <c r="F18" s="125" vm="769">
        <v>369976.96999999991</v>
      </c>
      <c r="G18" s="130">
        <v>0.01</v>
      </c>
      <c r="H18" s="224">
        <v>19139.189999999886</v>
      </c>
      <c r="I18" s="290">
        <v>5.4552819254528089</v>
      </c>
    </row>
    <row r="19" spans="3:9" ht="21.75" customHeight="1" x14ac:dyDescent="0.25">
      <c r="C19" s="56" t="s" vm="74">
        <v>100</v>
      </c>
      <c r="D19" s="125" vm="1166">
        <v>12043559.929999998</v>
      </c>
      <c r="E19" s="130">
        <v>0.43</v>
      </c>
      <c r="F19" s="125" vm="957">
        <v>7193265.9299999997</v>
      </c>
      <c r="G19" s="130">
        <v>0.24</v>
      </c>
      <c r="H19" s="224">
        <v>-4850293.9999999981</v>
      </c>
      <c r="I19" s="290">
        <v>-40.272926179560251</v>
      </c>
    </row>
    <row r="20" spans="3:9" ht="21.75" customHeight="1" x14ac:dyDescent="0.25">
      <c r="C20" s="56" t="s" vm="79">
        <v>46</v>
      </c>
      <c r="D20" s="125" vm="947">
        <v>136483267.19999996</v>
      </c>
      <c r="E20" s="130">
        <v>4.92</v>
      </c>
      <c r="F20" s="125" vm="1583">
        <v>161625605.21999997</v>
      </c>
      <c r="G20" s="130">
        <v>5.5</v>
      </c>
      <c r="H20" s="224">
        <v>25142338.020000011</v>
      </c>
      <c r="I20" s="290">
        <v>18.421553451791951</v>
      </c>
    </row>
    <row r="21" spans="3:9" ht="21.75" customHeight="1" x14ac:dyDescent="0.25">
      <c r="C21" s="56" t="s" vm="50">
        <v>64</v>
      </c>
      <c r="D21" s="125" vm="1448">
        <v>47920664.560000002</v>
      </c>
      <c r="E21" s="130">
        <v>1.73</v>
      </c>
      <c r="F21" s="125" vm="1260">
        <v>85423190.650000006</v>
      </c>
      <c r="G21" s="130">
        <v>2.91</v>
      </c>
      <c r="H21" s="224">
        <v>37502526.090000004</v>
      </c>
      <c r="I21" s="290">
        <v>78.259611869623058</v>
      </c>
    </row>
    <row r="22" spans="3:9" ht="21.75" customHeight="1" x14ac:dyDescent="0.25">
      <c r="C22" s="56" t="s" vm="54">
        <v>101</v>
      </c>
      <c r="D22" s="125" vm="701">
        <v>2465091.81</v>
      </c>
      <c r="E22" s="130">
        <v>0.09</v>
      </c>
      <c r="F22" s="125" vm="1017">
        <v>3255791.05</v>
      </c>
      <c r="G22" s="130">
        <v>0.11</v>
      </c>
      <c r="H22" s="224">
        <v>790699.23999999976</v>
      </c>
      <c r="I22" s="290">
        <v>32.075853596706395</v>
      </c>
    </row>
    <row r="23" spans="3:9" ht="21.75" customHeight="1" x14ac:dyDescent="0.25">
      <c r="C23" s="56" t="s" vm="23">
        <v>102</v>
      </c>
      <c r="D23" s="125" vm="503">
        <v>48291903.420000002</v>
      </c>
      <c r="E23" s="130">
        <v>1.74</v>
      </c>
      <c r="F23" s="125" vm="490">
        <v>54432329.240000002</v>
      </c>
      <c r="G23" s="130">
        <v>1.85</v>
      </c>
      <c r="H23" s="224">
        <v>6140425.8200000003</v>
      </c>
      <c r="I23" s="290">
        <v>12.715228402981012</v>
      </c>
    </row>
    <row r="24" spans="3:9" ht="21.75" customHeight="1" x14ac:dyDescent="0.25">
      <c r="C24" s="56" t="s" vm="47">
        <v>103</v>
      </c>
      <c r="D24" s="125" vm="1117">
        <v>2786693.6200000006</v>
      </c>
      <c r="E24" s="130">
        <v>0.1</v>
      </c>
      <c r="F24" s="125" vm="1456">
        <v>2816434.99</v>
      </c>
      <c r="G24" s="130">
        <v>0.1</v>
      </c>
      <c r="H24" s="224">
        <v>29741.369999999646</v>
      </c>
      <c r="I24" s="290">
        <v>1.0672637202219448</v>
      </c>
    </row>
    <row r="25" spans="3:9" ht="21.75" customHeight="1" thickBot="1" x14ac:dyDescent="0.3">
      <c r="C25" s="73" t="s" vm="27">
        <v>104</v>
      </c>
      <c r="D25" s="126" vm="1114">
        <v>33436867.569999997</v>
      </c>
      <c r="E25" s="130">
        <v>1.21</v>
      </c>
      <c r="F25" s="126" vm="770">
        <v>34982237.049999997</v>
      </c>
      <c r="G25" s="130">
        <v>1.19</v>
      </c>
      <c r="H25" s="225">
        <v>1545369.4800000004</v>
      </c>
      <c r="I25" s="291">
        <v>4.6217531494682476</v>
      </c>
    </row>
    <row r="26" spans="3:9" ht="21.75" customHeight="1" x14ac:dyDescent="0.25">
      <c r="C26" s="74" t="s" vm="6">
        <v>105</v>
      </c>
      <c r="D26" s="127" vm="1401">
        <v>659828190.51000011</v>
      </c>
      <c r="E26" s="131">
        <v>23.79</v>
      </c>
      <c r="F26" s="127" vm="1188">
        <v>645628517.85000002</v>
      </c>
      <c r="G26" s="131">
        <v>21.96</v>
      </c>
      <c r="H26" s="226">
        <v>-14199672.660000086</v>
      </c>
      <c r="I26" s="292">
        <v>-2.1520257643167326</v>
      </c>
    </row>
    <row r="27" spans="3:9" ht="21.75" customHeight="1" x14ac:dyDescent="0.25">
      <c r="C27" s="56" t="s" vm="5">
        <v>106</v>
      </c>
      <c r="D27" s="125" vm="804">
        <v>4000640.33</v>
      </c>
      <c r="E27" s="130">
        <v>0.14000000000000001</v>
      </c>
      <c r="F27" s="125" vm="833">
        <v>2616571.71</v>
      </c>
      <c r="G27" s="130">
        <v>0.09</v>
      </c>
      <c r="H27" s="224">
        <v>-1384068.62</v>
      </c>
      <c r="I27" s="290">
        <v>-34.596177257454187</v>
      </c>
    </row>
    <row r="28" spans="3:9" ht="21.75" customHeight="1" x14ac:dyDescent="0.25">
      <c r="C28" s="56" t="s" vm="4">
        <v>107</v>
      </c>
      <c r="D28" s="125" vm="1377">
        <v>34082117.359999992</v>
      </c>
      <c r="E28" s="130">
        <v>1.23</v>
      </c>
      <c r="F28" s="125" vm="1706">
        <v>31974585.050000004</v>
      </c>
      <c r="G28" s="130">
        <v>1.0900000000000001</v>
      </c>
      <c r="H28" s="224">
        <v>-2107532.3099999875</v>
      </c>
      <c r="I28" s="290">
        <v>-6.1836894924652341</v>
      </c>
    </row>
    <row r="29" spans="3:9" ht="21.75" customHeight="1" x14ac:dyDescent="0.25">
      <c r="C29" s="56" t="s" vm="17">
        <v>108</v>
      </c>
      <c r="D29" s="125" vm="1237">
        <v>1138230.98</v>
      </c>
      <c r="E29" s="130">
        <v>0.04</v>
      </c>
      <c r="F29" s="125" vm="1104">
        <v>964803.45</v>
      </c>
      <c r="G29" s="130">
        <v>0.03</v>
      </c>
      <c r="H29" s="224">
        <v>-173427.53000000003</v>
      </c>
      <c r="I29" s="290">
        <v>-15.236584932875402</v>
      </c>
    </row>
    <row r="30" spans="3:9" ht="21.75" customHeight="1" x14ac:dyDescent="0.25">
      <c r="C30" s="56" t="s" vm="2">
        <v>109</v>
      </c>
      <c r="D30" s="125" vm="978">
        <v>175464575.41</v>
      </c>
      <c r="E30" s="130">
        <v>6.32</v>
      </c>
      <c r="F30" s="125" vm="1512">
        <v>154282027.26000002</v>
      </c>
      <c r="G30" s="130">
        <v>5.25</v>
      </c>
      <c r="H30" s="224">
        <v>-21182548.149999976</v>
      </c>
      <c r="I30" s="290">
        <v>-12.072264786498181</v>
      </c>
    </row>
    <row r="31" spans="3:9" ht="21.75" customHeight="1" x14ac:dyDescent="0.25">
      <c r="C31" s="56" t="s" vm="15">
        <v>110</v>
      </c>
      <c r="D31" s="125" vm="1173">
        <v>0</v>
      </c>
      <c r="E31" s="130">
        <v>0</v>
      </c>
      <c r="F31" s="125" vm="1418">
        <v>0</v>
      </c>
      <c r="G31" s="130">
        <v>0</v>
      </c>
      <c r="H31" s="224">
        <v>0</v>
      </c>
      <c r="I31" s="290" t="s">
        <v>89</v>
      </c>
    </row>
    <row r="32" spans="3:9" ht="21.75" customHeight="1" x14ac:dyDescent="0.25">
      <c r="C32" s="56" t="s" vm="1">
        <v>111</v>
      </c>
      <c r="D32" s="125" vm="1288">
        <v>0</v>
      </c>
      <c r="E32" s="130">
        <v>0</v>
      </c>
      <c r="F32" s="125" vm="810">
        <v>0</v>
      </c>
      <c r="G32" s="130">
        <v>0</v>
      </c>
      <c r="H32" s="224">
        <v>0</v>
      </c>
      <c r="I32" s="290" t="s">
        <v>89</v>
      </c>
    </row>
    <row r="33" spans="3:10" ht="21.75" customHeight="1" x14ac:dyDescent="0.25">
      <c r="C33" s="39" t="s" vm="152">
        <v>112</v>
      </c>
      <c r="D33" s="128">
        <v>1899581545.9299998</v>
      </c>
      <c r="E33" s="132">
        <v>68.48</v>
      </c>
      <c r="F33" s="128">
        <v>2104273131.26</v>
      </c>
      <c r="G33" s="132">
        <v>71.58</v>
      </c>
      <c r="H33" s="135">
        <v>204691585.33000016</v>
      </c>
      <c r="I33" s="293">
        <v>10.775614543559215</v>
      </c>
    </row>
    <row r="34" spans="3:10" ht="21.75" customHeight="1" thickBot="1" x14ac:dyDescent="0.3">
      <c r="C34" s="39" t="s" vm="120">
        <v>113</v>
      </c>
      <c r="D34" s="128">
        <v>874513754.59000015</v>
      </c>
      <c r="E34" s="132">
        <v>31.52</v>
      </c>
      <c r="F34" s="128">
        <v>835466505.32000005</v>
      </c>
      <c r="G34" s="132">
        <v>28.42</v>
      </c>
      <c r="H34" s="135">
        <v>-39047249.2700001</v>
      </c>
      <c r="I34" s="293">
        <v>-4.4650240279304256</v>
      </c>
    </row>
    <row r="35" spans="3:10" ht="21.75" customHeight="1" x14ac:dyDescent="0.25">
      <c r="C35" s="75" t="s" vm="151">
        <v>114</v>
      </c>
      <c r="D35" s="129">
        <v>2774095300.52</v>
      </c>
      <c r="E35" s="133">
        <v>100</v>
      </c>
      <c r="F35" s="129">
        <v>2939739636.5799999</v>
      </c>
      <c r="G35" s="133">
        <v>100</v>
      </c>
      <c r="H35" s="136">
        <v>165644336.05999994</v>
      </c>
      <c r="I35" s="294">
        <v>5.9711119523885969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R30" sqref="R30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39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34" vm="855">
        <v>597476</v>
      </c>
      <c r="E8" s="130">
        <v>16.440000000000001</v>
      </c>
      <c r="F8" s="134" vm="727">
        <v>627859</v>
      </c>
      <c r="G8" s="130">
        <v>16.899999999999999</v>
      </c>
      <c r="H8" s="295">
        <v>30383</v>
      </c>
      <c r="I8" s="290">
        <v>5.085225180593028</v>
      </c>
    </row>
    <row r="9" spans="1:11" ht="21.75" customHeight="1" x14ac:dyDescent="0.25">
      <c r="C9" s="56" t="s" vm="146">
        <v>56</v>
      </c>
      <c r="D9" s="134" vm="1653">
        <v>108204</v>
      </c>
      <c r="E9" s="130">
        <v>2.98</v>
      </c>
      <c r="F9" s="134" vm="812">
        <v>103010</v>
      </c>
      <c r="G9" s="130">
        <v>2.77</v>
      </c>
      <c r="H9" s="295">
        <v>-5194</v>
      </c>
      <c r="I9" s="290">
        <v>-4.8001922294924384</v>
      </c>
    </row>
    <row r="10" spans="1:11" ht="21.75" customHeight="1" x14ac:dyDescent="0.25">
      <c r="C10" s="56" t="s" vm="119">
        <v>44</v>
      </c>
      <c r="D10" s="134" vm="1785">
        <v>164492</v>
      </c>
      <c r="E10" s="130">
        <v>4.5200000000000005</v>
      </c>
      <c r="F10" s="134" vm="1696">
        <v>175976</v>
      </c>
      <c r="G10" s="130">
        <v>4.74</v>
      </c>
      <c r="H10" s="295">
        <v>11484</v>
      </c>
      <c r="I10" s="290">
        <v>6.9814945407679261</v>
      </c>
    </row>
    <row r="11" spans="1:11" ht="21.75" customHeight="1" x14ac:dyDescent="0.25">
      <c r="C11" s="56" t="s" vm="154">
        <v>95</v>
      </c>
      <c r="D11" s="134" vm="1012">
        <v>15</v>
      </c>
      <c r="E11" s="130">
        <v>0</v>
      </c>
      <c r="F11" s="134" vm="1796">
        <v>1</v>
      </c>
      <c r="G11" s="130">
        <v>0</v>
      </c>
      <c r="H11" s="295">
        <v>-14</v>
      </c>
      <c r="I11" s="290">
        <v>-93.333333333333329</v>
      </c>
    </row>
    <row r="12" spans="1:11" ht="21.75" customHeight="1" x14ac:dyDescent="0.25">
      <c r="C12" s="56" t="s" vm="121">
        <v>96</v>
      </c>
      <c r="D12" s="134" vm="1395">
        <v>22</v>
      </c>
      <c r="E12" s="130">
        <v>0</v>
      </c>
      <c r="F12" s="134" vm="1121">
        <v>23</v>
      </c>
      <c r="G12" s="130">
        <v>0</v>
      </c>
      <c r="H12" s="295">
        <v>1</v>
      </c>
      <c r="I12" s="290">
        <v>4.5454545454545467</v>
      </c>
    </row>
    <row r="13" spans="1:11" ht="21.75" customHeight="1" x14ac:dyDescent="0.25">
      <c r="C13" s="56" t="s" vm="155">
        <v>97</v>
      </c>
      <c r="D13" s="134" vm="1342">
        <v>4237</v>
      </c>
      <c r="E13" s="130">
        <v>0.12</v>
      </c>
      <c r="F13" s="134" vm="1666">
        <v>4588</v>
      </c>
      <c r="G13" s="130">
        <v>0.12</v>
      </c>
      <c r="H13" s="295">
        <v>351</v>
      </c>
      <c r="I13" s="290">
        <v>8.2841633231059717</v>
      </c>
    </row>
    <row r="14" spans="1:11" ht="21.75" customHeight="1" x14ac:dyDescent="0.25">
      <c r="C14" s="56" t="s" vm="118">
        <v>98</v>
      </c>
      <c r="D14" s="134" vm="830">
        <v>4051</v>
      </c>
      <c r="E14" s="130">
        <v>0.11</v>
      </c>
      <c r="F14" s="134" vm="793">
        <v>4180</v>
      </c>
      <c r="G14" s="130">
        <v>0.11</v>
      </c>
      <c r="H14" s="295">
        <v>129</v>
      </c>
      <c r="I14" s="290">
        <v>3.1843989138484261</v>
      </c>
    </row>
    <row r="15" spans="1:11" ht="21.75" customHeight="1" x14ac:dyDescent="0.25">
      <c r="C15" s="56" t="s" vm="132">
        <v>42</v>
      </c>
      <c r="D15" s="134" vm="1744">
        <v>160107</v>
      </c>
      <c r="E15" s="130">
        <v>4.4000000000000004</v>
      </c>
      <c r="F15" s="134" vm="1743">
        <v>160851</v>
      </c>
      <c r="G15" s="130">
        <v>4.33</v>
      </c>
      <c r="H15" s="295">
        <v>744</v>
      </c>
      <c r="I15" s="290">
        <v>0.46468923907137594</v>
      </c>
    </row>
    <row r="16" spans="1:11" ht="21.75" customHeight="1" x14ac:dyDescent="0.25">
      <c r="C16" s="56" t="s" vm="93">
        <v>43</v>
      </c>
      <c r="D16" s="134" vm="1510">
        <v>165357</v>
      </c>
      <c r="E16" s="130">
        <v>4.55</v>
      </c>
      <c r="F16" s="134" vm="911">
        <v>171286</v>
      </c>
      <c r="G16" s="130">
        <v>4.6100000000000003</v>
      </c>
      <c r="H16" s="295">
        <v>5929</v>
      </c>
      <c r="I16" s="290">
        <v>3.5855754519010361</v>
      </c>
    </row>
    <row r="17" spans="3:9" ht="21.75" customHeight="1" x14ac:dyDescent="0.25">
      <c r="C17" s="56" t="s" vm="153">
        <v>41</v>
      </c>
      <c r="D17" s="134" vm="1508">
        <v>631711</v>
      </c>
      <c r="E17" s="130">
        <v>17.38</v>
      </c>
      <c r="F17" s="134" vm="560">
        <v>661488</v>
      </c>
      <c r="G17" s="130">
        <v>17.809999999999999</v>
      </c>
      <c r="H17" s="295">
        <v>29777</v>
      </c>
      <c r="I17" s="290">
        <v>4.7137061092809915</v>
      </c>
    </row>
    <row r="18" spans="3:9" ht="21.75" customHeight="1" x14ac:dyDescent="0.25">
      <c r="C18" s="56" t="s" vm="72">
        <v>99</v>
      </c>
      <c r="D18" s="134" vm="1296">
        <v>44</v>
      </c>
      <c r="E18" s="130">
        <v>0</v>
      </c>
      <c r="F18" s="134" vm="1622">
        <v>104</v>
      </c>
      <c r="G18" s="130">
        <v>0</v>
      </c>
      <c r="H18" s="295">
        <v>60</v>
      </c>
      <c r="I18" s="290">
        <v>136.36363636363637</v>
      </c>
    </row>
    <row r="19" spans="3:9" ht="21.75" customHeight="1" x14ac:dyDescent="0.25">
      <c r="C19" s="56" t="s" vm="74">
        <v>100</v>
      </c>
      <c r="D19" s="134" vm="1181">
        <v>6366</v>
      </c>
      <c r="E19" s="130">
        <v>0.16999999999999998</v>
      </c>
      <c r="F19" s="134" vm="1783">
        <v>7357</v>
      </c>
      <c r="G19" s="130">
        <v>0.2</v>
      </c>
      <c r="H19" s="295">
        <v>991</v>
      </c>
      <c r="I19" s="290">
        <v>15.567075086396471</v>
      </c>
    </row>
    <row r="20" spans="3:9" ht="21.75" customHeight="1" x14ac:dyDescent="0.25">
      <c r="C20" s="56" t="s" vm="79">
        <v>46</v>
      </c>
      <c r="D20" s="134" vm="1463">
        <v>63128</v>
      </c>
      <c r="E20" s="130">
        <v>1.74</v>
      </c>
      <c r="F20" s="134" vm="1160">
        <v>66840</v>
      </c>
      <c r="G20" s="130">
        <v>1.8</v>
      </c>
      <c r="H20" s="295">
        <v>3712</v>
      </c>
      <c r="I20" s="290">
        <v>5.8801165885185753</v>
      </c>
    </row>
    <row r="21" spans="3:9" ht="21.75" customHeight="1" x14ac:dyDescent="0.25">
      <c r="C21" s="56" t="s" vm="50">
        <v>64</v>
      </c>
      <c r="D21" s="134" vm="1219">
        <v>10862</v>
      </c>
      <c r="E21" s="130">
        <v>0.3</v>
      </c>
      <c r="F21" s="134" vm="1620">
        <v>22203</v>
      </c>
      <c r="G21" s="130">
        <v>0.6</v>
      </c>
      <c r="H21" s="295">
        <v>11341</v>
      </c>
      <c r="I21" s="290">
        <v>104.40986926901124</v>
      </c>
    </row>
    <row r="22" spans="3:9" ht="21.75" customHeight="1" x14ac:dyDescent="0.25">
      <c r="C22" s="56" t="s" vm="54">
        <v>101</v>
      </c>
      <c r="D22" s="134" vm="1461">
        <v>638</v>
      </c>
      <c r="E22" s="130">
        <v>0.02</v>
      </c>
      <c r="F22" s="134" vm="1642">
        <v>783</v>
      </c>
      <c r="G22" s="130">
        <v>0.02</v>
      </c>
      <c r="H22" s="295">
        <v>145</v>
      </c>
      <c r="I22" s="290">
        <v>22.727272727272734</v>
      </c>
    </row>
    <row r="23" spans="3:9" ht="21.75" customHeight="1" x14ac:dyDescent="0.25">
      <c r="C23" s="56" t="s" vm="23">
        <v>102</v>
      </c>
      <c r="D23" s="134" vm="750">
        <v>41029</v>
      </c>
      <c r="E23" s="130">
        <v>1.1299999999999999</v>
      </c>
      <c r="F23" s="134" vm="787">
        <v>31795</v>
      </c>
      <c r="G23" s="130">
        <v>0.86</v>
      </c>
      <c r="H23" s="295">
        <v>-9234</v>
      </c>
      <c r="I23" s="290">
        <v>-22.506032318603914</v>
      </c>
    </row>
    <row r="24" spans="3:9" ht="21.75" customHeight="1" x14ac:dyDescent="0.25">
      <c r="C24" s="56" t="s" vm="47">
        <v>103</v>
      </c>
      <c r="D24" s="134" vm="1030">
        <v>7803</v>
      </c>
      <c r="E24" s="130">
        <v>0.21</v>
      </c>
      <c r="F24" s="134" vm="1281">
        <v>6714</v>
      </c>
      <c r="G24" s="130">
        <v>0.18</v>
      </c>
      <c r="H24" s="295">
        <v>-1089</v>
      </c>
      <c r="I24" s="290">
        <v>-13.956170703575538</v>
      </c>
    </row>
    <row r="25" spans="3:9" ht="21.75" customHeight="1" thickBot="1" x14ac:dyDescent="0.3">
      <c r="C25" s="73" t="s" vm="27">
        <v>104</v>
      </c>
      <c r="D25" s="138" vm="1082">
        <v>175405</v>
      </c>
      <c r="E25" s="130">
        <v>4.83</v>
      </c>
      <c r="F25" s="138" vm="1442">
        <v>188934</v>
      </c>
      <c r="G25" s="130">
        <v>5.09</v>
      </c>
      <c r="H25" s="296">
        <v>13529</v>
      </c>
      <c r="I25" s="291">
        <v>7.7130070408483249</v>
      </c>
    </row>
    <row r="26" spans="3:9" ht="21.75" customHeight="1" x14ac:dyDescent="0.25">
      <c r="C26" s="74" t="s" vm="6">
        <v>105</v>
      </c>
      <c r="D26" s="137" vm="640">
        <v>799727</v>
      </c>
      <c r="E26" s="131">
        <v>22</v>
      </c>
      <c r="F26" s="137" vm="797">
        <v>783011</v>
      </c>
      <c r="G26" s="131">
        <v>21.08</v>
      </c>
      <c r="H26" s="297">
        <v>-16716</v>
      </c>
      <c r="I26" s="292">
        <v>-2.0902132852836104</v>
      </c>
    </row>
    <row r="27" spans="3:9" ht="21.75" customHeight="1" x14ac:dyDescent="0.25">
      <c r="C27" s="56" t="s" vm="5">
        <v>106</v>
      </c>
      <c r="D27" s="134" vm="1678">
        <v>3851</v>
      </c>
      <c r="E27" s="130">
        <v>0.1</v>
      </c>
      <c r="F27" s="134" vm="1517">
        <v>3633</v>
      </c>
      <c r="G27" s="130">
        <v>0.1</v>
      </c>
      <c r="H27" s="295">
        <v>-218</v>
      </c>
      <c r="I27" s="290">
        <v>-5.6608673071929445</v>
      </c>
    </row>
    <row r="28" spans="3:9" ht="21.75" customHeight="1" x14ac:dyDescent="0.25">
      <c r="C28" s="56" t="s" vm="4">
        <v>107</v>
      </c>
      <c r="D28" s="134" vm="558">
        <v>637491</v>
      </c>
      <c r="E28" s="130">
        <v>17.54</v>
      </c>
      <c r="F28" s="134" vm="900">
        <v>634306</v>
      </c>
      <c r="G28" s="130">
        <v>17.079999999999998</v>
      </c>
      <c r="H28" s="295">
        <v>-3185</v>
      </c>
      <c r="I28" s="290">
        <v>-0.49961489652402236</v>
      </c>
    </row>
    <row r="29" spans="3:9" ht="21.75" customHeight="1" x14ac:dyDescent="0.25">
      <c r="C29" s="56" t="s" vm="17">
        <v>108</v>
      </c>
      <c r="D29" s="134" vm="837">
        <v>2841</v>
      </c>
      <c r="E29" s="130">
        <v>0.08</v>
      </c>
      <c r="F29" s="134" vm="1428">
        <v>2654</v>
      </c>
      <c r="G29" s="130">
        <v>7.0000000000000007E-2</v>
      </c>
      <c r="H29" s="295">
        <v>-187</v>
      </c>
      <c r="I29" s="290">
        <v>-6.582189369940167</v>
      </c>
    </row>
    <row r="30" spans="3:9" ht="21.75" customHeight="1" x14ac:dyDescent="0.25">
      <c r="C30" s="56" t="s" vm="2">
        <v>109</v>
      </c>
      <c r="D30" s="134" vm="1385">
        <v>50134</v>
      </c>
      <c r="E30" s="130">
        <v>1.38</v>
      </c>
      <c r="F30" s="134" vm="706">
        <v>56829</v>
      </c>
      <c r="G30" s="130">
        <v>1.53</v>
      </c>
      <c r="H30" s="295">
        <v>6695</v>
      </c>
      <c r="I30" s="290">
        <v>13.354210715283045</v>
      </c>
    </row>
    <row r="31" spans="3:9" ht="21.75" customHeight="1" x14ac:dyDescent="0.25">
      <c r="C31" s="56" t="s" vm="15">
        <v>110</v>
      </c>
      <c r="D31" s="134" vm="588">
        <v>0</v>
      </c>
      <c r="E31" s="130">
        <v>0</v>
      </c>
      <c r="F31" s="134" vm="889">
        <v>0</v>
      </c>
      <c r="G31" s="130">
        <v>0</v>
      </c>
      <c r="H31" s="295">
        <v>0</v>
      </c>
      <c r="I31" s="290" t="s">
        <v>89</v>
      </c>
    </row>
    <row r="32" spans="3:9" ht="21.75" customHeight="1" x14ac:dyDescent="0.25">
      <c r="C32" s="56" t="s" vm="1">
        <v>111</v>
      </c>
      <c r="D32" s="134" vm="946">
        <v>0</v>
      </c>
      <c r="E32" s="130">
        <v>0</v>
      </c>
      <c r="F32" s="139" vm="551">
        <v>0</v>
      </c>
      <c r="G32" s="130">
        <v>0</v>
      </c>
      <c r="H32" s="295">
        <v>0</v>
      </c>
      <c r="I32" s="290" t="s">
        <v>89</v>
      </c>
    </row>
    <row r="33" spans="3:9" ht="21.75" customHeight="1" x14ac:dyDescent="0.25">
      <c r="C33" s="39" t="s" vm="152">
        <v>112</v>
      </c>
      <c r="D33" s="135">
        <v>2140947</v>
      </c>
      <c r="E33" s="132">
        <v>58.9</v>
      </c>
      <c r="F33" s="128">
        <v>2233992</v>
      </c>
      <c r="G33" s="132">
        <v>60.14</v>
      </c>
      <c r="H33" s="298">
        <v>93045</v>
      </c>
      <c r="I33" s="293">
        <v>4.3459740012246897</v>
      </c>
    </row>
    <row r="34" spans="3:9" ht="21.75" customHeight="1" thickBot="1" x14ac:dyDescent="0.3">
      <c r="C34" s="39" t="s" vm="120">
        <v>113</v>
      </c>
      <c r="D34" s="135">
        <v>1494044</v>
      </c>
      <c r="E34" s="132">
        <v>41.1</v>
      </c>
      <c r="F34" s="128">
        <v>1480433</v>
      </c>
      <c r="G34" s="132">
        <v>39.86</v>
      </c>
      <c r="H34" s="298">
        <v>-13611</v>
      </c>
      <c r="I34" s="293">
        <v>-0.91101734620934849</v>
      </c>
    </row>
    <row r="35" spans="3:9" ht="21.75" customHeight="1" x14ac:dyDescent="0.25">
      <c r="C35" s="75" t="s" vm="151">
        <v>114</v>
      </c>
      <c r="D35" s="136">
        <v>3634991</v>
      </c>
      <c r="E35" s="133">
        <v>100</v>
      </c>
      <c r="F35" s="129">
        <v>3714425</v>
      </c>
      <c r="G35" s="133">
        <v>100</v>
      </c>
      <c r="H35" s="299">
        <v>79434</v>
      </c>
      <c r="I35" s="294">
        <v>2.1852598809735753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84" t="s">
        <v>94</v>
      </c>
      <c r="I5" s="384"/>
      <c r="J5" s="55"/>
    </row>
    <row r="6" spans="1:11" s="46" customFormat="1" ht="15.75" thickBot="1" x14ac:dyDescent="0.3">
      <c r="B6" s="381"/>
      <c r="C6" s="383"/>
      <c r="D6" s="13" t="s">
        <v>86</v>
      </c>
      <c r="E6" s="13">
        <v>2018</v>
      </c>
      <c r="F6" s="13" t="s">
        <v>87</v>
      </c>
      <c r="G6" s="13">
        <v>2019</v>
      </c>
      <c r="H6" s="223" t="s">
        <v>39</v>
      </c>
      <c r="I6" s="223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2"/>
      <c r="I7" s="222"/>
      <c r="J7" s="41"/>
    </row>
    <row r="8" spans="1:11" ht="21.75" customHeight="1" x14ac:dyDescent="0.25">
      <c r="C8" s="56" t="s" vm="114">
        <v>45</v>
      </c>
      <c r="D8" s="134" vm="1667">
        <v>4130</v>
      </c>
      <c r="E8" s="130">
        <v>0.42</v>
      </c>
      <c r="F8" s="125" vm="1810">
        <v>4053</v>
      </c>
      <c r="G8" s="130">
        <v>0.34</v>
      </c>
      <c r="H8" s="295">
        <v>-77</v>
      </c>
      <c r="I8" s="290">
        <v>-1.8644067796610244</v>
      </c>
    </row>
    <row r="9" spans="1:11" ht="21.75" customHeight="1" x14ac:dyDescent="0.25">
      <c r="C9" s="56" t="s" vm="146">
        <v>56</v>
      </c>
      <c r="D9" s="134" vm="790">
        <v>819886</v>
      </c>
      <c r="E9" s="130">
        <v>83.44</v>
      </c>
      <c r="F9" s="122" vm="1816">
        <v>1035726</v>
      </c>
      <c r="G9" s="130">
        <v>85.86</v>
      </c>
      <c r="H9" s="295">
        <v>215840</v>
      </c>
      <c r="I9" s="290">
        <v>26.32561112154616</v>
      </c>
    </row>
    <row r="10" spans="1:11" ht="21.75" customHeight="1" x14ac:dyDescent="0.25">
      <c r="C10" s="56" t="s" vm="119">
        <v>44</v>
      </c>
      <c r="D10" s="134" vm="1351">
        <v>29114</v>
      </c>
      <c r="E10" s="130">
        <v>2.96</v>
      </c>
      <c r="F10" s="122" vm="1815">
        <v>31205</v>
      </c>
      <c r="G10" s="130">
        <v>2.59</v>
      </c>
      <c r="H10" s="295">
        <v>2091</v>
      </c>
      <c r="I10" s="290">
        <v>7.1821116988390372</v>
      </c>
    </row>
    <row r="11" spans="1:11" ht="21.75" customHeight="1" x14ac:dyDescent="0.25">
      <c r="C11" s="56" t="s" vm="154">
        <v>95</v>
      </c>
      <c r="D11" s="134" vm="1358">
        <v>84</v>
      </c>
      <c r="E11" s="130">
        <v>0.01</v>
      </c>
      <c r="F11" s="122" vm="1824">
        <v>27</v>
      </c>
      <c r="G11" s="130">
        <v>0</v>
      </c>
      <c r="H11" s="295">
        <v>-57</v>
      </c>
      <c r="I11" s="290">
        <v>-67.857142857142861</v>
      </c>
    </row>
    <row r="12" spans="1:11" ht="21.75" customHeight="1" x14ac:dyDescent="0.25">
      <c r="C12" s="56" t="s" vm="121">
        <v>96</v>
      </c>
      <c r="D12" s="134" vm="1772">
        <v>2</v>
      </c>
      <c r="E12" s="130">
        <v>0</v>
      </c>
      <c r="F12" s="122" vm="1819">
        <v>3</v>
      </c>
      <c r="G12" s="130">
        <v>0</v>
      </c>
      <c r="H12" s="295">
        <v>1</v>
      </c>
      <c r="I12" s="290">
        <v>50</v>
      </c>
    </row>
    <row r="13" spans="1:11" ht="21.75" customHeight="1" x14ac:dyDescent="0.25">
      <c r="C13" s="56" t="s" vm="155">
        <v>97</v>
      </c>
      <c r="D13" s="134" vm="1641">
        <v>426</v>
      </c>
      <c r="E13" s="130">
        <v>0.04</v>
      </c>
      <c r="F13" s="122" vm="1814">
        <v>464</v>
      </c>
      <c r="G13" s="130">
        <v>0.04</v>
      </c>
      <c r="H13" s="295">
        <v>38</v>
      </c>
      <c r="I13" s="290">
        <v>8.9201877934272318</v>
      </c>
    </row>
    <row r="14" spans="1:11" ht="21.75" customHeight="1" x14ac:dyDescent="0.25">
      <c r="C14" s="56" t="s" vm="118">
        <v>98</v>
      </c>
      <c r="D14" s="134" vm="1405">
        <v>377</v>
      </c>
      <c r="E14" s="130">
        <v>0.04</v>
      </c>
      <c r="F14" s="122" vm="1803">
        <v>420</v>
      </c>
      <c r="G14" s="130">
        <v>0.03</v>
      </c>
      <c r="H14" s="295">
        <v>43</v>
      </c>
      <c r="I14" s="290">
        <v>11.405835543766571</v>
      </c>
    </row>
    <row r="15" spans="1:11" ht="21.75" customHeight="1" x14ac:dyDescent="0.25">
      <c r="C15" s="56" t="s" vm="132">
        <v>42</v>
      </c>
      <c r="D15" s="134" vm="1239">
        <v>8406</v>
      </c>
      <c r="E15" s="130">
        <v>0.86</v>
      </c>
      <c r="F15" s="122" vm="1818">
        <v>6878</v>
      </c>
      <c r="G15" s="130">
        <v>0.56999999999999995</v>
      </c>
      <c r="H15" s="295">
        <v>-1528</v>
      </c>
      <c r="I15" s="290">
        <v>-18.177492267428036</v>
      </c>
    </row>
    <row r="16" spans="1:11" ht="21.75" customHeight="1" x14ac:dyDescent="0.25">
      <c r="C16" s="56" t="s" vm="93">
        <v>43</v>
      </c>
      <c r="D16" s="134" vm="1253">
        <v>17364</v>
      </c>
      <c r="E16" s="130">
        <v>1.77</v>
      </c>
      <c r="F16" s="122" vm="1809">
        <v>14211</v>
      </c>
      <c r="G16" s="130">
        <v>1.18</v>
      </c>
      <c r="H16" s="295">
        <v>-3153</v>
      </c>
      <c r="I16" s="290">
        <v>-18.158258465791292</v>
      </c>
    </row>
    <row r="17" spans="3:9" ht="21.75" customHeight="1" x14ac:dyDescent="0.25">
      <c r="C17" s="56" t="s" vm="153">
        <v>41</v>
      </c>
      <c r="D17" s="134" vm="487">
        <v>22935</v>
      </c>
      <c r="E17" s="130">
        <v>2.33</v>
      </c>
      <c r="F17" s="122" vm="1811">
        <v>25758</v>
      </c>
      <c r="G17" s="130">
        <v>2.14</v>
      </c>
      <c r="H17" s="295">
        <v>2823</v>
      </c>
      <c r="I17" s="290">
        <v>12.308698495748843</v>
      </c>
    </row>
    <row r="18" spans="3:9" ht="21.75" customHeight="1" x14ac:dyDescent="0.25">
      <c r="C18" s="56" t="s" vm="72">
        <v>99</v>
      </c>
      <c r="D18" s="134" vm="801">
        <v>1</v>
      </c>
      <c r="E18" s="130">
        <v>0</v>
      </c>
      <c r="F18" s="122" vm="1808">
        <v>0</v>
      </c>
      <c r="G18" s="130">
        <v>0</v>
      </c>
      <c r="H18" s="295">
        <v>-1</v>
      </c>
      <c r="I18" s="290" t="s">
        <v>89</v>
      </c>
    </row>
    <row r="19" spans="3:9" ht="21.75" customHeight="1" x14ac:dyDescent="0.25">
      <c r="C19" s="56" t="s" vm="74">
        <v>100</v>
      </c>
      <c r="D19" s="134" vm="915">
        <v>59</v>
      </c>
      <c r="E19" s="130">
        <v>0.01</v>
      </c>
      <c r="F19" s="122" vm="1805">
        <v>54</v>
      </c>
      <c r="G19" s="130">
        <v>0</v>
      </c>
      <c r="H19" s="295">
        <v>-5</v>
      </c>
      <c r="I19" s="290">
        <v>-8.4745762711864359</v>
      </c>
    </row>
    <row r="20" spans="3:9" ht="21.75" customHeight="1" x14ac:dyDescent="0.25">
      <c r="C20" s="56" t="s" vm="79">
        <v>46</v>
      </c>
      <c r="D20" s="134" vm="1204">
        <v>3058</v>
      </c>
      <c r="E20" s="130">
        <v>0.31</v>
      </c>
      <c r="F20" s="122" vm="1821">
        <v>2971</v>
      </c>
      <c r="G20" s="130">
        <v>0.25</v>
      </c>
      <c r="H20" s="295">
        <v>-87</v>
      </c>
      <c r="I20" s="290">
        <v>-2.8449967298888197</v>
      </c>
    </row>
    <row r="21" spans="3:9" ht="21.75" customHeight="1" x14ac:dyDescent="0.25">
      <c r="C21" s="56" t="s" vm="50">
        <v>64</v>
      </c>
      <c r="D21" s="134" vm="763">
        <v>483</v>
      </c>
      <c r="E21" s="130">
        <v>0.05</v>
      </c>
      <c r="F21" s="122" vm="1804">
        <v>259</v>
      </c>
      <c r="G21" s="130">
        <v>0.02</v>
      </c>
      <c r="H21" s="295">
        <v>-224</v>
      </c>
      <c r="I21" s="290">
        <v>-46.376811594202891</v>
      </c>
    </row>
    <row r="22" spans="3:9" ht="21.75" customHeight="1" x14ac:dyDescent="0.25">
      <c r="C22" s="56" t="s" vm="54">
        <v>101</v>
      </c>
      <c r="D22" s="134" vm="1388">
        <v>147</v>
      </c>
      <c r="E22" s="130">
        <v>0.01</v>
      </c>
      <c r="F22" s="122" vm="1820">
        <v>98</v>
      </c>
      <c r="G22" s="130">
        <v>0.01</v>
      </c>
      <c r="H22" s="295">
        <v>-49</v>
      </c>
      <c r="I22" s="290">
        <v>-33.333333333333343</v>
      </c>
    </row>
    <row r="23" spans="3:9" ht="21.75" customHeight="1" x14ac:dyDescent="0.25">
      <c r="C23" s="56" t="s" vm="23">
        <v>102</v>
      </c>
      <c r="D23" s="134" vm="917">
        <v>969</v>
      </c>
      <c r="E23" s="130">
        <v>0.1</v>
      </c>
      <c r="F23" s="122" vm="1822">
        <v>656</v>
      </c>
      <c r="G23" s="130">
        <v>0.05</v>
      </c>
      <c r="H23" s="295">
        <v>-313</v>
      </c>
      <c r="I23" s="290">
        <v>-32.301341589267281</v>
      </c>
    </row>
    <row r="24" spans="3:9" ht="21.75" customHeight="1" x14ac:dyDescent="0.25">
      <c r="C24" s="56" t="s" vm="47">
        <v>103</v>
      </c>
      <c r="D24" s="134" vm="1489">
        <v>3</v>
      </c>
      <c r="E24" s="130">
        <v>0</v>
      </c>
      <c r="F24" s="122" vm="1823">
        <v>1</v>
      </c>
      <c r="G24" s="130">
        <v>0</v>
      </c>
      <c r="H24" s="295">
        <v>-2</v>
      </c>
      <c r="I24" s="290">
        <v>-66.666666666666671</v>
      </c>
    </row>
    <row r="25" spans="3:9" ht="21.75" customHeight="1" thickBot="1" x14ac:dyDescent="0.3">
      <c r="C25" s="73" t="s" vm="27">
        <v>104</v>
      </c>
      <c r="D25" s="140" vm="771">
        <v>58305</v>
      </c>
      <c r="E25" s="130">
        <v>5.93</v>
      </c>
      <c r="F25" s="123" vm="1812">
        <v>65568</v>
      </c>
      <c r="G25" s="130">
        <v>5.44</v>
      </c>
      <c r="H25" s="296">
        <v>7263</v>
      </c>
      <c r="I25" s="291">
        <v>12.456907640854126</v>
      </c>
    </row>
    <row r="26" spans="3:9" ht="21.75" customHeight="1" x14ac:dyDescent="0.25">
      <c r="C26" s="74" t="s" vm="6">
        <v>105</v>
      </c>
      <c r="D26" s="141" vm="581">
        <v>13592</v>
      </c>
      <c r="E26" s="131">
        <v>1.38</v>
      </c>
      <c r="F26" s="124" vm="1802">
        <v>14705</v>
      </c>
      <c r="G26" s="131">
        <v>1.22</v>
      </c>
      <c r="H26" s="297">
        <v>1113</v>
      </c>
      <c r="I26" s="292">
        <v>8.1886403766921774</v>
      </c>
    </row>
    <row r="27" spans="3:9" ht="21.75" customHeight="1" x14ac:dyDescent="0.25">
      <c r="C27" s="56" t="s" vm="5">
        <v>106</v>
      </c>
      <c r="D27" s="134" vm="1363">
        <v>1527</v>
      </c>
      <c r="E27" s="130">
        <v>0.16</v>
      </c>
      <c r="F27" s="122" vm="1806">
        <v>1554</v>
      </c>
      <c r="G27" s="130">
        <v>0.13</v>
      </c>
      <c r="H27" s="295">
        <v>27</v>
      </c>
      <c r="I27" s="290">
        <v>1.7681728880157124</v>
      </c>
    </row>
    <row r="28" spans="3:9" ht="21.75" customHeight="1" x14ac:dyDescent="0.25">
      <c r="C28" s="56" t="s" vm="4">
        <v>107</v>
      </c>
      <c r="D28" s="134" vm="1011">
        <v>939</v>
      </c>
      <c r="E28" s="130">
        <v>0.1</v>
      </c>
      <c r="F28" s="122" vm="1813">
        <v>835</v>
      </c>
      <c r="G28" s="130">
        <v>7.0000000000000007E-2</v>
      </c>
      <c r="H28" s="295">
        <v>-104</v>
      </c>
      <c r="I28" s="290">
        <v>-11.075612353567621</v>
      </c>
    </row>
    <row r="29" spans="3:9" ht="21.75" customHeight="1" x14ac:dyDescent="0.25">
      <c r="C29" s="56" t="s" vm="17">
        <v>108</v>
      </c>
      <c r="D29" s="134" vm="1468">
        <v>45</v>
      </c>
      <c r="E29" s="130">
        <v>0</v>
      </c>
      <c r="F29" s="122" vm="1826">
        <v>54</v>
      </c>
      <c r="G29" s="130">
        <v>0</v>
      </c>
      <c r="H29" s="295">
        <v>9</v>
      </c>
      <c r="I29" s="290">
        <v>20</v>
      </c>
    </row>
    <row r="30" spans="3:9" ht="21.75" customHeight="1" x14ac:dyDescent="0.25">
      <c r="C30" s="56" t="s" vm="2">
        <v>109</v>
      </c>
      <c r="D30" s="134" vm="1299">
        <v>749</v>
      </c>
      <c r="E30" s="130">
        <v>0.08</v>
      </c>
      <c r="F30" s="122" vm="1807">
        <v>723</v>
      </c>
      <c r="G30" s="130">
        <v>0.06</v>
      </c>
      <c r="H30" s="295">
        <v>-26</v>
      </c>
      <c r="I30" s="290">
        <v>-3.4712950600801094</v>
      </c>
    </row>
    <row r="31" spans="3:9" ht="21.75" customHeight="1" x14ac:dyDescent="0.25">
      <c r="C31" s="56" t="s" vm="15">
        <v>110</v>
      </c>
      <c r="D31" s="134" vm="521">
        <v>0</v>
      </c>
      <c r="E31" s="130">
        <v>0</v>
      </c>
      <c r="F31" s="122" vm="1825">
        <v>0</v>
      </c>
      <c r="G31" s="130">
        <v>0</v>
      </c>
      <c r="H31" s="295">
        <v>0</v>
      </c>
      <c r="I31" s="290" t="s">
        <v>89</v>
      </c>
    </row>
    <row r="32" spans="3:9" ht="21.75" customHeight="1" x14ac:dyDescent="0.25">
      <c r="C32" s="56" t="s" vm="1">
        <v>111</v>
      </c>
      <c r="D32" s="134" vm="1332">
        <v>0</v>
      </c>
      <c r="E32" s="130">
        <v>0</v>
      </c>
      <c r="F32" s="122" vm="1817">
        <v>0</v>
      </c>
      <c r="G32" s="130">
        <v>0</v>
      </c>
      <c r="H32" s="295">
        <v>0</v>
      </c>
      <c r="I32" s="290" t="s">
        <v>89</v>
      </c>
    </row>
    <row r="33" spans="3:9" ht="21.75" customHeight="1" x14ac:dyDescent="0.25">
      <c r="C33" s="39" t="s" vm="152">
        <v>112</v>
      </c>
      <c r="D33" s="135">
        <v>965749</v>
      </c>
      <c r="E33" s="132">
        <v>98.28</v>
      </c>
      <c r="F33" s="128">
        <v>1188352</v>
      </c>
      <c r="G33" s="132">
        <v>98.52</v>
      </c>
      <c r="H33" s="298">
        <v>222603</v>
      </c>
      <c r="I33" s="293">
        <v>23.049777944372707</v>
      </c>
    </row>
    <row r="34" spans="3:9" ht="21.75" customHeight="1" thickBot="1" x14ac:dyDescent="0.3">
      <c r="C34" s="39" t="s" vm="120">
        <v>113</v>
      </c>
      <c r="D34" s="135">
        <v>16852</v>
      </c>
      <c r="E34" s="132">
        <v>1.72</v>
      </c>
      <c r="F34" s="128">
        <v>17871</v>
      </c>
      <c r="G34" s="132">
        <v>1.48</v>
      </c>
      <c r="H34" s="298">
        <v>1019</v>
      </c>
      <c r="I34" s="293">
        <v>6.0467600284832486</v>
      </c>
    </row>
    <row r="35" spans="3:9" ht="21.75" customHeight="1" x14ac:dyDescent="0.25">
      <c r="C35" s="75" t="s" vm="151">
        <v>114</v>
      </c>
      <c r="D35" s="136">
        <v>982601</v>
      </c>
      <c r="E35" s="133">
        <v>100</v>
      </c>
      <c r="F35" s="129">
        <v>1206223</v>
      </c>
      <c r="G35" s="133">
        <v>100</v>
      </c>
      <c r="H35" s="299">
        <v>223622</v>
      </c>
      <c r="I35" s="294">
        <v>22.758169389202749</v>
      </c>
    </row>
    <row r="36" spans="3:9" x14ac:dyDescent="0.25">
      <c r="D36" s="76"/>
      <c r="F36" s="347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8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2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3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5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3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6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A67EBF0E-87D8-443A-B884-D0382E1BB05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8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9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2019-05-02T14:10:53Z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