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II. kvartal 2019\"/>
    </mc:Choice>
  </mc:AlternateContent>
  <xr:revisionPtr revIDLastSave="0" documentId="13_ncr:1_{BF28736A-6177-4D80-B03C-F8ECD040B7DE}" xr6:coauthVersionLast="43" xr6:coauthVersionMax="43" xr10:uidLastSave="{00000000-0000-0000-0000-000000000000}"/>
  <bookViews>
    <workbookView xWindow="-120" yWindow="-120" windowWidth="29040" windowHeight="15840" tabRatio="823" xr2:uid="{00000000-000D-0000-FFFF-FFFF00000000}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  <sheet name="HUOS" sheetId="62" r:id="rId27"/>
  </sheets>
  <externalReferences>
    <externalReference r:id="rId28"/>
    <externalReference r:id="rId29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_xlnm.Print_Titles" localSheetId="24">'Skupni-premija-život'!$1:$6</definedName>
    <definedName name="_xlnm.Print_Titles" localSheetId="25">'Skupni-štete-život'!$1:$6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26">HUOS!$A$1:$G$37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26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"1be58c06-24b8-4b72-8ff1-4a7cf10d5a37"</definedName>
    <definedName name="ZebraID" localSheetId="5" hidden="1">"11e3af27-6b18-4468-9e39-ee8f105bf355"</definedName>
    <definedName name="ZebraID" localSheetId="1" hidden="1">"411d115f-c81a-463b-aee6-72e2db730192"</definedName>
    <definedName name="ZebraID" localSheetId="3" hidden="1">"228c4d99-629d-4b3e-98da-9d15aa173d1a"</definedName>
    <definedName name="ZebraID" localSheetId="2" hidden="1">"382a22df-9405-4821-8b26-5cb1892e4452"</definedName>
    <definedName name="ZebraID" localSheetId="26" hidden="1">"4f6b06c9-6798-4414-be0c-38da173d1006"</definedName>
    <definedName name="ZebraID" localSheetId="0" hidden="1">"55dbb20a-9b4d-47f5-9ce0-ba68c2c5acb7"</definedName>
    <definedName name="ZebraID" localSheetId="7" hidden="1">"97bac7c5-5659-4469-8fc4-47874d9a3796"</definedName>
    <definedName name="ZebraID" localSheetId="8" hidden="1">"6ee01b2a-27ab-42f2-a3c9-1a0ad7577509"</definedName>
    <definedName name="ZebraID" localSheetId="9" hidden="1">"c02e97d5-204d-42b4-a87a-600ed92f69a5"</definedName>
    <definedName name="ZebraID" localSheetId="16" hidden="1">"796723d1-e290-479f-8352-03e8b490e22c"</definedName>
    <definedName name="ZebraID" localSheetId="12" hidden="1">"bce853fe-3cb0-4694-a54c-a1db6c624cde"</definedName>
    <definedName name="ZebraID" localSheetId="6" hidden="1">"7353d126-9071-4918-99bc-097bd4a1767e"</definedName>
    <definedName name="ZebraID" localSheetId="10" hidden="1">"dd3f1c06-68cd-46a4-be77-dd857646ca8a"</definedName>
    <definedName name="ZebraID" localSheetId="18" hidden="1">"81403656-74d3-4ebb-8588-f74272150c3d"</definedName>
    <definedName name="ZebraID" localSheetId="20" hidden="1">"28719a3d-2e25-4db5-866b-1ad2c4acba0c"</definedName>
    <definedName name="ZebraID" localSheetId="22" hidden="1">"7d9d81ac-4fda-47ac-aaad-21ec63385a95"</definedName>
    <definedName name="ZebraID" localSheetId="24" hidden="1">"d39ac2dc-3e29-4b8f-b2a9-d9518494e9c8"</definedName>
    <definedName name="ZebraID" localSheetId="14" hidden="1">"1b27bd04-dcfb-4994-9569-0ac18bd88eaa"</definedName>
    <definedName name="ZebraID" localSheetId="17" hidden="1">"a6a5d214-da11-4433-b1fc-0f15a13c7ed0"</definedName>
    <definedName name="ZebraID" localSheetId="13" hidden="1">"3fe1ca19-9139-41f7-8072-f69c8a0b9b28"</definedName>
    <definedName name="ZebraID" localSheetId="11" hidden="1">"b27b3670-6d90-4d25-bd19-425246c8f8a9"</definedName>
    <definedName name="ZebraID" localSheetId="19" hidden="1">"9f3239fb-8c5b-4b42-b724-0e9b3c655b9c"</definedName>
    <definedName name="ZebraID" localSheetId="21" hidden="1">"4c3b9708-8d3b-4ff3-8bf1-54ac6aeaa53a"</definedName>
    <definedName name="ZebraID" localSheetId="23" hidden="1">"0792d57c-09aa-46d8-abe1-5f2b7ae1c9f8"</definedName>
    <definedName name="ZebraID" localSheetId="15" hidden="1">"bbafa92c-cab0-4900-b88f-16d8d549ba84"</definedName>
    <definedName name="ZebraID" localSheetId="25" hidden="1">"bea02135-b00a-4ab4-8cd7-d6d9c81caef1"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keepAlive="1" name="hvar HUOBI RH Statistika" type="5" refreshedVersion="6" deleted="1" background="1">
    <dbPr connection="" command="" commandType="1"/>
    <olapPr sendLocale="1" rowDrillCount="1000"/>
  </connection>
  <connection id="2" xr16:uid="{00000000-0015-0000-FFFF-FFFF06000000}" keepAlive="1" name="KRK HUO2 RH Statistika" type="5" refreshedVersion="6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21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[Ukupno_FOS_FOE].[Opis Izvora Rizika].&amp;[RH društva u RH]"/>
    <s v="[Godina Podatka].[Godina podatka].&amp;[2019]"/>
    <s v="[Rizici].[hSkupineRiziciOsiguranja].[Rizik].&amp;[139]"/>
    <s v="{[Učestalost podataka].[Učestalost podatka].&amp;[7],[Učestalost podataka].[Učestalost podatka].&amp;[8]}"/>
  </metadataStrings>
  <mdxMetadata count="1829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4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9"/>
      </t>
    </mdx>
    <mdx n="195" f="v">
      <t c="7" si="25">
        <n x="212"/>
        <n x="27"/>
        <n x="209"/>
        <n x="196"/>
        <n x="211"/>
        <n x="220" s="1"/>
        <n x="193"/>
      </t>
    </mdx>
    <mdx n="195" f="v">
      <t c="7" si="29">
        <n x="218"/>
        <n x="28"/>
        <n x="209"/>
        <n x="196"/>
        <n x="211"/>
        <n x="220" s="1"/>
        <n x="193"/>
      </t>
    </mdx>
    <mdx n="195" f="v">
      <t c="7" si="25">
        <n x="212"/>
        <n x="15"/>
        <n x="3"/>
        <n x="217"/>
        <n x="211"/>
        <n x="24"/>
        <n x="220" s="1"/>
      </t>
    </mdx>
    <mdx n="195" f="v">
      <t c="7" si="25">
        <n x="218"/>
        <n x="27"/>
        <n x="209"/>
        <n x="196"/>
        <n x="211"/>
        <n x="220" s="1"/>
        <n x="193"/>
      </t>
    </mdx>
    <mdx n="195" f="v">
      <t c="7" si="25">
        <n x="212"/>
        <n x="15"/>
        <n x="3"/>
        <n x="217"/>
        <n x="211"/>
        <n x="20"/>
        <n x="220" s="1"/>
      </t>
    </mdx>
    <mdx n="195" f="v">
      <t c="7" si="29">
        <n x="212"/>
        <n x="28"/>
        <n x="209"/>
        <n x="196"/>
        <n x="211"/>
        <n x="220" s="1"/>
        <n x="193"/>
      </t>
    </mdx>
    <mdx n="195" f="v">
      <t c="7" si="25">
        <n x="218"/>
        <n x="15"/>
        <n x="192"/>
        <n x="217"/>
        <n x="211"/>
        <n x="24"/>
        <n x="220" s="1"/>
      </t>
    </mdx>
    <mdx n="195" f="v">
      <t c="7" si="25">
        <n x="218"/>
        <n x="15"/>
        <n x="192"/>
        <n x="217"/>
        <n x="211"/>
        <n x="5"/>
        <n x="220" s="1"/>
      </t>
    </mdx>
    <mdx n="195" f="v">
      <t c="7" si="25">
        <n x="218"/>
        <n x="15"/>
        <n x="192"/>
        <n x="217"/>
        <n x="211"/>
        <n x="20"/>
        <n x="220" s="1"/>
      </t>
    </mdx>
    <mdx n="195" f="v">
      <t c="7" si="25">
        <n x="218"/>
        <n x="15"/>
        <n x="194"/>
        <n x="217"/>
        <n x="211"/>
        <n x="20"/>
        <n x="220" s="1"/>
      </t>
    </mdx>
    <mdx n="195" f="v">
      <t c="7" si="25">
        <n x="218"/>
        <n x="15"/>
        <n x="194"/>
        <n x="217"/>
        <n x="211"/>
        <n x="24"/>
        <n x="220" s="1"/>
      </t>
    </mdx>
    <mdx n="195" f="v">
      <t c="7" si="25">
        <n x="218"/>
        <n x="15"/>
        <n x="21"/>
        <n x="217"/>
        <n x="211"/>
        <n x="24"/>
        <n x="220" s="1"/>
      </t>
    </mdx>
    <mdx n="195" f="v">
      <t c="7" si="25">
        <n x="218"/>
        <n x="15"/>
        <n x="1"/>
        <n x="217"/>
        <n x="211"/>
        <n x="5"/>
        <n x="220" s="1"/>
      </t>
    </mdx>
    <mdx n="195" f="v">
      <t c="7" si="25">
        <n x="218"/>
        <n x="15"/>
        <n x="8"/>
        <n x="217"/>
        <n x="211"/>
        <n x="24"/>
        <n x="220" s="1"/>
      </t>
    </mdx>
    <mdx n="195" f="v">
      <t c="7" si="25">
        <n x="218"/>
        <n x="15"/>
        <n x="21"/>
        <n x="217"/>
        <n x="211"/>
        <n x="20"/>
        <n x="220" s="1"/>
      </t>
    </mdx>
    <mdx n="195" f="v">
      <t c="7" si="25">
        <n x="218"/>
        <n x="15"/>
        <n x="14"/>
        <n x="217"/>
        <n x="211"/>
        <n x="24"/>
        <n x="220" s="1"/>
      </t>
    </mdx>
    <mdx n="195" f="v">
      <t c="7" si="25">
        <n x="218"/>
        <n x="15"/>
        <n x="10"/>
        <n x="217"/>
        <n x="211"/>
        <n x="20"/>
        <n x="220" s="1"/>
      </t>
    </mdx>
    <mdx n="195" f="v">
      <t c="7" si="25">
        <n x="218"/>
        <n x="15"/>
        <n x="13"/>
        <n x="217"/>
        <n x="211"/>
        <n x="24"/>
        <n x="220" s="1"/>
      </t>
    </mdx>
    <mdx n="195" f="v">
      <t c="7" si="25">
        <n x="218"/>
        <n x="15"/>
        <n x="14"/>
        <n x="217"/>
        <n x="211"/>
        <n x="20"/>
        <n x="220" s="1"/>
      </t>
    </mdx>
    <mdx n="195" f="v">
      <t c="7" si="25">
        <n x="218"/>
        <n x="15"/>
        <n x="171"/>
        <n x="217"/>
        <n x="211"/>
        <n x="5"/>
        <n x="220" s="1"/>
      </t>
    </mdx>
    <mdx n="195" f="v">
      <t c="7" si="25">
        <n x="218"/>
        <n x="15"/>
        <n x="7"/>
        <n x="217"/>
        <n x="211"/>
        <n x="20"/>
        <n x="220" s="1"/>
      </t>
    </mdx>
    <mdx n="195" f="v">
      <t c="7" si="25">
        <n x="218"/>
        <n x="15"/>
        <n x="9"/>
        <n x="217"/>
        <n x="211"/>
        <n x="20"/>
        <n x="220" s="1"/>
      </t>
    </mdx>
    <mdx n="195" f="v">
      <t c="7" si="25">
        <n x="218"/>
        <n x="15"/>
        <n x="11"/>
        <n x="217"/>
        <n x="211"/>
        <n x="24"/>
        <n x="220" s="1"/>
      </t>
    </mdx>
    <mdx n="195" f="v">
      <t c="7" si="25">
        <n x="218"/>
        <n x="15"/>
        <n x="18"/>
        <n x="217"/>
        <n x="211"/>
        <n x="5"/>
        <n x="220" s="1"/>
      </t>
    </mdx>
    <mdx n="195" f="v">
      <t c="7" si="25">
        <n x="218"/>
        <n x="15"/>
        <n x="23"/>
        <n x="217"/>
        <n x="211"/>
        <n x="24"/>
        <n x="220" s="1"/>
      </t>
    </mdx>
    <mdx n="195" f="v">
      <t c="7" si="25">
        <n x="218"/>
        <n x="15"/>
        <n x="12"/>
        <n x="217"/>
        <n x="211"/>
        <n x="20"/>
        <n x="220" s="1"/>
      </t>
    </mdx>
    <mdx n="195" f="v">
      <t c="7" si="25">
        <n x="218"/>
        <n x="15"/>
        <n x="0"/>
        <n x="217"/>
        <n x="211"/>
        <n x="24"/>
        <n x="220" s="1"/>
      </t>
    </mdx>
    <mdx n="195" f="v">
      <t c="7" si="25">
        <n x="218"/>
        <n x="15"/>
        <n x="12"/>
        <n x="217"/>
        <n x="211"/>
        <n x="24"/>
        <n x="220" s="1"/>
      </t>
    </mdx>
    <mdx n="195" f="v">
      <t c="7" si="25">
        <n x="218"/>
        <n x="15"/>
        <n x="0"/>
        <n x="217"/>
        <n x="211"/>
        <n x="5"/>
        <n x="220" s="1"/>
      </t>
    </mdx>
    <mdx n="195" f="v">
      <t c="7" si="25">
        <n x="218"/>
        <n x="15"/>
        <n x="6"/>
        <n x="217"/>
        <n x="211"/>
        <n x="5"/>
        <n x="220" s="1"/>
      </t>
    </mdx>
    <mdx n="195" f="v">
      <t c="7" si="25">
        <n x="218"/>
        <n x="15"/>
        <n x="18"/>
        <n x="217"/>
        <n x="211"/>
        <n x="24"/>
        <n x="220" s="1"/>
      </t>
    </mdx>
    <mdx n="195" f="v">
      <t c="7" si="25">
        <n x="218"/>
        <n x="15"/>
        <n x="1"/>
        <n x="217"/>
        <n x="211"/>
        <n x="24"/>
        <n x="220" s="1"/>
      </t>
    </mdx>
    <mdx n="195" f="v">
      <t c="7" si="25">
        <n x="218"/>
        <n x="15"/>
        <n x="17"/>
        <n x="217"/>
        <n x="211"/>
        <n x="5"/>
        <n x="220" s="1"/>
      </t>
    </mdx>
    <mdx n="195" f="v">
      <t c="7" si="25">
        <n x="218"/>
        <n x="15"/>
        <n x="17"/>
        <n x="217"/>
        <n x="211"/>
        <n x="24"/>
        <n x="220" s="1"/>
      </t>
    </mdx>
    <mdx n="195" f="v">
      <t c="7" si="25">
        <n x="218"/>
        <n x="15"/>
        <n x="7"/>
        <n x="217"/>
        <n x="211"/>
        <n x="24"/>
        <n x="220" s="1"/>
      </t>
    </mdx>
    <mdx n="195" f="v">
      <t c="7" si="25">
        <n x="218"/>
        <n x="15"/>
        <n x="4"/>
        <n x="217"/>
        <n x="211"/>
        <n x="5"/>
        <n x="220" s="1"/>
      </t>
    </mdx>
    <mdx n="195" f="v">
      <t c="7" si="25">
        <n x="218"/>
        <n x="15"/>
        <n x="10"/>
        <n x="217"/>
        <n x="211"/>
        <n x="24"/>
        <n x="220" s="1"/>
      </t>
    </mdx>
    <mdx n="195" f="v">
      <t c="7" si="25">
        <n x="218"/>
        <n x="15"/>
        <n x="6"/>
        <n x="217"/>
        <n x="211"/>
        <n x="24"/>
        <n x="220" s="1"/>
      </t>
    </mdx>
    <mdx n="195" f="v">
      <t c="7" si="25">
        <n x="218"/>
        <n x="15"/>
        <n x="11"/>
        <n x="217"/>
        <n x="211"/>
        <n x="20"/>
        <n x="220" s="1"/>
      </t>
    </mdx>
    <mdx n="195" f="v">
      <t c="7" si="25">
        <n x="218"/>
        <n x="15"/>
        <n x="7"/>
        <n x="217"/>
        <n x="211"/>
        <n x="5"/>
        <n x="220" s="1"/>
      </t>
    </mdx>
    <mdx n="195" f="v">
      <t c="7" si="25">
        <n x="218"/>
        <n x="15"/>
        <n x="8"/>
        <n x="217"/>
        <n x="211"/>
        <n x="20"/>
        <n x="220" s="1"/>
      </t>
    </mdx>
    <mdx n="195" f="v">
      <t c="7" si="25">
        <n x="218"/>
        <n x="15"/>
        <n x="18"/>
        <n x="217"/>
        <n x="211"/>
        <n x="20"/>
        <n x="220" s="1"/>
      </t>
    </mdx>
    <mdx n="195" f="v">
      <t c="7" si="25">
        <n x="218"/>
        <n x="15"/>
        <n x="22"/>
        <n x="217"/>
        <n x="211"/>
        <n x="5"/>
        <n x="220" s="1"/>
      </t>
    </mdx>
    <mdx n="195" f="v">
      <t c="7" si="25">
        <n x="218"/>
        <n x="15"/>
        <n x="9"/>
        <n x="217"/>
        <n x="211"/>
        <n x="24"/>
        <n x="220" s="1"/>
      </t>
    </mdx>
    <mdx n="195" f="v">
      <t c="7" si="25">
        <n x="218"/>
        <n x="15"/>
        <n x="1"/>
        <n x="217"/>
        <n x="211"/>
        <n x="20"/>
        <n x="220" s="1"/>
      </t>
    </mdx>
    <mdx n="195" f="v">
      <t c="7" si="25">
        <n x="218"/>
        <n x="15"/>
        <n x="22"/>
        <n x="217"/>
        <n x="211"/>
        <n x="20"/>
        <n x="220" s="1"/>
      </t>
    </mdx>
    <mdx n="195" f="v">
      <t c="7" si="25">
        <n x="218"/>
        <n x="15"/>
        <n x="4"/>
        <n x="217"/>
        <n x="211"/>
        <n x="20"/>
        <n x="220" s="1"/>
      </t>
    </mdx>
    <mdx n="195" f="v">
      <t c="7" si="25">
        <n x="218"/>
        <n x="15"/>
        <n x="4"/>
        <n x="217"/>
        <n x="211"/>
        <n x="24"/>
        <n x="220" s="1"/>
      </t>
    </mdx>
    <mdx n="195" f="v">
      <t c="7" si="25">
        <n x="218"/>
        <n x="15"/>
        <n x="12"/>
        <n x="217"/>
        <n x="211"/>
        <n x="5"/>
        <n x="220" s="1"/>
      </t>
    </mdx>
    <mdx n="195" f="v">
      <t c="7" si="25">
        <n x="218"/>
        <n x="15"/>
        <n x="21"/>
        <n x="217"/>
        <n x="211"/>
        <n x="5"/>
        <n x="220" s="1"/>
      </t>
    </mdx>
    <mdx n="195" f="v">
      <t c="7" si="25">
        <n x="218"/>
        <n x="15"/>
        <n x="23"/>
        <n x="217"/>
        <n x="211"/>
        <n x="20"/>
        <n x="220" s="1"/>
      </t>
    </mdx>
    <mdx n="195" f="v">
      <t c="7" si="25">
        <n x="218"/>
        <n x="15"/>
        <n x="22"/>
        <n x="217"/>
        <n x="211"/>
        <n x="24"/>
        <n x="220" s="1"/>
      </t>
    </mdx>
    <mdx n="195" f="v">
      <t c="7" si="25">
        <n x="218"/>
        <n x="15"/>
        <n x="14"/>
        <n x="217"/>
        <n x="211"/>
        <n x="5"/>
        <n x="220" s="1"/>
      </t>
    </mdx>
    <mdx n="195" f="v">
      <t c="7" si="25">
        <n x="218"/>
        <n x="15"/>
        <n x="17"/>
        <n x="217"/>
        <n x="211"/>
        <n x="20"/>
        <n x="220" s="1"/>
      </t>
    </mdx>
    <mdx n="195" f="v">
      <t c="7" si="25">
        <n x="218"/>
        <n x="15"/>
        <n x="171"/>
        <n x="217"/>
        <n x="211"/>
        <n x="24"/>
        <n x="220" s="1"/>
      </t>
    </mdx>
    <mdx n="195" f="v">
      <t c="7" si="25">
        <n x="218"/>
        <n x="15"/>
        <n x="13"/>
        <n x="217"/>
        <n x="211"/>
        <n x="20"/>
        <n x="220" s="1"/>
      </t>
    </mdx>
    <mdx n="195" f="v">
      <t c="7" si="25">
        <n x="218"/>
        <n x="15"/>
        <n x="10"/>
        <n x="217"/>
        <n x="211"/>
        <n x="5"/>
        <n x="220" s="1"/>
      </t>
    </mdx>
    <mdx n="195" f="v">
      <t c="7" si="25">
        <n x="218"/>
        <n x="15"/>
        <n x="9"/>
        <n x="217"/>
        <n x="211"/>
        <n x="5"/>
        <n x="220" s="1"/>
      </t>
    </mdx>
    <mdx n="195" f="v">
      <t c="7" si="25">
        <n x="218"/>
        <n x="15"/>
        <n x="192"/>
        <n x="196"/>
        <n x="211"/>
        <n x="5"/>
        <n x="220" s="1"/>
      </t>
    </mdx>
    <mdx n="195" f="v">
      <t c="7" si="25">
        <n x="218"/>
        <n x="15"/>
        <n x="192"/>
        <n x="196"/>
        <n x="211"/>
        <n x="24"/>
        <n x="220" s="1"/>
      </t>
    </mdx>
    <mdx n="195" f="v">
      <t c="7" si="25">
        <n x="218"/>
        <n x="15"/>
        <n x="192"/>
        <n x="196"/>
        <n x="211"/>
        <n x="20"/>
        <n x="220" s="1"/>
      </t>
    </mdx>
    <mdx n="195" f="v">
      <t c="7" si="29">
        <n x="218"/>
        <n x="26"/>
        <n x="10"/>
        <n x="196"/>
        <n x="211"/>
        <n x="30"/>
        <n x="220" s="1"/>
      </t>
    </mdx>
    <mdx n="195" f="v">
      <t c="7" si="29">
        <n x="218"/>
        <n x="26"/>
        <n x="10"/>
        <n x="196"/>
        <n x="211"/>
        <n x="39"/>
        <n x="220" s="1"/>
      </t>
    </mdx>
    <mdx n="195" f="v">
      <t c="7" si="29">
        <n x="218"/>
        <n x="26"/>
        <n x="10"/>
        <n x="196"/>
        <n x="211"/>
        <n x="31"/>
        <n x="220" s="1"/>
      </t>
    </mdx>
    <mdx n="195" f="v">
      <t c="7" si="29">
        <n x="218"/>
        <n x="28"/>
        <n x="208"/>
        <n x="196"/>
        <n x="211"/>
        <n x="220" s="1"/>
        <n x="193"/>
      </t>
    </mdx>
    <mdx n="195" f="v">
      <t c="7" si="29">
        <n x="218"/>
        <n x="28"/>
        <n x="204"/>
        <n x="196"/>
        <n x="211"/>
        <n x="220" s="1"/>
        <n x="193"/>
      </t>
    </mdx>
    <mdx n="195" f="v">
      <t c="7" si="29">
        <n x="218"/>
        <n x="28"/>
        <n x="206"/>
        <n x="196"/>
        <n x="211"/>
        <n x="220" s="1"/>
        <n x="193"/>
      </t>
    </mdx>
    <mdx n="195" f="v">
      <t c="7" si="25">
        <n x="218"/>
        <n x="27"/>
        <n x="204"/>
        <n x="196"/>
        <n x="211"/>
        <n x="220" s="1"/>
        <n x="193"/>
      </t>
    </mdx>
    <mdx n="195" f="v">
      <t c="7" si="29">
        <n x="218"/>
        <n x="26"/>
        <n x="209"/>
        <n x="196"/>
        <n x="211"/>
        <n x="220" s="1"/>
        <n x="193"/>
      </t>
    </mdx>
    <mdx n="195" f="v">
      <t c="7" si="29">
        <n x="218"/>
        <n x="26"/>
        <n x="205"/>
        <n x="196"/>
        <n x="211"/>
        <n x="220" s="1"/>
        <n x="193"/>
      </t>
    </mdx>
    <mdx n="195" f="v">
      <t c="5" si="25">
        <n x="218"/>
        <n x="215"/>
        <n x="210"/>
        <n x="220" s="1"/>
        <n x="193"/>
      </t>
    </mdx>
    <mdx n="195" f="v">
      <t c="7" si="29">
        <n x="218"/>
        <n x="28"/>
        <n x="205"/>
        <n x="196"/>
        <n x="211"/>
        <n x="220" s="1"/>
        <n x="193"/>
      </t>
    </mdx>
    <mdx n="195" f="v">
      <t c="7" si="29">
        <n x="218"/>
        <n x="26"/>
        <n x="206"/>
        <n x="196"/>
        <n x="211"/>
        <n x="220" s="1"/>
        <n x="193"/>
      </t>
    </mdx>
    <mdx n="195" f="v">
      <t c="7" si="29">
        <n x="218"/>
        <n x="26"/>
        <n x="208"/>
        <n x="196"/>
        <n x="211"/>
        <n x="220" s="1"/>
        <n x="193"/>
      </t>
    </mdx>
    <mdx n="195" f="v">
      <t c="7" si="29">
        <n x="218"/>
        <n x="26"/>
        <n x="207"/>
        <n x="196"/>
        <n x="211"/>
        <n x="220" s="1"/>
        <n x="193"/>
      </t>
    </mdx>
    <mdx n="195" f="v">
      <t c="7" si="25">
        <n x="218"/>
        <n x="15"/>
        <n x="206"/>
        <n x="196"/>
        <n x="211"/>
        <n x="220" s="1"/>
        <n x="193"/>
      </t>
    </mdx>
    <mdx n="195" f="v">
      <t c="7" si="29">
        <n x="218"/>
        <n x="28"/>
        <n x="207"/>
        <n x="196"/>
        <n x="211"/>
        <n x="220" s="1"/>
        <n x="193"/>
      </t>
    </mdx>
    <mdx n="195" f="v">
      <t c="5" si="29">
        <n x="218"/>
        <n x="216"/>
        <n x="210"/>
        <n x="220" s="1"/>
        <n x="193"/>
      </t>
    </mdx>
    <mdx n="195" f="v">
      <t c="7" si="25">
        <n x="218"/>
        <n x="15"/>
        <n x="205"/>
        <n x="196"/>
        <n x="211"/>
        <n x="220" s="1"/>
        <n x="193"/>
      </t>
    </mdx>
    <mdx n="195" f="v">
      <t c="7" si="25">
        <n x="218"/>
        <n x="27"/>
        <n x="206"/>
        <n x="196"/>
        <n x="211"/>
        <n x="220" s="1"/>
        <n x="193"/>
      </t>
    </mdx>
    <mdx n="195" f="v">
      <t c="7" si="25">
        <n x="218"/>
        <n x="27"/>
        <n x="208"/>
        <n x="196"/>
        <n x="211"/>
        <n x="220" s="1"/>
        <n x="193"/>
      </t>
    </mdx>
    <mdx n="195" f="v">
      <t c="5" si="29">
        <n x="218"/>
        <n x="214"/>
        <n x="210"/>
        <n x="220" s="1"/>
        <n x="193"/>
      </t>
    </mdx>
    <mdx n="195" f="v">
      <t c="7" si="25">
        <n x="218"/>
        <n x="15"/>
        <n x="10"/>
        <n x="196"/>
        <n x="211"/>
        <n x="24"/>
        <n x="220" s="1"/>
      </t>
    </mdx>
    <mdx n="195" f="v">
      <t c="7" si="25">
        <n x="218"/>
        <n x="27"/>
        <n x="207"/>
        <n x="196"/>
        <n x="211"/>
        <n x="220" s="1"/>
        <n x="193"/>
      </t>
    </mdx>
    <mdx n="195" f="v">
      <t c="7" si="25">
        <n x="218"/>
        <n x="15"/>
        <n x="209"/>
        <n x="196"/>
        <n x="211"/>
        <n x="220" s="1"/>
        <n x="193"/>
      </t>
    </mdx>
    <mdx n="195" f="v">
      <t c="7" si="25">
        <n x="218"/>
        <n x="27"/>
        <n x="205"/>
        <n x="196"/>
        <n x="211"/>
        <n x="220" s="1"/>
        <n x="193"/>
      </t>
    </mdx>
    <mdx n="195" f="v">
      <t c="5" si="25">
        <n x="218"/>
        <n x="213"/>
        <n x="210"/>
        <n x="220" s="1"/>
        <n x="193"/>
      </t>
    </mdx>
    <mdx n="195" f="v">
      <t c="7" si="25">
        <n x="218"/>
        <n x="15"/>
        <n x="10"/>
        <n x="196"/>
        <n x="211"/>
        <n x="5"/>
        <n x="220" s="1"/>
      </t>
    </mdx>
    <mdx n="195" f="v">
      <t c="7" si="25">
        <n x="218"/>
        <n x="15"/>
        <n x="208"/>
        <n x="196"/>
        <n x="211"/>
        <n x="220" s="1"/>
        <n x="193"/>
      </t>
    </mdx>
    <mdx n="195" f="v">
      <t c="7" si="25">
        <n x="218"/>
        <n x="15"/>
        <n x="207"/>
        <n x="196"/>
        <n x="211"/>
        <n x="220" s="1"/>
        <n x="193"/>
      </t>
    </mdx>
    <mdx n="195" f="v">
      <t c="7" si="25">
        <n x="218"/>
        <n x="15"/>
        <n x="10"/>
        <n x="196"/>
        <n x="211"/>
        <n x="20"/>
        <n x="220" s="1"/>
      </t>
    </mdx>
    <mdx n="195" f="v">
      <t c="7" si="29">
        <n x="218"/>
        <n x="26"/>
        <n x="199"/>
        <n x="196"/>
        <n x="211"/>
        <n x="220" s="1"/>
        <n x="193"/>
      </t>
    </mdx>
    <mdx n="195" f="v">
      <t c="7" si="29">
        <n x="218"/>
        <n x="28"/>
        <n x="202"/>
        <n x="196"/>
        <n x="211"/>
        <n x="220" s="1"/>
        <n x="193"/>
      </t>
    </mdx>
    <mdx n="195" f="v">
      <t c="7" si="25">
        <n x="218"/>
        <n x="15"/>
        <n x="204"/>
        <n x="196"/>
        <n x="211"/>
        <n x="220" s="1"/>
        <n x="193"/>
      </t>
    </mdx>
    <mdx n="195" f="v">
      <t c="7" si="25">
        <n x="218"/>
        <n x="15"/>
        <n x="202"/>
        <n x="196"/>
        <n x="211"/>
        <n x="220" s="1"/>
        <n x="193"/>
      </t>
    </mdx>
    <mdx n="195" f="v">
      <t c="7" si="29">
        <n x="218"/>
        <n x="26"/>
        <n x="201"/>
        <n x="196"/>
        <n x="211"/>
        <n x="220" s="1"/>
        <n x="193"/>
      </t>
    </mdx>
    <mdx n="195" f="v">
      <t c="7" si="25">
        <n x="218"/>
        <n x="27"/>
        <n x="202"/>
        <n x="196"/>
        <n x="211"/>
        <n x="220" s="1"/>
        <n x="193"/>
      </t>
    </mdx>
    <mdx n="195" f="v">
      <t c="7" si="29">
        <n x="218"/>
        <n x="28"/>
        <n x="200"/>
        <n x="196"/>
        <n x="211"/>
        <n x="220" s="1"/>
        <n x="193"/>
      </t>
    </mdx>
    <mdx n="195" f="v">
      <t c="7" si="25">
        <n x="218"/>
        <n x="27"/>
        <n x="199"/>
        <n x="196"/>
        <n x="211"/>
        <n x="220" s="1"/>
        <n x="193"/>
      </t>
    </mdx>
    <mdx n="195" f="v">
      <t c="7" si="29">
        <n x="218"/>
        <n x="26"/>
        <n x="204"/>
        <n x="196"/>
        <n x="211"/>
        <n x="220" s="1"/>
        <n x="193"/>
      </t>
    </mdx>
    <mdx n="195" f="v">
      <t c="7" si="29">
        <n x="218"/>
        <n x="28"/>
        <n x="199"/>
        <n x="196"/>
        <n x="211"/>
        <n x="220" s="1"/>
        <n x="193"/>
      </t>
    </mdx>
    <mdx n="195" f="v">
      <t c="7" si="29">
        <n x="218"/>
        <n x="26"/>
        <n x="203"/>
        <n x="196"/>
        <n x="211"/>
        <n x="220" s="1"/>
        <n x="193"/>
      </t>
    </mdx>
    <mdx n="195" f="v">
      <t c="7" si="29">
        <n x="218"/>
        <n x="28"/>
        <n x="203"/>
        <n x="196"/>
        <n x="211"/>
        <n x="220" s="1"/>
        <n x="193"/>
      </t>
    </mdx>
    <mdx n="195" f="v">
      <t c="7" si="25">
        <n x="218"/>
        <n x="15"/>
        <n x="201"/>
        <n x="196"/>
        <n x="211"/>
        <n x="220" s="1"/>
        <n x="193"/>
      </t>
    </mdx>
    <mdx n="195" f="v">
      <t c="7" si="29">
        <n x="218"/>
        <n x="28"/>
        <n x="201"/>
        <n x="196"/>
        <n x="211"/>
        <n x="220" s="1"/>
        <n x="193"/>
      </t>
    </mdx>
    <mdx n="195" f="v">
      <t c="7" si="29">
        <n x="218"/>
        <n x="26"/>
        <n x="200"/>
        <n x="196"/>
        <n x="211"/>
        <n x="220" s="1"/>
        <n x="193"/>
      </t>
    </mdx>
    <mdx n="195" f="v">
      <t c="7" si="25">
        <n x="218"/>
        <n x="27"/>
        <n x="201"/>
        <n x="196"/>
        <n x="211"/>
        <n x="220" s="1"/>
        <n x="193"/>
      </t>
    </mdx>
    <mdx n="195" f="v">
      <t c="7" si="25">
        <n x="218"/>
        <n x="27"/>
        <n x="203"/>
        <n x="196"/>
        <n x="211"/>
        <n x="220" s="1"/>
        <n x="193"/>
      </t>
    </mdx>
    <mdx n="195" f="v">
      <t c="7" si="25">
        <n x="218"/>
        <n x="15"/>
        <n x="200"/>
        <n x="196"/>
        <n x="211"/>
        <n x="220" s="1"/>
        <n x="193"/>
      </t>
    </mdx>
    <mdx n="195" f="v">
      <t c="7" si="25">
        <n x="218"/>
        <n x="15"/>
        <n x="203"/>
        <n x="196"/>
        <n x="211"/>
        <n x="220" s="1"/>
        <n x="193"/>
      </t>
    </mdx>
    <mdx n="195" f="v">
      <t c="7" si="25">
        <n x="218"/>
        <n x="27"/>
        <n x="200"/>
        <n x="196"/>
        <n x="211"/>
        <n x="220" s="1"/>
        <n x="193"/>
      </t>
    </mdx>
    <mdx n="195" f="v">
      <t c="7" si="29">
        <n x="218"/>
        <n x="26"/>
        <n x="202"/>
        <n x="196"/>
        <n x="211"/>
        <n x="220" s="1"/>
        <n x="193"/>
      </t>
    </mdx>
    <mdx n="195" f="v">
      <t c="7" si="25">
        <n x="218"/>
        <n x="15"/>
        <n x="199"/>
        <n x="196"/>
        <n x="211"/>
        <n x="220" s="1"/>
        <n x="193"/>
      </t>
    </mdx>
    <mdx n="195" f="v">
      <t c="7" si="29">
        <n x="218"/>
        <n x="26"/>
        <n x="197"/>
        <n x="196"/>
        <n x="211"/>
        <n x="220" s="1"/>
        <n x="193"/>
      </t>
    </mdx>
    <mdx n="195" f="v">
      <t c="7" si="25">
        <n x="218"/>
        <n x="15"/>
        <n x="198"/>
        <n x="196"/>
        <n x="211"/>
        <n x="220" s="1"/>
        <n x="193"/>
      </t>
    </mdx>
    <mdx n="195" f="v">
      <t c="7" si="25">
        <n x="218"/>
        <n x="27"/>
        <n x="198"/>
        <n x="196"/>
        <n x="211"/>
        <n x="220" s="1"/>
        <n x="193"/>
      </t>
    </mdx>
    <mdx n="195" f="v">
      <t c="7" si="25">
        <n x="218"/>
        <n x="27"/>
        <n x="197"/>
        <n x="196"/>
        <n x="211"/>
        <n x="220" s="1"/>
        <n x="193"/>
      </t>
    </mdx>
    <mdx n="195" f="v">
      <t c="7" si="29">
        <n x="218"/>
        <n x="28"/>
        <n x="198"/>
        <n x="196"/>
        <n x="211"/>
        <n x="220" s="1"/>
        <n x="193"/>
      </t>
    </mdx>
    <mdx n="195" f="v">
      <t c="7" si="29">
        <n x="218"/>
        <n x="28"/>
        <n x="197"/>
        <n x="196"/>
        <n x="211"/>
        <n x="220" s="1"/>
        <n x="193"/>
      </t>
    </mdx>
    <mdx n="195" f="v">
      <t c="7" si="29">
        <n x="218"/>
        <n x="26"/>
        <n x="198"/>
        <n x="196"/>
        <n x="211"/>
        <n x="220" s="1"/>
        <n x="193"/>
      </t>
    </mdx>
    <mdx n="195" f="v">
      <t c="7" si="25">
        <n x="218"/>
        <n x="15"/>
        <n x="197"/>
        <n x="196"/>
        <n x="211"/>
        <n x="220" s="1"/>
        <n x="193"/>
      </t>
    </mdx>
    <mdx n="195" f="v">
      <t c="6" si="25">
        <n x="212"/>
        <n x="15"/>
        <n x="192"/>
        <n x="217"/>
        <n x="5"/>
        <n x="220" s="1"/>
      </t>
    </mdx>
    <mdx n="195" f="v">
      <t c="7" si="29">
        <n x="212"/>
        <n x="28"/>
        <n x="205"/>
        <n x="196"/>
        <n x="211"/>
        <n x="220" s="1"/>
        <n x="193"/>
      </t>
    </mdx>
    <mdx n="195" f="v">
      <t c="7" si="25">
        <n x="212"/>
        <n x="15"/>
        <n x="2"/>
        <n x="211"/>
        <n x="217"/>
        <n x="5"/>
        <n x="220" s="1"/>
      </t>
    </mdx>
    <mdx n="195" f="v">
      <t c="7" si="25">
        <n x="212"/>
        <n x="27"/>
        <n x="201"/>
        <n x="196"/>
        <n x="211"/>
        <n x="220" s="1"/>
        <n x="193"/>
      </t>
    </mdx>
    <mdx n="195" f="v">
      <t c="7" si="29">
        <n x="212"/>
        <n x="26"/>
        <n x="199"/>
        <n x="196"/>
        <n x="211"/>
        <n x="220" s="1"/>
        <n x="193"/>
      </t>
    </mdx>
    <mdx n="195" f="v">
      <t c="7" si="25">
        <n x="212"/>
        <n x="15"/>
        <n x="171"/>
        <n x="211"/>
        <n x="217"/>
        <n x="5"/>
        <n x="220" s="1"/>
      </t>
    </mdx>
    <mdx n="195" f="v">
      <t c="7" si="25">
        <n x="212"/>
        <n x="15"/>
        <n x="18"/>
        <n x="217"/>
        <n x="211"/>
        <n x="20"/>
        <n x="220" s="1"/>
      </t>
    </mdx>
    <mdx n="195" f="v">
      <t c="7" si="25">
        <n x="212"/>
        <n x="15"/>
        <n x="1"/>
        <n x="211"/>
        <n x="217"/>
        <n x="5"/>
        <n x="220" s="1"/>
      </t>
    </mdx>
    <mdx n="195" f="v">
      <t c="7" si="25">
        <n x="212"/>
        <n x="15"/>
        <n x="10"/>
        <n x="211"/>
        <n x="196"/>
        <n x="5"/>
        <n x="220" s="1"/>
      </t>
    </mdx>
    <mdx n="195" f="v">
      <t c="7" si="25">
        <n x="212"/>
        <n x="15"/>
        <n x="192"/>
        <n x="196"/>
        <n x="211"/>
        <n x="20"/>
        <n x="220" s="1"/>
      </t>
    </mdx>
    <mdx n="195" f="v">
      <t c="7" si="25">
        <n x="212"/>
        <n x="15"/>
        <n x="192"/>
        <n x="217"/>
        <n x="211"/>
        <n x="24"/>
        <n x="220" s="1"/>
      </t>
    </mdx>
    <mdx n="195" f="v">
      <t c="7" si="25">
        <n x="212"/>
        <n x="15"/>
        <n x="11"/>
        <n x="217"/>
        <n x="211"/>
        <n x="20"/>
        <n x="220" s="1"/>
      </t>
    </mdx>
    <mdx n="195" f="v">
      <t c="7" si="25">
        <n x="212"/>
        <n x="15"/>
        <n x="171"/>
        <n x="217"/>
        <n x="211"/>
        <n x="24"/>
        <n x="220" s="1"/>
      </t>
    </mdx>
    <mdx n="195" f="v">
      <t c="7" si="25">
        <n x="212"/>
        <n x="15"/>
        <n x="10"/>
        <n x="196"/>
        <n x="211"/>
        <n x="20"/>
        <n x="220" s="1"/>
      </t>
    </mdx>
    <mdx n="195" f="v">
      <t c="7" si="25">
        <n x="212"/>
        <n x="15"/>
        <n x="9"/>
        <n x="217"/>
        <n x="211"/>
        <n x="20"/>
        <n x="220" s="1"/>
      </t>
    </mdx>
    <mdx n="195" f="v">
      <t c="6" si="25">
        <n x="212"/>
        <n x="15"/>
        <n x="194"/>
        <n x="217"/>
        <n x="5"/>
        <n x="220" s="1"/>
      </t>
    </mdx>
    <mdx n="195" f="v">
      <t c="7" si="29">
        <n x="212"/>
        <n x="28"/>
        <n x="200"/>
        <n x="196"/>
        <n x="211"/>
        <n x="220" s="1"/>
        <n x="193"/>
      </t>
    </mdx>
    <mdx n="195" f="v">
      <t c="7" si="25">
        <n x="212"/>
        <n x="15"/>
        <n x="22"/>
        <n x="217"/>
        <n x="211"/>
        <n x="20"/>
        <n x="220" s="1"/>
      </t>
    </mdx>
    <mdx n="195" f="v">
      <t c="7" si="29">
        <n x="212"/>
        <n x="26"/>
        <n x="202"/>
        <n x="196"/>
        <n x="211"/>
        <n x="220" s="1"/>
        <n x="193"/>
      </t>
    </mdx>
    <mdx n="195" f="v">
      <t c="7" si="25">
        <n x="212"/>
        <n x="27"/>
        <n x="202"/>
        <n x="196"/>
        <n x="211"/>
        <n x="220" s="1"/>
        <n x="193"/>
      </t>
    </mdx>
    <mdx n="195" f="v">
      <t c="7" si="25">
        <n x="212"/>
        <n x="27"/>
        <n x="199"/>
        <n x="196"/>
        <n x="211"/>
        <n x="220" s="1"/>
        <n x="193"/>
      </t>
    </mdx>
    <mdx n="195" f="v">
      <t c="7" si="25">
        <n x="212"/>
        <n x="15"/>
        <n x="205"/>
        <n x="196"/>
        <n x="211"/>
        <n x="220" s="1"/>
        <n x="193"/>
      </t>
    </mdx>
    <mdx n="195" f="v">
      <t c="7" si="29">
        <n x="212"/>
        <n x="26"/>
        <n x="207"/>
        <n x="196"/>
        <n x="211"/>
        <n x="220" s="1"/>
        <n x="193"/>
      </t>
    </mdx>
    <mdx n="195" f="v">
      <t c="7" si="25">
        <n x="212"/>
        <n x="15"/>
        <n x="9"/>
        <n x="217"/>
        <n x="211"/>
        <n x="24"/>
        <n x="220" s="1"/>
      </t>
    </mdx>
    <mdx n="195" f="v">
      <t c="7" si="25">
        <n x="212"/>
        <n x="15"/>
        <n x="14"/>
        <n x="211"/>
        <n x="217"/>
        <n x="5"/>
        <n x="220" s="1"/>
      </t>
    </mdx>
    <mdx n="195" f="v">
      <t c="7" si="25">
        <n x="212"/>
        <n x="15"/>
        <n x="204"/>
        <n x="196"/>
        <n x="211"/>
        <n x="220" s="1"/>
        <n x="193"/>
      </t>
    </mdx>
    <mdx n="195" f="v">
      <t c="7" si="25">
        <n x="212"/>
        <n x="15"/>
        <n x="206"/>
        <n x="196"/>
        <n x="211"/>
        <n x="220" s="1"/>
        <n x="193"/>
      </t>
    </mdx>
    <mdx n="195" f="v">
      <t c="7" si="25">
        <n x="212"/>
        <n x="15"/>
        <n x="12"/>
        <n x="211"/>
        <n x="217"/>
        <n x="5"/>
        <n x="220" s="1"/>
      </t>
    </mdx>
    <mdx n="195" f="v">
      <t c="7" si="25">
        <n x="212"/>
        <n x="15"/>
        <n x="200"/>
        <n x="196"/>
        <n x="211"/>
        <n x="220" s="1"/>
        <n x="193"/>
      </t>
    </mdx>
    <mdx n="195" f="v">
      <t c="7" si="25">
        <n x="212"/>
        <n x="15"/>
        <n x="194"/>
        <n x="217"/>
        <n x="211"/>
        <n x="24"/>
        <n x="220" s="1"/>
      </t>
    </mdx>
    <mdx n="195" f="v">
      <t c="7" si="29">
        <n x="212"/>
        <n x="26"/>
        <n x="204"/>
        <n x="196"/>
        <n x="211"/>
        <n x="220" s="1"/>
        <n x="193"/>
      </t>
    </mdx>
    <mdx n="195" f="v">
      <t c="7" si="25">
        <n x="212"/>
        <n x="15"/>
        <n x="18"/>
        <n x="211"/>
        <n x="217"/>
        <n x="5"/>
        <n x="220" s="1"/>
      </t>
    </mdx>
    <mdx n="195" f="v">
      <t c="7" si="29">
        <n x="212"/>
        <n x="26"/>
        <n x="10"/>
        <n x="196"/>
        <n x="211"/>
        <n x="39"/>
        <n x="220" s="1"/>
      </t>
    </mdx>
    <mdx n="195" f="v">
      <t c="7" si="25">
        <n x="212"/>
        <n x="15"/>
        <n x="10"/>
        <n x="217"/>
        <n x="211"/>
        <n x="24"/>
        <n x="220" s="1"/>
      </t>
    </mdx>
    <mdx n="195" f="v">
      <t c="7" si="25">
        <n x="212"/>
        <n x="15"/>
        <n x="12"/>
        <n x="217"/>
        <n x="211"/>
        <n x="20"/>
        <n x="220" s="1"/>
      </t>
    </mdx>
    <mdx n="195" f="v">
      <t c="6" si="25">
        <n x="212"/>
        <n x="15"/>
        <n x="192"/>
        <n x="196"/>
        <n x="5"/>
        <n x="220" s="1"/>
      </t>
    </mdx>
    <mdx n="195" f="v">
      <t c="7" si="29">
        <n x="212"/>
        <n x="26"/>
        <n x="10"/>
        <n x="196"/>
        <n x="211"/>
        <n x="31"/>
        <n x="220" s="1"/>
      </t>
    </mdx>
    <mdx n="195" f="v">
      <t c="7" si="29">
        <n x="212"/>
        <n x="26"/>
        <n x="10"/>
        <n x="196"/>
        <n x="211"/>
        <n x="30"/>
        <n x="220" s="1"/>
      </t>
    </mdx>
    <mdx n="195" f="v">
      <t c="7" si="29">
        <n x="212"/>
        <n x="28"/>
        <n x="204"/>
        <n x="196"/>
        <n x="211"/>
        <n x="220" s="1"/>
        <n x="193"/>
      </t>
    </mdx>
    <mdx n="195" f="v">
      <t c="7" si="25">
        <n x="212"/>
        <n x="15"/>
        <n x="10"/>
        <n x="211"/>
        <n x="217"/>
        <n x="5"/>
        <n x="220" s="1"/>
      </t>
    </mdx>
    <mdx n="195" f="v">
      <t c="7" si="25">
        <n x="212"/>
        <n x="15"/>
        <n x="8"/>
        <n x="217"/>
        <n x="211"/>
        <n x="24"/>
        <n x="220" s="1"/>
      </t>
    </mdx>
    <mdx n="195" f="v">
      <t c="7" si="25">
        <n x="212"/>
        <n x="15"/>
        <n x="0"/>
        <n x="217"/>
        <n x="211"/>
        <n x="24"/>
        <n x="220" s="1"/>
      </t>
    </mdx>
    <mdx n="195" f="v">
      <t c="7" si="25">
        <n x="212"/>
        <n x="15"/>
        <n x="208"/>
        <n x="196"/>
        <n x="211"/>
        <n x="220" s="1"/>
        <n x="193"/>
      </t>
    </mdx>
    <mdx n="195" f="v">
      <t c="7" si="25">
        <n x="212"/>
        <n x="15"/>
        <n x="6"/>
        <n x="211"/>
        <n x="217"/>
        <n x="5"/>
        <n x="220" s="1"/>
      </t>
    </mdx>
    <mdx n="195" f="v">
      <t c="7" si="25">
        <n x="212"/>
        <n x="15"/>
        <n x="8"/>
        <n x="217"/>
        <n x="211"/>
        <n x="20"/>
        <n x="220" s="1"/>
      </t>
    </mdx>
    <mdx n="195" f="v">
      <t c="7" si="25">
        <n x="212"/>
        <n x="15"/>
        <n x="4"/>
        <n x="211"/>
        <n x="217"/>
        <n x="5"/>
        <n x="220" s="1"/>
      </t>
    </mdx>
    <mdx n="195" f="v">
      <t c="7" si="25">
        <n x="212"/>
        <n x="27"/>
        <n x="200"/>
        <n x="196"/>
        <n x="211"/>
        <n x="220" s="1"/>
        <n x="193"/>
      </t>
    </mdx>
    <mdx n="195" f="v">
      <t c="7" si="25">
        <n x="212"/>
        <n x="15"/>
        <n x="17"/>
        <n x="217"/>
        <n x="211"/>
        <n x="20"/>
        <n x="220" s="1"/>
      </t>
    </mdx>
    <mdx n="195" f="v">
      <t c="7" si="25">
        <n x="212"/>
        <n x="27"/>
        <n x="205"/>
        <n x="196"/>
        <n x="211"/>
        <n x="220" s="1"/>
        <n x="193"/>
      </t>
    </mdx>
    <mdx n="195" f="v">
      <t c="7" si="25">
        <n x="212"/>
        <n x="15"/>
        <n x="6"/>
        <n x="217"/>
        <n x="211"/>
        <n x="24"/>
        <n x="220" s="1"/>
      </t>
    </mdx>
    <mdx n="195" f="v">
      <t c="7" si="25">
        <n x="212"/>
        <n x="15"/>
        <n x="9"/>
        <n x="211"/>
        <n x="217"/>
        <n x="5"/>
        <n x="220" s="1"/>
      </t>
    </mdx>
    <mdx n="195" f="v">
      <t c="7" si="25">
        <n x="212"/>
        <n x="15"/>
        <n x="207"/>
        <n x="196"/>
        <n x="211"/>
        <n x="220" s="1"/>
        <n x="193"/>
      </t>
    </mdx>
    <mdx n="195" f="v">
      <t c="7" si="29">
        <n x="212"/>
        <n x="26"/>
        <n x="201"/>
        <n x="196"/>
        <n x="211"/>
        <n x="220" s="1"/>
        <n x="193"/>
      </t>
    </mdx>
    <mdx n="195" f="v">
      <t c="7" si="25">
        <n x="212"/>
        <n x="15"/>
        <n x="202"/>
        <n x="196"/>
        <n x="211"/>
        <n x="220" s="1"/>
        <n x="193"/>
      </t>
    </mdx>
    <mdx n="195" f="v">
      <t c="7" si="29">
        <n x="212"/>
        <n x="26"/>
        <n x="200"/>
        <n x="196"/>
        <n x="211"/>
        <n x="220" s="1"/>
        <n x="193"/>
      </t>
    </mdx>
    <mdx n="195" f="v">
      <t c="7" si="29">
        <n x="212"/>
        <n x="26"/>
        <n x="205"/>
        <n x="196"/>
        <n x="211"/>
        <n x="220" s="1"/>
        <n x="193"/>
      </t>
    </mdx>
    <mdx n="195" f="v">
      <t c="7" si="25">
        <n x="212"/>
        <n x="15"/>
        <n x="199"/>
        <n x="196"/>
        <n x="211"/>
        <n x="220" s="1"/>
        <n x="193"/>
      </t>
    </mdx>
    <mdx n="195" f="v">
      <t c="7" si="25">
        <n x="212"/>
        <n x="27"/>
        <n x="207"/>
        <n x="196"/>
        <n x="211"/>
        <n x="220" s="1"/>
        <n x="193"/>
      </t>
    </mdx>
    <mdx n="195" f="v">
      <t c="7" si="29">
        <n x="212"/>
        <n x="26"/>
        <n x="206"/>
        <n x="196"/>
        <n x="211"/>
        <n x="220" s="1"/>
        <n x="193"/>
      </t>
    </mdx>
    <mdx n="195" f="v">
      <t c="7" si="29">
        <n x="212"/>
        <n x="26"/>
        <n x="208"/>
        <n x="196"/>
        <n x="211"/>
        <n x="220" s="1"/>
        <n x="193"/>
      </t>
    </mdx>
    <mdx n="195" f="v">
      <t c="7" si="25">
        <n x="212"/>
        <n x="27"/>
        <n x="203"/>
        <n x="196"/>
        <n x="211"/>
        <n x="220" s="1"/>
        <n x="193"/>
      </t>
    </mdx>
    <mdx n="195" f="v">
      <t c="7" si="25">
        <n x="212"/>
        <n x="15"/>
        <n x="0"/>
        <n x="211"/>
        <n x="217"/>
        <n x="5"/>
        <n x="220" s="1"/>
      </t>
    </mdx>
    <mdx n="195" f="v">
      <t c="7" si="25">
        <n x="212"/>
        <n x="27"/>
        <n x="206"/>
        <n x="196"/>
        <n x="211"/>
        <n x="220" s="1"/>
        <n x="193"/>
      </t>
    </mdx>
    <mdx n="195" f="v">
      <t c="7" si="25">
        <n x="212"/>
        <n x="15"/>
        <n x="10"/>
        <n x="217"/>
        <n x="211"/>
        <n x="20"/>
        <n x="220" s="1"/>
      </t>
    </mdx>
    <mdx n="195" f="v">
      <t c="7" si="25">
        <n x="212"/>
        <n x="15"/>
        <n x="194"/>
        <n x="217"/>
        <n x="211"/>
        <n x="20"/>
        <n x="220" s="1"/>
      </t>
    </mdx>
    <mdx n="195" f="v">
      <t c="7" si="29">
        <n x="212"/>
        <n x="26"/>
        <n x="198"/>
        <n x="196"/>
        <n x="211"/>
        <n x="220" s="1"/>
        <n x="193"/>
      </t>
    </mdx>
    <mdx n="195" f="v">
      <t c="7" si="29">
        <n x="212"/>
        <n x="28"/>
        <n x="198"/>
        <n x="196"/>
        <n x="211"/>
        <n x="220" s="1"/>
        <n x="193"/>
      </t>
    </mdx>
    <mdx n="195" f="v">
      <t c="7" si="25">
        <n x="212"/>
        <n x="15"/>
        <n x="198"/>
        <n x="196"/>
        <n x="211"/>
        <n x="220" s="1"/>
        <n x="193"/>
      </t>
    </mdx>
    <mdx n="195" f="v">
      <t c="7" si="25">
        <n x="212"/>
        <n x="15"/>
        <n x="10"/>
        <n x="196"/>
        <n x="211"/>
        <n x="24"/>
        <n x="220" s="1"/>
      </t>
    </mdx>
    <mdx n="195" f="v">
      <t c="7" si="25">
        <n x="212"/>
        <n x="15"/>
        <n x="1"/>
        <n x="217"/>
        <n x="211"/>
        <n x="24"/>
        <n x="220" s="1"/>
      </t>
    </mdx>
    <mdx n="195" f="v">
      <t c="7" si="29">
        <n x="212"/>
        <n x="28"/>
        <n x="199"/>
        <n x="196"/>
        <n x="211"/>
        <n x="220" s="1"/>
        <n x="193"/>
      </t>
    </mdx>
    <mdx n="195" f="v">
      <t c="7" si="29">
        <n x="212"/>
        <n x="28"/>
        <n x="201"/>
        <n x="196"/>
        <n x="211"/>
        <n x="220" s="1"/>
        <n x="193"/>
      </t>
    </mdx>
    <mdx n="195" f="v">
      <t c="7" si="29">
        <n x="212"/>
        <n x="26"/>
        <n x="197"/>
        <n x="196"/>
        <n x="211"/>
        <n x="220" s="1"/>
        <n x="193"/>
      </t>
    </mdx>
    <mdx n="195" f="v">
      <t c="7" si="25">
        <n x="212"/>
        <n x="15"/>
        <n x="7"/>
        <n x="211"/>
        <n x="217"/>
        <n x="5"/>
        <n x="220" s="1"/>
      </t>
    </mdx>
    <mdx n="195" f="v">
      <t c="7" si="29">
        <n x="212"/>
        <n x="28"/>
        <n x="208"/>
        <n x="196"/>
        <n x="211"/>
        <n x="220" s="1"/>
        <n x="193"/>
      </t>
    </mdx>
    <mdx n="195" f="v">
      <t c="7" si="25">
        <n x="212"/>
        <n x="15"/>
        <n x="21"/>
        <n x="217"/>
        <n x="211"/>
        <n x="20"/>
        <n x="220" s="1"/>
      </t>
    </mdx>
    <mdx n="195" f="v">
      <t c="7" si="29">
        <n x="212"/>
        <n x="26"/>
        <n x="203"/>
        <n x="196"/>
        <n x="211"/>
        <n x="220" s="1"/>
        <n x="193"/>
      </t>
    </mdx>
    <mdx n="195" f="v">
      <t c="7" si="25">
        <n x="212"/>
        <n x="15"/>
        <n x="22"/>
        <n x="217"/>
        <n x="211"/>
        <n x="24"/>
        <n x="220" s="1"/>
      </t>
    </mdx>
    <mdx n="195" f="v">
      <t c="7" si="25">
        <n x="212"/>
        <n x="15"/>
        <n x="7"/>
        <n x="217"/>
        <n x="211"/>
        <n x="20"/>
        <n x="220" s="1"/>
      </t>
    </mdx>
    <mdx n="195" f="v">
      <t c="7" si="25">
        <n x="212"/>
        <n x="15"/>
        <n x="13"/>
        <n x="217"/>
        <n x="211"/>
        <n x="20"/>
        <n x="220" s="1"/>
      </t>
    </mdx>
    <mdx n="195" f="v">
      <t c="7" si="25">
        <n x="212"/>
        <n x="15"/>
        <n x="1"/>
        <n x="217"/>
        <n x="211"/>
        <n x="20"/>
        <n x="220" s="1"/>
      </t>
    </mdx>
    <mdx n="195" f="v">
      <t c="7" si="25">
        <n x="212"/>
        <n x="15"/>
        <n x="192"/>
        <n x="196"/>
        <n x="211"/>
        <n x="24"/>
        <n x="220" s="1"/>
      </t>
    </mdx>
    <mdx n="195" f="v">
      <t c="7" si="25">
        <n x="212"/>
        <n x="27"/>
        <n x="204"/>
        <n x="196"/>
        <n x="211"/>
        <n x="220" s="1"/>
        <n x="193"/>
      </t>
    </mdx>
    <mdx n="195" f="v">
      <t c="7" si="29">
        <n x="212"/>
        <n x="28"/>
        <n x="197"/>
        <n x="196"/>
        <n x="211"/>
        <n x="220" s="1"/>
        <n x="193"/>
      </t>
    </mdx>
    <mdx n="195" f="v">
      <t c="7" si="25">
        <n x="212"/>
        <n x="15"/>
        <n x="2"/>
        <n x="217"/>
        <n x="211"/>
        <n x="24"/>
        <n x="220" s="1"/>
      </t>
    </mdx>
    <mdx n="195" f="v">
      <t c="7" si="25">
        <n x="212"/>
        <n x="15"/>
        <n x="11"/>
        <n x="217"/>
        <n x="211"/>
        <n x="24"/>
        <n x="220" s="1"/>
      </t>
    </mdx>
    <mdx n="195" f="v">
      <t c="7" si="25">
        <n x="212"/>
        <n x="15"/>
        <n x="201"/>
        <n x="196"/>
        <n x="211"/>
        <n x="220" s="1"/>
        <n x="193"/>
      </t>
    </mdx>
    <mdx n="195" f="v">
      <t c="7" si="25">
        <n x="212"/>
        <n x="15"/>
        <n x="17"/>
        <n x="211"/>
        <n x="217"/>
        <n x="5"/>
        <n x="220" s="1"/>
      </t>
    </mdx>
    <mdx n="195" f="v">
      <t c="7" si="25">
        <n x="212"/>
        <n x="15"/>
        <n x="7"/>
        <n x="217"/>
        <n x="211"/>
        <n x="24"/>
        <n x="220" s="1"/>
      </t>
    </mdx>
    <mdx n="195" f="v">
      <t c="7" si="25">
        <n x="212"/>
        <n x="15"/>
        <n x="203"/>
        <n x="196"/>
        <n x="211"/>
        <n x="220" s="1"/>
        <n x="193"/>
      </t>
    </mdx>
    <mdx n="195" f="v">
      <t c="7" si="25">
        <n x="212"/>
        <n x="15"/>
        <n x="21"/>
        <n x="211"/>
        <n x="217"/>
        <n x="5"/>
        <n x="220" s="1"/>
      </t>
    </mdx>
    <mdx n="195" f="v">
      <t c="7" si="25">
        <n x="212"/>
        <n x="15"/>
        <n x="197"/>
        <n x="196"/>
        <n x="211"/>
        <n x="220" s="1"/>
        <n x="193"/>
      </t>
    </mdx>
    <mdx n="195" f="v">
      <t c="7" si="25">
        <n x="212"/>
        <n x="15"/>
        <n x="12"/>
        <n x="217"/>
        <n x="211"/>
        <n x="24"/>
        <n x="220" s="1"/>
      </t>
    </mdx>
    <mdx n="195" f="v">
      <t c="7" si="25">
        <n x="212"/>
        <n x="15"/>
        <n x="209"/>
        <n x="196"/>
        <n x="211"/>
        <n x="220" s="1"/>
        <n x="193"/>
      </t>
    </mdx>
    <mdx n="195" f="v">
      <t c="7" si="29">
        <n x="212"/>
        <n x="28"/>
        <n x="202"/>
        <n x="196"/>
        <n x="211"/>
        <n x="220" s="1"/>
        <n x="193"/>
      </t>
    </mdx>
    <mdx n="195" f="v">
      <t c="7" si="25">
        <n x="212"/>
        <n x="27"/>
        <n x="198"/>
        <n x="196"/>
        <n x="211"/>
        <n x="220" s="1"/>
        <n x="193"/>
      </t>
    </mdx>
    <mdx n="195" f="v">
      <t c="7" si="25">
        <n x="212"/>
        <n x="15"/>
        <n x="21"/>
        <n x="217"/>
        <n x="211"/>
        <n x="24"/>
        <n x="220" s="1"/>
      </t>
    </mdx>
    <mdx n="195" f="v">
      <t c="7" si="25">
        <n x="212"/>
        <n x="15"/>
        <n x="4"/>
        <n x="217"/>
        <n x="211"/>
        <n x="24"/>
        <n x="220" s="1"/>
      </t>
    </mdx>
    <mdx n="195" f="v">
      <t c="7" si="25">
        <n x="212"/>
        <n x="15"/>
        <n x="192"/>
        <n x="217"/>
        <n x="211"/>
        <n x="20"/>
        <n x="220" s="1"/>
      </t>
    </mdx>
    <mdx n="195" f="v">
      <t c="7" si="29">
        <n x="212"/>
        <n x="28"/>
        <n x="203"/>
        <n x="196"/>
        <n x="211"/>
        <n x="220" s="1"/>
        <n x="193"/>
      </t>
    </mdx>
    <mdx n="195" f="v">
      <t c="7" si="25">
        <n x="212"/>
        <n x="15"/>
        <n x="23"/>
        <n x="217"/>
        <n x="211"/>
        <n x="24"/>
        <n x="220" s="1"/>
      </t>
    </mdx>
    <mdx n="195" f="v">
      <t c="7" si="29">
        <n x="212"/>
        <n x="28"/>
        <n x="207"/>
        <n x="196"/>
        <n x="211"/>
        <n x="220" s="1"/>
        <n x="193"/>
      </t>
    </mdx>
    <mdx n="195" f="v">
      <t c="7" si="25">
        <n x="212"/>
        <n x="15"/>
        <n x="23"/>
        <n x="217"/>
        <n x="211"/>
        <n x="20"/>
        <n x="220" s="1"/>
      </t>
    </mdx>
    <mdx n="195" f="v">
      <t c="7" si="29">
        <n x="212"/>
        <n x="26"/>
        <n x="209"/>
        <n x="196"/>
        <n x="211"/>
        <n x="220" s="1"/>
        <n x="193"/>
      </t>
    </mdx>
    <mdx n="195" f="v">
      <t c="7" si="25">
        <n x="212"/>
        <n x="27"/>
        <n x="208"/>
        <n x="196"/>
        <n x="211"/>
        <n x="220" s="1"/>
        <n x="193"/>
      </t>
    </mdx>
    <mdx n="195" f="v">
      <t c="7" si="25">
        <n x="212"/>
        <n x="15"/>
        <n x="4"/>
        <n x="217"/>
        <n x="211"/>
        <n x="20"/>
        <n x="220" s="1"/>
      </t>
    </mdx>
    <mdx n="195" f="v">
      <t c="7" si="25">
        <n x="212"/>
        <n x="15"/>
        <n x="18"/>
        <n x="217"/>
        <n x="211"/>
        <n x="24"/>
        <n x="220" s="1"/>
      </t>
    </mdx>
    <mdx n="195" f="v">
      <t c="7" si="29">
        <n x="212"/>
        <n x="28"/>
        <n x="206"/>
        <n x="196"/>
        <n x="211"/>
        <n x="220" s="1"/>
        <n x="193"/>
      </t>
    </mdx>
    <mdx n="195" f="v">
      <t c="7" si="25">
        <n x="212"/>
        <n x="15"/>
        <n x="13"/>
        <n x="217"/>
        <n x="211"/>
        <n x="24"/>
        <n x="220" s="1"/>
      </t>
    </mdx>
    <mdx n="195" f="v">
      <t c="7" si="25">
        <n x="212"/>
        <n x="15"/>
        <n x="22"/>
        <n x="211"/>
        <n x="217"/>
        <n x="5"/>
        <n x="220" s="1"/>
      </t>
    </mdx>
    <mdx n="195" f="v">
      <t c="7" si="25">
        <n x="212"/>
        <n x="15"/>
        <n x="17"/>
        <n x="217"/>
        <n x="211"/>
        <n x="24"/>
        <n x="220" s="1"/>
      </t>
    </mdx>
    <mdx n="195" f="v">
      <t c="7" si="25">
        <n x="212"/>
        <n x="27"/>
        <n x="197"/>
        <n x="196"/>
        <n x="211"/>
        <n x="220" s="1"/>
        <n x="193"/>
      </t>
    </mdx>
    <mdx n="195" f="v">
      <t c="7" si="29">
        <n x="218"/>
        <n x="26"/>
        <n x="1"/>
        <n x="196"/>
        <n x="211"/>
        <n x="30"/>
        <n x="220" s="1"/>
      </t>
    </mdx>
    <mdx n="195" f="v">
      <t c="7" si="29">
        <n x="212"/>
        <n x="26"/>
        <n x="14"/>
        <n x="196"/>
        <n x="211"/>
        <n x="31"/>
        <n x="220" s="1"/>
      </t>
    </mdx>
    <mdx n="195" f="v">
      <t c="7" si="29">
        <n x="218"/>
        <n x="26"/>
        <n x="9"/>
        <n x="196"/>
        <n x="211"/>
        <n x="39"/>
        <n x="220" s="1"/>
      </t>
    </mdx>
    <mdx n="195" f="v">
      <t c="7" si="29">
        <n x="212"/>
        <n x="26"/>
        <n x="7"/>
        <n x="196"/>
        <n x="211"/>
        <n x="39"/>
        <n x="220" s="1"/>
      </t>
    </mdx>
    <mdx n="195" f="v">
      <t c="7" si="29">
        <n x="212"/>
        <n x="26"/>
        <n x="0"/>
        <n x="196"/>
        <n x="211"/>
        <n x="39"/>
        <n x="220" s="1"/>
      </t>
    </mdx>
    <mdx n="195" f="v">
      <t c="7" si="29">
        <n x="212"/>
        <n x="26"/>
        <n x="7"/>
        <n x="196"/>
        <n x="211"/>
        <n x="30"/>
        <n x="220" s="1"/>
      </t>
    </mdx>
    <mdx n="195" f="v">
      <t c="7" si="29">
        <n x="212"/>
        <n x="26"/>
        <n x="8"/>
        <n x="196"/>
        <n x="211"/>
        <n x="31"/>
        <n x="220" s="1"/>
      </t>
    </mdx>
    <mdx n="195" f="v">
      <t c="7" si="29">
        <n x="218"/>
        <n x="26"/>
        <n x="0"/>
        <n x="196"/>
        <n x="211"/>
        <n x="39"/>
        <n x="220" s="1"/>
      </t>
    </mdx>
    <mdx n="195" f="v">
      <t c="7" si="29">
        <n x="212"/>
        <n x="26"/>
        <n x="13"/>
        <n x="196"/>
        <n x="211"/>
        <n x="31"/>
        <n x="220" s="1"/>
      </t>
    </mdx>
    <mdx n="195" f="v">
      <t c="7" si="29">
        <n x="218"/>
        <n x="26"/>
        <n x="13"/>
        <n x="196"/>
        <n x="211"/>
        <n x="31"/>
        <n x="220" s="1"/>
      </t>
    </mdx>
    <mdx n="195" f="v">
      <t c="7" si="29">
        <n x="218"/>
        <n x="26"/>
        <n x="21"/>
        <n x="196"/>
        <n x="211"/>
        <n x="30"/>
        <n x="220" s="1"/>
      </t>
    </mdx>
    <mdx n="195" f="v">
      <t c="7" si="29">
        <n x="212"/>
        <n x="26"/>
        <n x="0"/>
        <n x="196"/>
        <n x="211"/>
        <n x="30"/>
        <n x="220" s="1"/>
      </t>
    </mdx>
    <mdx n="195" f="v">
      <t c="7" si="29">
        <n x="212"/>
        <n x="26"/>
        <n x="6"/>
        <n x="196"/>
        <n x="211"/>
        <n x="30"/>
        <n x="220" s="1"/>
      </t>
    </mdx>
    <mdx n="195" f="v">
      <t c="7" si="29">
        <n x="212"/>
        <n x="26"/>
        <n x="13"/>
        <n x="196"/>
        <n x="211"/>
        <n x="30"/>
        <n x="220" s="1"/>
      </t>
    </mdx>
    <mdx n="195" f="v">
      <t c="7" si="29">
        <n x="212"/>
        <n x="26"/>
        <n x="6"/>
        <n x="196"/>
        <n x="211"/>
        <n x="39"/>
        <n x="220" s="1"/>
      </t>
    </mdx>
    <mdx n="195" f="v">
      <t c="7" si="29">
        <n x="212"/>
        <n x="26"/>
        <n x="4"/>
        <n x="196"/>
        <n x="211"/>
        <n x="30"/>
        <n x="220" s="1"/>
      </t>
    </mdx>
    <mdx n="195" f="v">
      <t c="7" si="29">
        <n x="218"/>
        <n x="26"/>
        <n x="54"/>
        <n x="196"/>
        <n x="211"/>
        <n x="220" s="1"/>
        <n x="193"/>
      </t>
    </mdx>
    <mdx n="195" f="v">
      <t c="7" si="29">
        <n x="212"/>
        <n x="26"/>
        <n x="171"/>
        <n x="196"/>
        <n x="211"/>
        <n x="30"/>
        <n x="220" s="1"/>
      </t>
    </mdx>
    <mdx n="195" f="v">
      <t c="7" si="25">
        <n x="212"/>
        <n x="27"/>
        <n x="126"/>
        <n x="196"/>
        <n x="211"/>
        <n x="220" s="1"/>
        <n x="193"/>
      </t>
    </mdx>
    <mdx n="195" f="v">
      <t c="7" si="29">
        <n x="218"/>
        <n x="26"/>
        <n x="171"/>
        <n x="196"/>
        <n x="211"/>
        <n x="31"/>
        <n x="220" s="1"/>
      </t>
    </mdx>
    <mdx n="195" f="v">
      <t c="7" si="29">
        <n x="218"/>
        <n x="26"/>
        <n x="8"/>
        <n x="196"/>
        <n x="211"/>
        <n x="31"/>
        <n x="220" s="1"/>
      </t>
    </mdx>
    <mdx n="195" f="v">
      <t c="7" si="29">
        <n x="218"/>
        <n x="26"/>
        <n x="11"/>
        <n x="196"/>
        <n x="211"/>
        <n x="30"/>
        <n x="220" s="1"/>
      </t>
    </mdx>
    <mdx n="195" f="v">
      <t c="7" si="29">
        <n x="218"/>
        <n x="26"/>
        <n x="13"/>
        <n x="196"/>
        <n x="211"/>
        <n x="39"/>
        <n x="220" s="1"/>
      </t>
    </mdx>
    <mdx n="195" f="v">
      <t c="7" si="29">
        <n x="212"/>
        <n x="26"/>
        <n x="17"/>
        <n x="196"/>
        <n x="211"/>
        <n x="30"/>
        <n x="220" s="1"/>
      </t>
    </mdx>
    <mdx n="195" f="v">
      <t c="7" si="25">
        <n x="218"/>
        <n x="27"/>
        <n x="65"/>
        <n x="196"/>
        <n x="211"/>
        <n x="220" s="1"/>
        <n x="193"/>
      </t>
    </mdx>
    <mdx n="195" f="v">
      <t c="7" si="29">
        <n x="212"/>
        <n x="26"/>
        <n x="23"/>
        <n x="196"/>
        <n x="211"/>
        <n x="39"/>
        <n x="220" s="1"/>
      </t>
    </mdx>
    <mdx n="195" f="v">
      <t c="7" si="29">
        <n x="218"/>
        <n x="26"/>
        <n x="14"/>
        <n x="196"/>
        <n x="211"/>
        <n x="39"/>
        <n x="220" s="1"/>
      </t>
    </mdx>
    <mdx n="195" f="v">
      <t c="7" si="29">
        <n x="212"/>
        <n x="26"/>
        <n x="6"/>
        <n x="196"/>
        <n x="211"/>
        <n x="31"/>
        <n x="220" s="1"/>
      </t>
    </mdx>
    <mdx n="195" f="v">
      <t c="7" si="29">
        <n x="212"/>
        <n x="26"/>
        <n x="22"/>
        <n x="196"/>
        <n x="211"/>
        <n x="39"/>
        <n x="220" s="1"/>
      </t>
    </mdx>
    <mdx n="195" f="v">
      <t c="7" si="29">
        <n x="218"/>
        <n x="26"/>
        <n x="17"/>
        <n x="196"/>
        <n x="211"/>
        <n x="30"/>
        <n x="220" s="1"/>
      </t>
    </mdx>
    <mdx n="195" f="v">
      <t c="7" si="29">
        <n x="218"/>
        <n x="26"/>
        <n x="8"/>
        <n x="196"/>
        <n x="211"/>
        <n x="39"/>
        <n x="220" s="1"/>
      </t>
    </mdx>
    <mdx n="195" f="v">
      <t c="5" si="29">
        <n x="218"/>
        <n x="216"/>
        <n x="184"/>
        <n x="220" s="1"/>
        <n x="193"/>
      </t>
    </mdx>
    <mdx n="195" f="v">
      <t c="7" si="29">
        <n x="218"/>
        <n x="26"/>
        <n x="14"/>
        <n x="196"/>
        <n x="211"/>
        <n x="30"/>
        <n x="220" s="1"/>
      </t>
    </mdx>
    <mdx n="195" f="v">
      <t c="7" si="29">
        <n x="212"/>
        <n x="26"/>
        <n x="4"/>
        <n x="196"/>
        <n x="211"/>
        <n x="39"/>
        <n x="220" s="1"/>
      </t>
    </mdx>
    <mdx n="195" f="v">
      <t c="7" si="25">
        <n x="218"/>
        <n x="15"/>
        <n x="130"/>
        <n x="196"/>
        <n x="211"/>
        <n x="220" s="1"/>
        <n x="193"/>
      </t>
    </mdx>
    <mdx n="195" f="v">
      <t c="7" si="29">
        <n x="218"/>
        <n x="26"/>
        <n x="0"/>
        <n x="196"/>
        <n x="211"/>
        <n x="31"/>
        <n x="220" s="1"/>
      </t>
    </mdx>
    <mdx n="195" f="v">
      <t c="7" si="25">
        <n x="212"/>
        <n x="15"/>
        <n x="1"/>
        <n x="196"/>
        <n x="211"/>
        <n x="24"/>
        <n x="220" s="1"/>
      </t>
    </mdx>
    <mdx n="195" f="v">
      <t c="7" si="25">
        <n x="212"/>
        <n x="15"/>
        <n x="2"/>
        <n x="196"/>
        <n x="211"/>
        <n x="20"/>
        <n x="220" s="1"/>
      </t>
    </mdx>
    <mdx n="195" f="v">
      <t c="7" si="29">
        <n x="218"/>
        <n x="26"/>
        <n x="7"/>
        <n x="196"/>
        <n x="211"/>
        <n x="39"/>
        <n x="220" s="1"/>
      </t>
    </mdx>
    <mdx n="195" f="v">
      <t c="7" si="25">
        <n x="212"/>
        <n x="15"/>
        <n x="70"/>
        <n x="196"/>
        <n x="211"/>
        <n x="220" s="1"/>
        <n x="193"/>
      </t>
    </mdx>
    <mdx n="195" f="v">
      <t c="7" si="29">
        <n x="218"/>
        <n x="26"/>
        <n x="23"/>
        <n x="196"/>
        <n x="211"/>
        <n x="39"/>
        <n x="220" s="1"/>
      </t>
    </mdx>
    <mdx n="195" f="v">
      <t c="7" si="29">
        <n x="218"/>
        <n x="26"/>
        <n x="12"/>
        <n x="196"/>
        <n x="211"/>
        <n x="30"/>
        <n x="220" s="1"/>
      </t>
    </mdx>
    <mdx n="195" f="v">
      <t c="7" si="25">
        <n x="218"/>
        <n x="15"/>
        <n x="1"/>
        <n x="196"/>
        <n x="211"/>
        <n x="5"/>
        <n x="220" s="1"/>
      </t>
    </mdx>
    <mdx n="195" f="v">
      <t c="7" si="29">
        <n x="218"/>
        <n x="26"/>
        <n x="110"/>
        <n x="196"/>
        <n x="211"/>
        <n x="220" s="1"/>
        <n x="193"/>
      </t>
    </mdx>
    <mdx n="195" f="v">
      <t c="7" si="29">
        <n x="212"/>
        <n x="26"/>
        <n x="171"/>
        <n x="196"/>
        <n x="211"/>
        <n x="31"/>
        <n x="220" s="1"/>
      </t>
    </mdx>
    <mdx n="195" f="v">
      <t c="7" si="25">
        <n x="212"/>
        <n x="15"/>
        <n x="135"/>
        <n x="196"/>
        <n x="211"/>
        <n x="220" s="1"/>
        <n x="193"/>
      </t>
    </mdx>
    <mdx n="195" f="v">
      <t c="7" si="29">
        <n x="212"/>
        <n x="26"/>
        <n x="9"/>
        <n x="196"/>
        <n x="211"/>
        <n x="30"/>
        <n x="220" s="1"/>
      </t>
    </mdx>
    <mdx n="195" f="v">
      <t c="7" si="29">
        <n x="218"/>
        <n x="26"/>
        <n x="7"/>
        <n x="196"/>
        <n x="211"/>
        <n x="31"/>
        <n x="220" s="1"/>
      </t>
    </mdx>
    <mdx n="195" f="v">
      <t c="7" si="29">
        <n x="218"/>
        <n x="26"/>
        <n x="22"/>
        <n x="196"/>
        <n x="211"/>
        <n x="31"/>
        <n x="220" s="1"/>
      </t>
    </mdx>
    <mdx n="195" f="v">
      <t c="7" si="29">
        <n x="212"/>
        <n x="28"/>
        <n x="83"/>
        <n x="196"/>
        <n x="211"/>
        <n x="220" s="1"/>
        <n x="193"/>
      </t>
    </mdx>
    <mdx n="195" f="v">
      <t c="7" si="29">
        <n x="212"/>
        <n x="26"/>
        <n x="3"/>
        <n x="196"/>
        <n x="211"/>
        <n x="30"/>
        <n x="220" s="1"/>
      </t>
    </mdx>
    <mdx n="195" f="v">
      <t c="7" si="29">
        <n x="218"/>
        <n x="26"/>
        <n x="23"/>
        <n x="196"/>
        <n x="211"/>
        <n x="30"/>
        <n x="220" s="1"/>
      </t>
    </mdx>
    <mdx n="195" f="v">
      <t c="7" si="29">
        <n x="212"/>
        <n x="26"/>
        <n x="2"/>
        <n x="196"/>
        <n x="211"/>
        <n x="30"/>
        <n x="220" s="1"/>
      </t>
    </mdx>
    <mdx n="195" f="v">
      <t c="7" si="29">
        <n x="212"/>
        <n x="42"/>
        <n x="196"/>
        <n x="28"/>
        <n x="211"/>
        <n x="220" s="1"/>
        <n x="193"/>
      </t>
    </mdx>
    <mdx n="195" f="v">
      <t c="7" si="29">
        <n x="218"/>
        <n x="26"/>
        <n x="23"/>
        <n x="196"/>
        <n x="211"/>
        <n x="31"/>
        <n x="220" s="1"/>
      </t>
    </mdx>
    <mdx n="195" f="v">
      <t c="7" si="29">
        <n x="218"/>
        <n x="26"/>
        <n x="12"/>
        <n x="196"/>
        <n x="211"/>
        <n x="39"/>
        <n x="220" s="1"/>
      </t>
    </mdx>
    <mdx n="195" f="v">
      <t c="7" si="29">
        <n x="218"/>
        <n x="26"/>
        <n x="4"/>
        <n x="196"/>
        <n x="211"/>
        <n x="30"/>
        <n x="220" s="1"/>
      </t>
    </mdx>
    <mdx n="195" f="v">
      <t c="7" si="25">
        <n x="218"/>
        <n x="15"/>
        <n x="138"/>
        <n x="196"/>
        <n x="211"/>
        <n x="220" s="1"/>
        <n x="193"/>
      </t>
    </mdx>
    <mdx n="195" f="v">
      <t c="7" si="29">
        <n x="212"/>
        <n x="26"/>
        <n x="3"/>
        <n x="196"/>
        <n x="211"/>
        <n x="39"/>
        <n x="220" s="1"/>
      </t>
    </mdx>
    <mdx n="195" f="v">
      <t c="7" si="29">
        <n x="212"/>
        <n x="26"/>
        <n x="88"/>
        <n x="196"/>
        <n x="211"/>
        <n x="220" s="1"/>
        <n x="193"/>
      </t>
    </mdx>
    <mdx n="195" f="v">
      <t c="7" si="25">
        <n x="212"/>
        <n x="15"/>
        <n x="57"/>
        <n x="196"/>
        <n x="211"/>
        <n x="220" s="1"/>
        <n x="193"/>
      </t>
    </mdx>
    <mdx n="195" f="v">
      <t c="7" si="29">
        <n x="218"/>
        <n x="26"/>
        <n x="4"/>
        <n x="196"/>
        <n x="211"/>
        <n x="39"/>
        <n x="220" s="1"/>
      </t>
    </mdx>
    <mdx n="195" f="v">
      <t c="7" si="29">
        <n x="218"/>
        <n x="26"/>
        <n x="6"/>
        <n x="196"/>
        <n x="211"/>
        <n x="31"/>
        <n x="220" s="1"/>
      </t>
    </mdx>
    <mdx n="195" f="v">
      <t c="7" si="25">
        <n x="218"/>
        <n x="48"/>
        <n x="196"/>
        <n x="15"/>
        <n x="211"/>
        <n x="220" s="1"/>
        <n x="193"/>
      </t>
    </mdx>
    <mdx n="195" f="v">
      <t c="7" si="29">
        <n x="218"/>
        <n x="26"/>
        <n x="18"/>
        <n x="196"/>
        <n x="211"/>
        <n x="31"/>
        <n x="220" s="1"/>
      </t>
    </mdx>
    <mdx n="195" f="v">
      <t c="7" si="29">
        <n x="218"/>
        <n x="26"/>
        <n x="171"/>
        <n x="196"/>
        <n x="211"/>
        <n x="39"/>
        <n x="220" s="1"/>
      </t>
    </mdx>
    <mdx n="195" f="v">
      <t c="7" si="29">
        <n x="212"/>
        <n x="26"/>
        <n x="9"/>
        <n x="196"/>
        <n x="211"/>
        <n x="31"/>
        <n x="220" s="1"/>
      </t>
    </mdx>
    <mdx n="195" f="v">
      <t c="7" si="29">
        <n x="212"/>
        <n x="26"/>
        <n x="8"/>
        <n x="196"/>
        <n x="211"/>
        <n x="30"/>
        <n x="220" s="1"/>
      </t>
    </mdx>
    <mdx n="195" f="v">
      <t c="7" si="29">
        <n x="218"/>
        <n x="26"/>
        <n x="9"/>
        <n x="196"/>
        <n x="211"/>
        <n x="31"/>
        <n x="220" s="1"/>
      </t>
    </mdx>
    <mdx n="195" f="v">
      <t c="7" si="29">
        <n x="218"/>
        <n x="26"/>
        <n x="21"/>
        <n x="196"/>
        <n x="211"/>
        <n x="31"/>
        <n x="220" s="1"/>
      </t>
    </mdx>
    <mdx n="195" f="v">
      <t c="7" si="25">
        <n x="212"/>
        <n x="48"/>
        <n x="196"/>
        <n x="15"/>
        <n x="211"/>
        <n x="220" s="1"/>
        <n x="193"/>
      </t>
    </mdx>
    <mdx n="195" f="v">
      <t c="7" si="29">
        <n x="212"/>
        <n x="26"/>
        <n x="17"/>
        <n x="196"/>
        <n x="211"/>
        <n x="39"/>
        <n x="220" s="1"/>
      </t>
    </mdx>
    <mdx n="195" f="v">
      <t c="7" si="29">
        <n x="212"/>
        <n x="26"/>
        <n x="1"/>
        <n x="196"/>
        <n x="211"/>
        <n x="31"/>
        <n x="220" s="1"/>
      </t>
    </mdx>
    <mdx n="195" f="v">
      <t c="7" si="29">
        <n x="212"/>
        <n x="26"/>
        <n x="171"/>
        <n x="196"/>
        <n x="211"/>
        <n x="39"/>
        <n x="220" s="1"/>
      </t>
    </mdx>
    <mdx n="195" f="v">
      <t c="7" si="29">
        <n x="212"/>
        <n x="26"/>
        <n x="2"/>
        <n x="196"/>
        <n x="211"/>
        <n x="39"/>
        <n x="220" s="1"/>
      </t>
    </mdx>
    <mdx n="195" f="v">
      <t c="7" si="25">
        <n x="218"/>
        <n x="15"/>
        <n x="1"/>
        <n x="196"/>
        <n x="211"/>
        <n x="24"/>
        <n x="220" s="1"/>
      </t>
    </mdx>
    <mdx n="195" f="v">
      <t c="7" si="29">
        <n x="218"/>
        <n x="28"/>
        <n x="79"/>
        <n x="196"/>
        <n x="211"/>
        <n x="220" s="1"/>
        <n x="193"/>
      </t>
    </mdx>
    <mdx n="195" f="v">
      <t c="7" si="25">
        <n x="212"/>
        <n x="27"/>
        <n x="165"/>
        <n x="196"/>
        <n x="211"/>
        <n x="220" s="1"/>
        <n x="193"/>
      </t>
    </mdx>
    <mdx n="195" f="v">
      <t c="7" si="29">
        <n x="212"/>
        <n x="144"/>
        <n x="196"/>
        <n x="28"/>
        <n x="211"/>
        <n x="220" s="1"/>
        <n x="193"/>
      </t>
    </mdx>
    <mdx n="195" f="v">
      <t c="7" si="25">
        <n x="218"/>
        <n x="40"/>
        <n x="196"/>
        <n x="27"/>
        <n x="211"/>
        <n x="220" s="1"/>
        <n x="193"/>
      </t>
    </mdx>
    <mdx n="195" f="v">
      <t c="7" si="29">
        <n x="218"/>
        <n x="26"/>
        <n x="55"/>
        <n x="196"/>
        <n x="211"/>
        <n x="220" s="1"/>
        <n x="193"/>
      </t>
    </mdx>
    <mdx n="195" f="v">
      <t c="7" si="25">
        <n x="212"/>
        <n x="15"/>
        <n x="3"/>
        <n x="196"/>
        <n x="211"/>
        <n x="20"/>
        <n x="220" s="1"/>
      </t>
    </mdx>
    <mdx n="195" f="v">
      <t c="7" si="29">
        <n x="212"/>
        <n x="26"/>
        <n x="119"/>
        <n x="196"/>
        <n x="211"/>
        <n x="220" s="1"/>
        <n x="193"/>
      </t>
    </mdx>
    <mdx n="195" f="v">
      <t c="7" si="25">
        <n x="218"/>
        <n x="15"/>
        <n x="129"/>
        <n x="196"/>
        <n x="211"/>
        <n x="220" s="1"/>
        <n x="193"/>
      </t>
    </mdx>
    <mdx n="195" f="v">
      <t c="7" si="29">
        <n x="218"/>
        <n x="26"/>
        <n x="171"/>
        <n x="196"/>
        <n x="211"/>
        <n x="30"/>
        <n x="220" s="1"/>
      </t>
    </mdx>
    <mdx n="195" f="v">
      <t c="7" si="25">
        <n x="212"/>
        <n x="15"/>
        <n x="21"/>
        <n x="196"/>
        <n x="211"/>
        <n x="20"/>
        <n x="220" s="1"/>
      </t>
    </mdx>
    <mdx n="195" f="v">
      <t c="7" si="29">
        <n x="212"/>
        <n x="26"/>
        <n x="18"/>
        <n x="196"/>
        <n x="211"/>
        <n x="31"/>
        <n x="220" s="1"/>
      </t>
    </mdx>
    <mdx n="195" f="v">
      <t c="7" si="25">
        <n x="212"/>
        <n x="27"/>
        <n x="72"/>
        <n x="196"/>
        <n x="211"/>
        <n x="220" s="1"/>
        <n x="193"/>
      </t>
    </mdx>
    <mdx n="195" f="v">
      <t c="7" si="29">
        <n x="212"/>
        <n x="26"/>
        <n x="23"/>
        <n x="196"/>
        <n x="211"/>
        <n x="31"/>
        <n x="220" s="1"/>
      </t>
    </mdx>
    <mdx n="195" f="v">
      <t c="7" si="25">
        <n x="218"/>
        <n x="15"/>
        <n x="70"/>
        <n x="196"/>
        <n x="211"/>
        <n x="220" s="1"/>
        <n x="193"/>
      </t>
    </mdx>
    <mdx n="195" f="v">
      <t c="7" si="29">
        <n x="218"/>
        <n x="26"/>
        <n x="11"/>
        <n x="196"/>
        <n x="211"/>
        <n x="39"/>
        <n x="220" s="1"/>
      </t>
    </mdx>
    <mdx n="195" f="v">
      <t c="7" si="25">
        <n x="212"/>
        <n x="15"/>
        <n x="138"/>
        <n x="196"/>
        <n x="211"/>
        <n x="220" s="1"/>
        <n x="193"/>
      </t>
    </mdx>
    <mdx n="195" f="v">
      <t c="7" si="29">
        <n x="218"/>
        <n x="28"/>
        <n x="133"/>
        <n x="196"/>
        <n x="211"/>
        <n x="220" s="1"/>
        <n x="193"/>
      </t>
    </mdx>
    <mdx n="195" f="v">
      <t c="7" si="29">
        <n x="212"/>
        <n x="26"/>
        <n x="12"/>
        <n x="196"/>
        <n x="211"/>
        <n x="39"/>
        <n x="220" s="1"/>
      </t>
    </mdx>
    <mdx n="195" f="v">
      <t c="7" si="29">
        <n x="218"/>
        <n x="143"/>
        <n x="196"/>
        <n x="26"/>
        <n x="211"/>
        <n x="220" s="1"/>
        <n x="193"/>
      </t>
    </mdx>
    <mdx n="195" f="v">
      <t c="7" si="29">
        <n x="212"/>
        <n x="26"/>
        <n x="21"/>
        <n x="196"/>
        <n x="211"/>
        <n x="39"/>
        <n x="220" s="1"/>
      </t>
    </mdx>
    <mdx n="195" f="v">
      <t c="7" si="25">
        <n x="212"/>
        <n x="15"/>
        <n x="82"/>
        <n x="196"/>
        <n x="211"/>
        <n x="220" s="1"/>
        <n x="193"/>
      </t>
    </mdx>
    <mdx n="195" f="v">
      <t c="7" si="25">
        <n x="218"/>
        <n x="15"/>
        <n x="109"/>
        <n x="196"/>
        <n x="211"/>
        <n x="220" s="1"/>
        <n x="193"/>
      </t>
    </mdx>
    <mdx n="195" f="v">
      <t c="7" si="25">
        <n x="218"/>
        <n x="27"/>
        <n x="149"/>
        <n x="196"/>
        <n x="211"/>
        <n x="220" s="1"/>
        <n x="193"/>
      </t>
    </mdx>
    <mdx n="195" f="v">
      <t c="7" si="25">
        <n x="218"/>
        <n x="27"/>
        <n x="117"/>
        <n x="196"/>
        <n x="211"/>
        <n x="220" s="1"/>
        <n x="193"/>
      </t>
    </mdx>
    <mdx n="195" f="v">
      <t c="7" si="29">
        <n x="212"/>
        <n x="28"/>
        <n x="82"/>
        <n x="196"/>
        <n x="211"/>
        <n x="220" s="1"/>
        <n x="193"/>
      </t>
    </mdx>
    <mdx n="195" f="v">
      <t c="7" si="29">
        <n x="218"/>
        <n x="26"/>
        <n x="127"/>
        <n x="196"/>
        <n x="211"/>
        <n x="220" s="1"/>
        <n x="193"/>
      </t>
    </mdx>
    <mdx n="195" f="v">
      <t c="7" si="29">
        <n x="212"/>
        <n x="28"/>
        <n x="71"/>
        <n x="196"/>
        <n x="211"/>
        <n x="220" s="1"/>
        <n x="193"/>
      </t>
    </mdx>
    <mdx n="195" f="v">
      <t c="7" si="25">
        <n x="212"/>
        <n x="27"/>
        <n x="90"/>
        <n x="196"/>
        <n x="211"/>
        <n x="220" s="1"/>
        <n x="193"/>
      </t>
    </mdx>
    <mdx n="195" f="v">
      <t c="7" si="25">
        <n x="218"/>
        <n x="37"/>
        <n x="196"/>
        <n x="27"/>
        <n x="211"/>
        <n x="220" s="1"/>
        <n x="193"/>
      </t>
    </mdx>
    <mdx n="195" f="v">
      <t c="7" si="29">
        <n x="218"/>
        <n x="28"/>
        <n x="57"/>
        <n x="196"/>
        <n x="211"/>
        <n x="220" s="1"/>
        <n x="193"/>
      </t>
    </mdx>
    <mdx n="195" f="v">
      <t c="7" si="29">
        <n x="212"/>
        <n x="26"/>
        <n x="131"/>
        <n x="196"/>
        <n x="211"/>
        <n x="220" s="1"/>
        <n x="193"/>
      </t>
    </mdx>
    <mdx n="195" f="v">
      <t c="7" si="29">
        <n x="218"/>
        <n x="26"/>
        <n x="57"/>
        <n x="196"/>
        <n x="211"/>
        <n x="220" s="1"/>
        <n x="193"/>
      </t>
    </mdx>
    <mdx n="195" f="v">
      <t c="7" si="25">
        <n x="212"/>
        <n x="15"/>
        <n x="3"/>
        <n x="211"/>
        <n x="196"/>
        <n x="5"/>
        <n x="220" s="1"/>
      </t>
    </mdx>
    <mdx n="195" f="v">
      <t c="7" si="29">
        <n x="212"/>
        <n x="144"/>
        <n x="196"/>
        <n x="26"/>
        <n x="211"/>
        <n x="220" s="1"/>
        <n x="193"/>
      </t>
    </mdx>
    <mdx n="195" f="v">
      <t c="5" si="29">
        <n x="218"/>
        <n x="216"/>
        <n x="183"/>
        <n x="220" s="1"/>
        <n x="193"/>
      </t>
    </mdx>
    <mdx n="195" f="v">
      <t c="7" si="29">
        <n x="218"/>
        <n x="28"/>
        <n x="164"/>
        <n x="196"/>
        <n x="211"/>
        <n x="220" s="1"/>
        <n x="193"/>
      </t>
    </mdx>
    <mdx n="195" f="v">
      <t c="7" si="25">
        <n x="218"/>
        <n x="15"/>
        <n x="100"/>
        <n x="196"/>
        <n x="211"/>
        <n x="220" s="1"/>
        <n x="193"/>
      </t>
    </mdx>
    <mdx n="195" f="v">
      <t c="7" si="25">
        <n x="218"/>
        <n x="27"/>
        <n x="139"/>
        <n x="196"/>
        <n x="211"/>
        <n x="220" s="1"/>
        <n x="193"/>
      </t>
    </mdx>
    <mdx n="195" f="v">
      <t c="7" si="29">
        <n x="212"/>
        <n x="26"/>
        <n x="4"/>
        <n x="196"/>
        <n x="211"/>
        <n x="31"/>
        <n x="220" s="1"/>
      </t>
    </mdx>
    <mdx n="195" f="v">
      <t c="7" si="29">
        <n x="212"/>
        <n x="26"/>
        <n x="11"/>
        <n x="196"/>
        <n x="211"/>
        <n x="30"/>
        <n x="220" s="1"/>
      </t>
    </mdx>
    <mdx n="195" f="v">
      <t c="7" si="25">
        <n x="212"/>
        <n x="27"/>
        <n x="107"/>
        <n x="196"/>
        <n x="211"/>
        <n x="220" s="1"/>
        <n x="193"/>
      </t>
    </mdx>
    <mdx n="195" f="v">
      <t c="7" si="25">
        <n x="212"/>
        <n x="15"/>
        <n x="163"/>
        <n x="196"/>
        <n x="211"/>
        <n x="220" s="1"/>
        <n x="193"/>
      </t>
    </mdx>
    <mdx n="195" f="v">
      <t c="5" si="29">
        <n x="218"/>
        <n x="216"/>
        <n x="177"/>
        <n x="220" s="1"/>
        <n x="193"/>
      </t>
    </mdx>
    <mdx n="195" f="v">
      <t c="7" si="25">
        <n x="218"/>
        <n x="27"/>
        <n x="102"/>
        <n x="196"/>
        <n x="211"/>
        <n x="220" s="1"/>
        <n x="193"/>
      </t>
    </mdx>
    <mdx n="195" f="v">
      <t c="7" si="29">
        <n x="212"/>
        <n x="28"/>
        <n x="96"/>
        <n x="196"/>
        <n x="211"/>
        <n x="220" s="1"/>
        <n x="193"/>
      </t>
    </mdx>
    <mdx n="195" f="v">
      <t c="7" si="29">
        <n x="218"/>
        <n x="26"/>
        <n x="115"/>
        <n x="196"/>
        <n x="211"/>
        <n x="220" s="1"/>
        <n x="193"/>
      </t>
    </mdx>
    <mdx n="195" f="v">
      <t c="7" si="25">
        <n x="218"/>
        <n x="27"/>
        <n x="72"/>
        <n x="196"/>
        <n x="211"/>
        <n x="220" s="1"/>
        <n x="193"/>
      </t>
    </mdx>
    <mdx n="195" f="v">
      <t c="7" si="25">
        <n x="212"/>
        <n x="27"/>
        <n x="157"/>
        <n x="196"/>
        <n x="211"/>
        <n x="220" s="1"/>
        <n x="193"/>
      </t>
    </mdx>
    <mdx n="195" f="v">
      <t c="7" si="25">
        <n x="212"/>
        <n x="15"/>
        <n x="68"/>
        <n x="196"/>
        <n x="211"/>
        <n x="220" s="1"/>
        <n x="193"/>
      </t>
    </mdx>
    <mdx n="195" f="v">
      <t c="7" si="25">
        <n x="212"/>
        <n x="15"/>
        <n x="149"/>
        <n x="196"/>
        <n x="211"/>
        <n x="220" s="1"/>
        <n x="193"/>
      </t>
    </mdx>
    <mdx n="195" f="v">
      <t c="7" si="25">
        <n x="218"/>
        <n x="27"/>
        <n x="121"/>
        <n x="196"/>
        <n x="211"/>
        <n x="220" s="1"/>
        <n x="193"/>
      </t>
    </mdx>
    <mdx n="195" f="v">
      <t c="7" si="29">
        <n x="212"/>
        <n x="169"/>
        <n x="196"/>
        <n x="26"/>
        <n x="211"/>
        <n x="220" s="1"/>
        <n x="193"/>
      </t>
    </mdx>
    <mdx n="195" f="v">
      <t c="5" si="25">
        <n x="218"/>
        <n x="215"/>
        <n x="177"/>
        <n x="220" s="1"/>
        <n x="193"/>
      </t>
    </mdx>
    <mdx n="195" f="v">
      <t c="5" si="25">
        <n x="218"/>
        <n x="213"/>
        <n x="185"/>
        <n x="220" s="1"/>
        <n x="193"/>
      </t>
    </mdx>
    <mdx n="195" f="v">
      <t c="7" si="29">
        <n x="212"/>
        <n x="28"/>
        <n x="165"/>
        <n x="196"/>
        <n x="211"/>
        <n x="220" s="1"/>
        <n x="193"/>
      </t>
    </mdx>
    <mdx n="195" f="v">
      <t c="7" si="25">
        <n x="218"/>
        <n x="27"/>
        <n x="104"/>
        <n x="196"/>
        <n x="211"/>
        <n x="220" s="1"/>
        <n x="193"/>
      </t>
    </mdx>
    <mdx n="195" f="v">
      <t c="7" si="29">
        <n x="212"/>
        <n x="28"/>
        <n x="79"/>
        <n x="196"/>
        <n x="211"/>
        <n x="220" s="1"/>
        <n x="193"/>
      </t>
    </mdx>
    <mdx n="195" f="v">
      <t c="7" si="29">
        <n x="218"/>
        <n x="28"/>
        <n x="62"/>
        <n x="196"/>
        <n x="211"/>
        <n x="220" s="1"/>
        <n x="193"/>
      </t>
    </mdx>
    <mdx n="195" f="v">
      <t c="7" si="25">
        <n x="212"/>
        <n x="15"/>
        <n x="111"/>
        <n x="196"/>
        <n x="211"/>
        <n x="220" s="1"/>
        <n x="193"/>
      </t>
    </mdx>
    <mdx n="195" f="v">
      <t c="7" si="29">
        <n x="212"/>
        <n x="26"/>
        <n x="75"/>
        <n x="196"/>
        <n x="211"/>
        <n x="220" s="1"/>
        <n x="193"/>
      </t>
    </mdx>
    <mdx n="195" f="v">
      <t c="7" si="25">
        <n x="212"/>
        <n x="15"/>
        <n x="2"/>
        <n x="196"/>
        <n x="211"/>
        <n x="24"/>
        <n x="220" s="1"/>
      </t>
    </mdx>
    <mdx n="195" f="v">
      <t c="7" si="29">
        <n x="212"/>
        <n x="26"/>
        <n x="53"/>
        <n x="196"/>
        <n x="211"/>
        <n x="220" s="1"/>
        <n x="193"/>
      </t>
    </mdx>
    <mdx n="195" f="v">
      <t c="7" si="25">
        <n x="212"/>
        <n x="15"/>
        <n x="1"/>
        <n x="211"/>
        <n x="196"/>
        <n x="5"/>
        <n x="220" s="1"/>
      </t>
    </mdx>
    <mdx n="195" f="v">
      <t c="7" si="25">
        <n x="212"/>
        <n x="15"/>
        <n x="53"/>
        <n x="196"/>
        <n x="211"/>
        <n x="220" s="1"/>
        <n x="193"/>
      </t>
    </mdx>
    <mdx n="195" f="v">
      <t c="7" si="25">
        <n x="218"/>
        <n x="15"/>
        <n x="151"/>
        <n x="196"/>
        <n x="211"/>
        <n x="220" s="1"/>
        <n x="193"/>
      </t>
    </mdx>
    <mdx n="195" f="v">
      <t c="7" si="25">
        <n x="212"/>
        <n x="15"/>
        <n x="22"/>
        <n x="196"/>
        <n x="211"/>
        <n x="24"/>
        <n x="220" s="1"/>
      </t>
    </mdx>
    <mdx n="195" f="v">
      <t c="7" si="25">
        <n x="218"/>
        <n x="47"/>
        <n x="196"/>
        <n x="27"/>
        <n x="211"/>
        <n x="220" s="1"/>
        <n x="193"/>
      </t>
    </mdx>
    <mdx n="195" f="v">
      <t c="7" si="29">
        <n x="212"/>
        <n x="26"/>
        <n x="9"/>
        <n x="196"/>
        <n x="211"/>
        <n x="39"/>
        <n x="220" s="1"/>
      </t>
    </mdx>
    <mdx n="195" f="v">
      <t c="7" si="29">
        <n x="212"/>
        <n x="26"/>
        <n x="13"/>
        <n x="196"/>
        <n x="211"/>
        <n x="39"/>
        <n x="220" s="1"/>
      </t>
    </mdx>
    <mdx n="195" f="v">
      <t c="7" si="29">
        <n x="212"/>
        <n x="26"/>
        <n x="12"/>
        <n x="196"/>
        <n x="211"/>
        <n x="30"/>
        <n x="220" s="1"/>
      </t>
    </mdx>
    <mdx n="195" f="v">
      <t c="7" si="29">
        <n x="212"/>
        <n x="28"/>
        <n x="68"/>
        <n x="196"/>
        <n x="211"/>
        <n x="220" s="1"/>
        <n x="193"/>
      </t>
    </mdx>
    <mdx n="195" f="v">
      <t c="7" si="29">
        <n x="218"/>
        <n x="26"/>
        <n x="135"/>
        <n x="196"/>
        <n x="211"/>
        <n x="220" s="1"/>
        <n x="193"/>
      </t>
    </mdx>
    <mdx n="195" f="v">
      <t c="7" si="25">
        <n x="218"/>
        <n x="27"/>
        <n x="122"/>
        <n x="196"/>
        <n x="211"/>
        <n x="220" s="1"/>
        <n x="193"/>
      </t>
    </mdx>
    <mdx n="195" f="v">
      <t c="7" si="29">
        <n x="218"/>
        <n x="28"/>
        <n x="90"/>
        <n x="196"/>
        <n x="211"/>
        <n x="220" s="1"/>
        <n x="193"/>
      </t>
    </mdx>
    <mdx n="195" f="v">
      <t c="7" si="29">
        <n x="218"/>
        <n x="28"/>
        <n x="124"/>
        <n x="196"/>
        <n x="211"/>
        <n x="220" s="1"/>
        <n x="193"/>
      </t>
    </mdx>
    <mdx n="195" f="v">
      <t c="7" si="29">
        <n x="218"/>
        <n x="26"/>
        <n x="71"/>
        <n x="196"/>
        <n x="211"/>
        <n x="220" s="1"/>
        <n x="193"/>
      </t>
    </mdx>
    <mdx n="195" f="v">
      <t c="7" si="29">
        <n x="218"/>
        <n x="26"/>
        <n x="140"/>
        <n x="196"/>
        <n x="211"/>
        <n x="220" s="1"/>
        <n x="193"/>
      </t>
    </mdx>
    <mdx n="195" f="v">
      <t c="7" si="29">
        <n x="218"/>
        <n x="28"/>
        <n x="158"/>
        <n x="196"/>
        <n x="211"/>
        <n x="220" s="1"/>
        <n x="193"/>
      </t>
    </mdx>
    <mdx n="195" f="v">
      <t c="7" si="25">
        <n x="218"/>
        <n x="15"/>
        <n x="14"/>
        <n x="196"/>
        <n x="211"/>
        <n x="24"/>
        <n x="220" s="1"/>
      </t>
    </mdx>
    <mdx n="195" f="v">
      <t c="7" si="25">
        <n x="212"/>
        <n x="32"/>
        <n x="196"/>
        <n x="15"/>
        <n x="211"/>
        <n x="220" s="1"/>
        <n x="193"/>
      </t>
    </mdx>
    <mdx n="195" f="v">
      <t c="7" si="29">
        <n x="218"/>
        <n x="28"/>
        <n x="131"/>
        <n x="196"/>
        <n x="211"/>
        <n x="220" s="1"/>
        <n x="193"/>
      </t>
    </mdx>
    <mdx n="195" f="v">
      <t c="7" si="29">
        <n x="218"/>
        <n x="147"/>
        <n x="196"/>
        <n x="26"/>
        <n x="211"/>
        <n x="220" s="1"/>
        <n x="193"/>
      </t>
    </mdx>
    <mdx n="195" f="v">
      <t c="7" si="25">
        <n x="212"/>
        <n x="15"/>
        <n x="115"/>
        <n x="196"/>
        <n x="211"/>
        <n x="220" s="1"/>
        <n x="193"/>
      </t>
    </mdx>
    <mdx n="195" f="v">
      <t c="7" si="29">
        <n x="218"/>
        <n x="28"/>
        <n x="166"/>
        <n x="196"/>
        <n x="211"/>
        <n x="220" s="1"/>
        <n x="193"/>
      </t>
    </mdx>
    <mdx n="195" f="v">
      <t c="7" si="25">
        <n x="218"/>
        <n x="15"/>
        <n x="146"/>
        <n x="196"/>
        <n x="211"/>
        <n x="220" s="1"/>
        <n x="193"/>
      </t>
    </mdx>
    <mdx n="195" f="v">
      <t c="7" si="29">
        <n x="212"/>
        <n x="28"/>
        <n x="102"/>
        <n x="196"/>
        <n x="211"/>
        <n x="220" s="1"/>
        <n x="193"/>
      </t>
    </mdx>
    <mdx n="195" f="v">
      <t c="7" si="25">
        <n x="212"/>
        <n x="27"/>
        <n x="65"/>
        <n x="196"/>
        <n x="211"/>
        <n x="220" s="1"/>
        <n x="193"/>
      </t>
    </mdx>
    <mdx n="195" f="v">
      <t c="7" si="25">
        <n x="218"/>
        <n x="15"/>
        <n x="121"/>
        <n x="196"/>
        <n x="211"/>
        <n x="220" s="1"/>
        <n x="193"/>
      </t>
    </mdx>
    <mdx n="195" f="v">
      <t c="7" si="29">
        <n x="212"/>
        <n x="28"/>
        <n x="72"/>
        <n x="196"/>
        <n x="211"/>
        <n x="220" s="1"/>
        <n x="193"/>
      </t>
    </mdx>
    <mdx n="195" f="v">
      <t c="7" si="29">
        <n x="218"/>
        <n x="28"/>
        <n x="165"/>
        <n x="196"/>
        <n x="211"/>
        <n x="220" s="1"/>
        <n x="193"/>
      </t>
    </mdx>
    <mdx n="195" f="v">
      <t c="7" si="25">
        <n x="218"/>
        <n x="27"/>
        <n x="151"/>
        <n x="196"/>
        <n x="211"/>
        <n x="220" s="1"/>
        <n x="193"/>
      </t>
    </mdx>
    <mdx n="195" f="v">
      <t c="7" si="29">
        <n x="212"/>
        <n x="26"/>
        <n x="116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20"/>
        <n x="220" s="1"/>
      </t>
    </mdx>
    <mdx n="195" f="v">
      <t c="7" si="25">
        <n x="218"/>
        <n x="44"/>
        <n x="196"/>
        <n x="15"/>
        <n x="211"/>
        <n x="220" s="1"/>
        <n x="193"/>
      </t>
    </mdx>
    <mdx n="195" f="v">
      <t c="7" si="25">
        <n x="218"/>
        <n x="15"/>
        <n x="21"/>
        <n x="196"/>
        <n x="211"/>
        <n x="24"/>
        <n x="220" s="1"/>
      </t>
    </mdx>
    <mdx n="195" f="v">
      <t c="7" si="29">
        <n x="218"/>
        <n x="28"/>
        <n x="126"/>
        <n x="196"/>
        <n x="211"/>
        <n x="220" s="1"/>
        <n x="193"/>
      </t>
    </mdx>
    <mdx n="195" f="v">
      <t c="7" si="29">
        <n x="212"/>
        <n x="26"/>
        <n x="110"/>
        <n x="196"/>
        <n x="211"/>
        <n x="220" s="1"/>
        <n x="193"/>
      </t>
    </mdx>
    <mdx n="195" f="v">
      <t c="7" si="29">
        <n x="218"/>
        <n x="28"/>
        <n x="149"/>
        <n x="196"/>
        <n x="211"/>
        <n x="220" s="1"/>
        <n x="193"/>
      </t>
    </mdx>
    <mdx n="195" f="v">
      <t c="7" si="25">
        <n x="218"/>
        <n x="15"/>
        <n x="14"/>
        <n x="196"/>
        <n x="211"/>
        <n x="5"/>
        <n x="220" s="1"/>
      </t>
    </mdx>
    <mdx n="195" f="v">
      <t c="7" si="29">
        <n x="212"/>
        <n x="28"/>
        <n x="126"/>
        <n x="196"/>
        <n x="211"/>
        <n x="220" s="1"/>
        <n x="193"/>
      </t>
    </mdx>
    <mdx n="195" f="v">
      <t c="5" si="29">
        <n x="218"/>
        <n x="216"/>
        <n x="182"/>
        <n x="220" s="1"/>
        <n x="193"/>
      </t>
    </mdx>
    <mdx n="195" f="v">
      <t c="7" si="29">
        <n x="212"/>
        <n x="28"/>
        <n x="70"/>
        <n x="196"/>
        <n x="211"/>
        <n x="220" s="1"/>
        <n x="193"/>
      </t>
    </mdx>
    <mdx n="195" f="v">
      <t c="7" si="25">
        <n x="212"/>
        <n x="15"/>
        <n x="17"/>
        <n x="211"/>
        <n x="196"/>
        <n x="5"/>
        <n x="220" s="1"/>
      </t>
    </mdx>
    <mdx n="195" f="v">
      <t c="7" si="29">
        <n x="212"/>
        <n x="28"/>
        <n x="100"/>
        <n x="196"/>
        <n x="211"/>
        <n x="220" s="1"/>
        <n x="193"/>
      </t>
    </mdx>
    <mdx n="195" f="v">
      <t c="7" si="25">
        <n x="218"/>
        <n x="15"/>
        <n x="23"/>
        <n x="196"/>
        <n x="211"/>
        <n x="5"/>
        <n x="220" s="1"/>
      </t>
    </mdx>
    <mdx n="195" f="v">
      <t c="7" si="25">
        <n x="218"/>
        <n x="33"/>
        <n x="196"/>
        <n x="15"/>
        <n x="211"/>
        <n x="220" s="1"/>
        <n x="193"/>
      </t>
    </mdx>
    <mdx n="195" f="v">
      <t c="7" si="29">
        <n x="212"/>
        <n x="28"/>
        <n x="111"/>
        <n x="196"/>
        <n x="211"/>
        <n x="220" s="1"/>
        <n x="193"/>
      </t>
    </mdx>
    <mdx n="195" f="v">
      <t c="7" si="29">
        <n x="218"/>
        <n x="26"/>
        <n x="151"/>
        <n x="196"/>
        <n x="211"/>
        <n x="220" s="1"/>
        <n x="193"/>
      </t>
    </mdx>
    <mdx n="195" f="v">
      <t c="7" si="29">
        <n x="218"/>
        <n x="48"/>
        <n x="196"/>
        <n x="26"/>
        <n x="211"/>
        <n x="220" s="1"/>
        <n x="193"/>
      </t>
    </mdx>
    <mdx n="195" f="v">
      <t c="7" si="29">
        <n x="212"/>
        <n x="28"/>
        <n x="139"/>
        <n x="196"/>
        <n x="211"/>
        <n x="220" s="1"/>
        <n x="193"/>
      </t>
    </mdx>
    <mdx n="195" f="v">
      <t c="7" si="25">
        <n x="212"/>
        <n x="150"/>
        <n x="196"/>
        <n x="27"/>
        <n x="211"/>
        <n x="220" s="1"/>
        <n x="193"/>
      </t>
    </mdx>
    <mdx n="195" f="v">
      <t c="7" si="29">
        <n x="218"/>
        <n x="28"/>
        <n x="72"/>
        <n x="196"/>
        <n x="211"/>
        <n x="220" s="1"/>
        <n x="193"/>
      </t>
    </mdx>
    <mdx n="195" f="v">
      <t c="7" si="25">
        <n x="212"/>
        <n x="15"/>
        <n x="125"/>
        <n x="196"/>
        <n x="211"/>
        <n x="220" s="1"/>
        <n x="193"/>
      </t>
    </mdx>
    <mdx n="195" f="v">
      <t c="7" si="29">
        <n x="212"/>
        <n x="33"/>
        <n x="196"/>
        <n x="28"/>
        <n x="211"/>
        <n x="220" s="1"/>
        <n x="193"/>
      </t>
    </mdx>
    <mdx n="195" f="v">
      <t c="7" si="25">
        <n x="212"/>
        <n x="15"/>
        <n x="124"/>
        <n x="196"/>
        <n x="211"/>
        <n x="220" s="1"/>
        <n x="193"/>
      </t>
    </mdx>
    <mdx n="195" f="v">
      <t c="7" si="29">
        <n x="218"/>
        <n x="26"/>
        <n x="121"/>
        <n x="196"/>
        <n x="211"/>
        <n x="220" s="1"/>
        <n x="193"/>
      </t>
    </mdx>
    <mdx n="195" f="v">
      <t c="7" si="29">
        <n x="218"/>
        <n x="28"/>
        <n x="80"/>
        <n x="196"/>
        <n x="211"/>
        <n x="220" s="1"/>
        <n x="193"/>
      </t>
    </mdx>
    <mdx n="195" f="v">
      <t c="7" si="25">
        <n x="212"/>
        <n x="27"/>
        <n x="164"/>
        <n x="196"/>
        <n x="211"/>
        <n x="220" s="1"/>
        <n x="193"/>
      </t>
    </mdx>
    <mdx n="195" f="v">
      <t c="7" si="25">
        <n x="218"/>
        <n x="46"/>
        <n x="196"/>
        <n x="27"/>
        <n x="211"/>
        <n x="220" s="1"/>
        <n x="193"/>
      </t>
    </mdx>
    <mdx n="195" f="v">
      <t c="7" si="25">
        <n x="218"/>
        <n x="27"/>
        <n x="83"/>
        <n x="196"/>
        <n x="211"/>
        <n x="220" s="1"/>
        <n x="193"/>
      </t>
    </mdx>
    <mdx n="195" f="v">
      <t c="5" si="25">
        <n x="218"/>
        <n x="213"/>
        <n x="181"/>
        <n x="220" s="1"/>
        <n x="193"/>
      </t>
    </mdx>
    <mdx n="195" f="v">
      <t c="7" si="29">
        <n x="212"/>
        <n x="26"/>
        <n x="54"/>
        <n x="196"/>
        <n x="211"/>
        <n x="220" s="1"/>
        <n x="193"/>
      </t>
    </mdx>
    <mdx n="195" f="v">
      <t c="7" si="25">
        <n x="212"/>
        <n x="27"/>
        <n x="95"/>
        <n x="196"/>
        <n x="211"/>
        <n x="220" s="1"/>
        <n x="193"/>
      </t>
    </mdx>
    <mdx n="195" f="v">
      <t c="7" si="29">
        <n x="212"/>
        <n x="26"/>
        <n x="125"/>
        <n x="196"/>
        <n x="211"/>
        <n x="220" s="1"/>
        <n x="193"/>
      </t>
    </mdx>
    <mdx n="195" f="v">
      <t c="7" si="25">
        <n x="212"/>
        <n x="27"/>
        <n x="67"/>
        <n x="196"/>
        <n x="211"/>
        <n x="220" s="1"/>
        <n x="193"/>
      </t>
    </mdx>
    <mdx n="195" f="v">
      <t c="7" si="25">
        <n x="212"/>
        <n x="27"/>
        <n x="53"/>
        <n x="196"/>
        <n x="211"/>
        <n x="220" s="1"/>
        <n x="193"/>
      </t>
    </mdx>
    <mdx n="195" f="v">
      <t c="7" si="25">
        <n x="218"/>
        <n x="152"/>
        <n x="196"/>
        <n x="15"/>
        <n x="211"/>
        <n x="220" s="1"/>
        <n x="193"/>
      </t>
    </mdx>
    <mdx n="195" f="v">
      <t c="7" si="29">
        <n x="218"/>
        <n x="26"/>
        <n x="0"/>
        <n x="196"/>
        <n x="211"/>
        <n x="30"/>
        <n x="220" s="1"/>
      </t>
    </mdx>
    <mdx n="195" f="v">
      <t c="7" si="25">
        <n x="212"/>
        <n x="15"/>
        <n x="11"/>
        <n x="196"/>
        <n x="211"/>
        <n x="20"/>
        <n x="220" s="1"/>
      </t>
    </mdx>
    <mdx n="195" f="v">
      <t c="7" si="25">
        <n x="218"/>
        <n x="15"/>
        <n x="58"/>
        <n x="196"/>
        <n x="211"/>
        <n x="220" s="1"/>
        <n x="193"/>
      </t>
    </mdx>
    <mdx n="195" f="v">
      <t c="7" si="25">
        <n x="218"/>
        <n x="15"/>
        <n x="14"/>
        <n x="196"/>
        <n x="211"/>
        <n x="20"/>
        <n x="220" s="1"/>
      </t>
    </mdx>
    <mdx n="195" f="v">
      <t c="7" si="25">
        <n x="218"/>
        <n x="27"/>
        <n x="130"/>
        <n x="196"/>
        <n x="211"/>
        <n x="220" s="1"/>
        <n x="193"/>
      </t>
    </mdx>
    <mdx n="195" f="v">
      <t c="7" si="29">
        <n x="212"/>
        <n x="28"/>
        <n x="62"/>
        <n x="196"/>
        <n x="211"/>
        <n x="220" s="1"/>
        <n x="193"/>
      </t>
    </mdx>
    <mdx n="195" f="v">
      <t c="7" si="25">
        <n x="212"/>
        <n x="35"/>
        <n x="196"/>
        <n x="27"/>
        <n x="211"/>
        <n x="220" s="1"/>
        <n x="193"/>
      </t>
    </mdx>
    <mdx n="195" f="v">
      <t c="7" si="25">
        <n x="212"/>
        <n x="27"/>
        <n x="127"/>
        <n x="196"/>
        <n x="211"/>
        <n x="220" s="1"/>
        <n x="193"/>
      </t>
    </mdx>
    <mdx n="195" f="v">
      <t c="7" si="29">
        <n x="218"/>
        <n x="42"/>
        <n x="196"/>
        <n x="26"/>
        <n x="211"/>
        <n x="220" s="1"/>
        <n x="193"/>
      </t>
    </mdx>
    <mdx n="195" f="v">
      <t c="7" si="25">
        <n x="218"/>
        <n x="49"/>
        <n x="196"/>
        <n x="15"/>
        <n x="211"/>
        <n x="220" s="1"/>
        <n x="193"/>
      </t>
    </mdx>
    <mdx n="195" f="v">
      <t c="7" si="25">
        <n x="218"/>
        <n x="27"/>
        <n x="145"/>
        <n x="196"/>
        <n x="211"/>
        <n x="220" s="1"/>
        <n x="193"/>
      </t>
    </mdx>
    <mdx n="195" f="v">
      <t c="7" si="25">
        <n x="212"/>
        <n x="27"/>
        <n x="137"/>
        <n x="196"/>
        <n x="211"/>
        <n x="220" s="1"/>
        <n x="193"/>
      </t>
    </mdx>
    <mdx n="195" f="v">
      <t c="7" si="25">
        <n x="212"/>
        <n x="15"/>
        <n x="2"/>
        <n x="211"/>
        <n x="196"/>
        <n x="5"/>
        <n x="220" s="1"/>
      </t>
    </mdx>
    <mdx n="195" f="v">
      <t c="7" si="29">
        <n x="218"/>
        <n x="28"/>
        <n x="134"/>
        <n x="196"/>
        <n x="211"/>
        <n x="220" s="1"/>
        <n x="193"/>
      </t>
    </mdx>
    <mdx n="195" f="v">
      <t c="7" si="29">
        <n x="218"/>
        <n x="26"/>
        <n x="12"/>
        <n x="196"/>
        <n x="211"/>
        <n x="31"/>
        <n x="220" s="1"/>
      </t>
    </mdx>
    <mdx n="195" f="v">
      <t c="7" si="29">
        <n x="218"/>
        <n x="26"/>
        <n x="4"/>
        <n x="196"/>
        <n x="211"/>
        <n x="31"/>
        <n x="220" s="1"/>
      </t>
    </mdx>
    <mdx n="195" f="v">
      <t c="7" si="29">
        <n x="212"/>
        <n x="26"/>
        <n x="11"/>
        <n x="196"/>
        <n x="211"/>
        <n x="31"/>
        <n x="220" s="1"/>
      </t>
    </mdx>
    <mdx n="195" f="v">
      <t c="7" si="29">
        <n x="212"/>
        <n x="28"/>
        <n x="160"/>
        <n x="196"/>
        <n x="211"/>
        <n x="220" s="1"/>
        <n x="193"/>
      </t>
    </mdx>
    <mdx n="195" f="v">
      <t c="7" si="25">
        <n x="212"/>
        <n x="27"/>
        <n x="91"/>
        <n x="196"/>
        <n x="211"/>
        <n x="220" s="1"/>
        <n x="193"/>
      </t>
    </mdx>
    <mdx n="195" f="v">
      <t c="7" si="29">
        <n x="218"/>
        <n x="26"/>
        <n x="96"/>
        <n x="196"/>
        <n x="211"/>
        <n x="220" s="1"/>
        <n x="193"/>
      </t>
    </mdx>
    <mdx n="195" f="v">
      <t c="7" si="29">
        <n x="212"/>
        <n x="26"/>
        <n x="79"/>
        <n x="196"/>
        <n x="211"/>
        <n x="220" s="1"/>
        <n x="193"/>
      </t>
    </mdx>
    <mdx n="195" f="v">
      <t c="7" si="25">
        <n x="212"/>
        <n x="147"/>
        <n x="196"/>
        <n x="27"/>
        <n x="211"/>
        <n x="220" s="1"/>
        <n x="193"/>
      </t>
    </mdx>
    <mdx n="195" f="v">
      <t c="7" si="29">
        <n x="212"/>
        <n x="26"/>
        <n x="146"/>
        <n x="196"/>
        <n x="211"/>
        <n x="220" s="1"/>
        <n x="193"/>
      </t>
    </mdx>
    <mdx n="195" f="v">
      <t c="7" si="29">
        <n x="212"/>
        <n x="26"/>
        <n x="78"/>
        <n x="196"/>
        <n x="211"/>
        <n x="220" s="1"/>
        <n x="193"/>
      </t>
    </mdx>
    <mdx n="195" f="v">
      <t c="7" si="29">
        <n x="218"/>
        <n x="28"/>
        <n x="139"/>
        <n x="196"/>
        <n x="211"/>
        <n x="220" s="1"/>
        <n x="193"/>
      </t>
    </mdx>
    <mdx n="195" f="v">
      <t c="7" si="29">
        <n x="212"/>
        <n x="28"/>
        <n x="81"/>
        <n x="196"/>
        <n x="211"/>
        <n x="220" s="1"/>
        <n x="193"/>
      </t>
    </mdx>
    <mdx n="195" f="v">
      <t c="7" si="29">
        <n x="212"/>
        <n x="28"/>
        <n x="113"/>
        <n x="196"/>
        <n x="211"/>
        <n x="220" s="1"/>
        <n x="193"/>
      </t>
    </mdx>
    <mdx n="195" f="v">
      <t c="7" si="25">
        <n x="212"/>
        <n x="27"/>
        <n x="133"/>
        <n x="196"/>
        <n x="211"/>
        <n x="220" s="1"/>
        <n x="193"/>
      </t>
    </mdx>
    <mdx n="195" f="v">
      <t c="7" si="29">
        <n x="218"/>
        <n x="28"/>
        <n x="81"/>
        <n x="196"/>
        <n x="211"/>
        <n x="220" s="1"/>
        <n x="193"/>
      </t>
    </mdx>
    <mdx n="195" f="v">
      <t c="7" si="29">
        <n x="212"/>
        <n x="26"/>
        <n x="103"/>
        <n x="196"/>
        <n x="211"/>
        <n x="220" s="1"/>
        <n x="193"/>
      </t>
    </mdx>
    <mdx n="195" f="v">
      <t c="7" si="29">
        <n x="212"/>
        <n x="150"/>
        <n x="196"/>
        <n x="26"/>
        <n x="211"/>
        <n x="220" s="1"/>
        <n x="193"/>
      </t>
    </mdx>
    <mdx n="195" f="v">
      <t c="7" si="29">
        <n x="212"/>
        <n x="28"/>
        <n x="164"/>
        <n x="196"/>
        <n x="211"/>
        <n x="220" s="1"/>
        <n x="193"/>
      </t>
    </mdx>
    <mdx n="195" f="v">
      <t c="7" si="29">
        <n x="212"/>
        <n x="28"/>
        <n x="75"/>
        <n x="196"/>
        <n x="211"/>
        <n x="220" s="1"/>
        <n x="193"/>
      </t>
    </mdx>
    <mdx n="195" f="v">
      <t c="7" si="25">
        <n x="212"/>
        <n x="15"/>
        <n x="101"/>
        <n x="196"/>
        <n x="211"/>
        <n x="220" s="1"/>
        <n x="193"/>
      </t>
    </mdx>
    <mdx n="195" f="v">
      <t c="7" si="25">
        <n x="218"/>
        <n x="15"/>
        <n x="81"/>
        <n x="196"/>
        <n x="211"/>
        <n x="220" s="1"/>
        <n x="193"/>
      </t>
    </mdx>
    <mdx n="195" f="v">
      <t c="7" si="25">
        <n x="218"/>
        <n x="27"/>
        <n x="113"/>
        <n x="196"/>
        <n x="211"/>
        <n x="220" s="1"/>
        <n x="193"/>
      </t>
    </mdx>
    <mdx n="195" f="v">
      <t c="7" si="29">
        <n x="212"/>
        <n x="28"/>
        <n x="92"/>
        <n x="196"/>
        <n x="211"/>
        <n x="220" s="1"/>
        <n x="193"/>
      </t>
    </mdx>
    <mdx n="195" f="v">
      <t c="7" si="25">
        <n x="218"/>
        <n x="15"/>
        <n x="111"/>
        <n x="196"/>
        <n x="211"/>
        <n x="220" s="1"/>
        <n x="193"/>
      </t>
    </mdx>
    <mdx n="195" f="v">
      <t c="7" si="29">
        <n x="212"/>
        <n x="28"/>
        <n x="94"/>
        <n x="196"/>
        <n x="211"/>
        <n x="220" s="1"/>
        <n x="193"/>
      </t>
    </mdx>
    <mdx n="195" f="v">
      <t c="7" si="25">
        <n x="212"/>
        <n x="15"/>
        <n x="56"/>
        <n x="196"/>
        <n x="211"/>
        <n x="220" s="1"/>
        <n x="193"/>
      </t>
    </mdx>
    <mdx n="195" f="v">
      <t c="7" si="29">
        <n x="212"/>
        <n x="28"/>
        <n x="85"/>
        <n x="196"/>
        <n x="211"/>
        <n x="220" s="1"/>
        <n x="193"/>
      </t>
    </mdx>
    <mdx n="195" f="v">
      <t c="7" si="25">
        <n x="212"/>
        <n x="15"/>
        <n x="103"/>
        <n x="196"/>
        <n x="211"/>
        <n x="220" s="1"/>
        <n x="193"/>
      </t>
    </mdx>
    <mdx n="195" f="v">
      <t c="7" si="25">
        <n x="212"/>
        <n x="27"/>
        <n x="96"/>
        <n x="196"/>
        <n x="211"/>
        <n x="220" s="1"/>
        <n x="193"/>
      </t>
    </mdx>
    <mdx n="195" f="v">
      <t c="7" si="25">
        <n x="212"/>
        <n x="15"/>
        <n x="13"/>
        <n x="196"/>
        <n x="211"/>
        <n x="20"/>
        <n x="220" s="1"/>
      </t>
    </mdx>
    <mdx n="195" f="v">
      <t c="7" si="29">
        <n x="212"/>
        <n x="169"/>
        <n x="196"/>
        <n x="28"/>
        <n x="211"/>
        <n x="220" s="1"/>
        <n x="193"/>
      </t>
    </mdx>
    <mdx n="195" f="v">
      <t c="7" si="25">
        <n x="212"/>
        <n x="27"/>
        <n x="117"/>
        <n x="196"/>
        <n x="211"/>
        <n x="220" s="1"/>
        <n x="193"/>
      </t>
    </mdx>
    <mdx n="195" f="v">
      <t c="5" si="25">
        <n x="218"/>
        <n x="215"/>
        <n x="185"/>
        <n x="220" s="1"/>
        <n x="193"/>
      </t>
    </mdx>
    <mdx n="195" f="v">
      <t c="5" si="25">
        <n x="218"/>
        <n x="213"/>
        <n x="190"/>
        <n x="220" s="1"/>
        <n x="193"/>
      </t>
    </mdx>
    <mdx n="195" f="v">
      <t c="7" si="29">
        <n x="218"/>
        <n x="26"/>
        <n x="1"/>
        <n x="196"/>
        <n x="211"/>
        <n x="31"/>
        <n x="220" s="1"/>
      </t>
    </mdx>
    <mdx n="195" f="v">
      <t c="7" si="29">
        <n x="218"/>
        <n x="26"/>
        <n x="18"/>
        <n x="196"/>
        <n x="211"/>
        <n x="39"/>
        <n x="220" s="1"/>
      </t>
    </mdx>
    <mdx n="195" f="v">
      <t c="7" si="29">
        <n x="212"/>
        <n x="26"/>
        <n x="94"/>
        <n x="196"/>
        <n x="211"/>
        <n x="220" s="1"/>
        <n x="193"/>
      </t>
    </mdx>
    <mdx n="195" f="v">
      <t c="7" si="29">
        <n x="212"/>
        <n x="26"/>
        <n x="12"/>
        <n x="196"/>
        <n x="211"/>
        <n x="31"/>
        <n x="220" s="1"/>
      </t>
    </mdx>
    <mdx n="195" f="v">
      <t c="7" si="29">
        <n x="218"/>
        <n x="28"/>
        <n x="137"/>
        <n x="196"/>
        <n x="211"/>
        <n x="220" s="1"/>
        <n x="193"/>
      </t>
    </mdx>
    <mdx n="195" f="v">
      <t c="7" si="29">
        <n x="212"/>
        <n x="26"/>
        <n x="160"/>
        <n x="196"/>
        <n x="211"/>
        <n x="220" s="1"/>
        <n x="193"/>
      </t>
    </mdx>
    <mdx n="195" f="v">
      <t c="7" si="29">
        <n x="218"/>
        <n x="28"/>
        <n x="67"/>
        <n x="196"/>
        <n x="211"/>
        <n x="220" s="1"/>
        <n x="193"/>
      </t>
    </mdx>
    <mdx n="195" f="v">
      <t c="7" si="29">
        <n x="218"/>
        <n x="28"/>
        <n x="162"/>
        <n x="196"/>
        <n x="211"/>
        <n x="220" s="1"/>
        <n x="193"/>
      </t>
    </mdx>
    <mdx n="195" f="v">
      <t c="7" si="25">
        <n x="218"/>
        <n x="27"/>
        <n x="108"/>
        <n x="196"/>
        <n x="211"/>
        <n x="220" s="1"/>
        <n x="193"/>
      </t>
    </mdx>
    <mdx n="195" f="v">
      <t c="7" si="29">
        <n x="212"/>
        <n x="26"/>
        <n x="135"/>
        <n x="196"/>
        <n x="211"/>
        <n x="220" s="1"/>
        <n x="193"/>
      </t>
    </mdx>
    <mdx n="195" f="v">
      <t c="7" si="29">
        <n x="218"/>
        <n x="28"/>
        <n x="130"/>
        <n x="196"/>
        <n x="211"/>
        <n x="220" s="1"/>
        <n x="193"/>
      </t>
    </mdx>
    <mdx n="195" f="v">
      <t c="7" si="25">
        <n x="212"/>
        <n x="15"/>
        <n x="12"/>
        <n x="196"/>
        <n x="211"/>
        <n x="20"/>
        <n x="220" s="1"/>
      </t>
    </mdx>
    <mdx n="195" f="v">
      <t c="7" si="25">
        <n x="212"/>
        <n x="143"/>
        <n x="196"/>
        <n x="27"/>
        <n x="211"/>
        <n x="220" s="1"/>
        <n x="193"/>
      </t>
    </mdx>
    <mdx n="195" f="v">
      <t c="7" si="25">
        <n x="212"/>
        <n x="15"/>
        <n x="159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5"/>
        <n x="220" s="1"/>
      </t>
    </mdx>
    <mdx n="195" f="v">
      <t c="7" si="25">
        <n x="218"/>
        <n x="35"/>
        <n x="196"/>
        <n x="15"/>
        <n x="211"/>
        <n x="220" s="1"/>
        <n x="193"/>
      </t>
    </mdx>
    <mdx n="195" f="v">
      <t c="7" si="25">
        <n x="218"/>
        <n x="15"/>
        <n x="85"/>
        <n x="196"/>
        <n x="211"/>
        <n x="220" s="1"/>
        <n x="193"/>
      </t>
    </mdx>
    <mdx n="195" f="v">
      <t c="7" si="25">
        <n x="212"/>
        <n x="15"/>
        <n x="23"/>
        <n x="211"/>
        <n x="196"/>
        <n x="5"/>
        <n x="220" s="1"/>
      </t>
    </mdx>
    <mdx n="195" f="v">
      <t c="7" si="25">
        <n x="218"/>
        <n x="15"/>
        <n x="163"/>
        <n x="196"/>
        <n x="211"/>
        <n x="220" s="1"/>
        <n x="193"/>
      </t>
    </mdx>
    <mdx n="195" f="v">
      <t c="7" si="29">
        <n x="212"/>
        <n x="26"/>
        <n x="106"/>
        <n x="196"/>
        <n x="211"/>
        <n x="220" s="1"/>
        <n x="193"/>
      </t>
    </mdx>
    <mdx n="195" f="v">
      <t c="7" si="29">
        <n x="218"/>
        <n x="28"/>
        <n x="102"/>
        <n x="196"/>
        <n x="211"/>
        <n x="220" s="1"/>
        <n x="193"/>
      </t>
    </mdx>
    <mdx n="195" f="v">
      <t c="7" si="29">
        <n x="218"/>
        <n x="26"/>
        <n x="149"/>
        <n x="196"/>
        <n x="211"/>
        <n x="220" s="1"/>
        <n x="193"/>
      </t>
    </mdx>
    <mdx n="195" f="v">
      <t c="7" si="25">
        <n x="218"/>
        <n x="27"/>
        <n x="160"/>
        <n x="196"/>
        <n x="211"/>
        <n x="220" s="1"/>
        <n x="193"/>
      </t>
    </mdx>
    <mdx n="195" f="v">
      <t c="7" si="25">
        <n x="218"/>
        <n x="27"/>
        <n x="84"/>
        <n x="196"/>
        <n x="211"/>
        <n x="220" s="1"/>
        <n x="193"/>
      </t>
    </mdx>
    <mdx n="195" f="v">
      <t c="7" si="25">
        <n x="212"/>
        <n x="15"/>
        <n x="6"/>
        <n x="196"/>
        <n x="211"/>
        <n x="20"/>
        <n x="220" s="1"/>
      </t>
    </mdx>
    <mdx n="195" f="v">
      <t c="7" si="25">
        <n x="212"/>
        <n x="15"/>
        <n x="69"/>
        <n x="196"/>
        <n x="211"/>
        <n x="220" s="1"/>
        <n x="193"/>
      </t>
    </mdx>
    <mdx n="195" f="v">
      <t c="7" si="29">
        <n x="212"/>
        <n x="26"/>
        <n x="7"/>
        <n x="196"/>
        <n x="211"/>
        <n x="31"/>
        <n x="220" s="1"/>
      </t>
    </mdx>
    <mdx n="195" f="v">
      <t c="7" si="29">
        <n x="218"/>
        <n x="26"/>
        <n x="124"/>
        <n x="196"/>
        <n x="211"/>
        <n x="220" s="1"/>
        <n x="193"/>
      </t>
    </mdx>
    <mdx n="195" f="v">
      <t c="7" si="25">
        <n x="212"/>
        <n x="27"/>
        <n x="160"/>
        <n x="196"/>
        <n x="211"/>
        <n x="220" s="1"/>
        <n x="193"/>
      </t>
    </mdx>
    <mdx n="195" f="v">
      <t c="7" si="25">
        <n x="212"/>
        <n x="46"/>
        <n x="196"/>
        <n x="15"/>
        <n x="211"/>
        <n x="220" s="1"/>
        <n x="193"/>
      </t>
    </mdx>
    <mdx n="195" f="v">
      <t c="7" si="25">
        <n x="212"/>
        <n x="15"/>
        <n x="3"/>
        <n x="196"/>
        <n x="211"/>
        <n x="24"/>
        <n x="220" s="1"/>
      </t>
    </mdx>
    <mdx n="195" f="v">
      <t c="7" si="29">
        <n x="218"/>
        <n x="26"/>
        <n x="168"/>
        <n x="196"/>
        <n x="211"/>
        <n x="220" s="1"/>
        <n x="193"/>
      </t>
    </mdx>
    <mdx n="195" f="v">
      <t c="7" si="29">
        <n x="218"/>
        <n x="26"/>
        <n x="129"/>
        <n x="196"/>
        <n x="211"/>
        <n x="220" s="1"/>
        <n x="193"/>
      </t>
    </mdx>
    <mdx n="195" f="v">
      <t c="7" si="25">
        <n x="218"/>
        <n x="27"/>
        <n x="85"/>
        <n x="196"/>
        <n x="211"/>
        <n x="220" s="1"/>
        <n x="193"/>
      </t>
    </mdx>
    <mdx n="195" f="v">
      <t c="7" si="29">
        <n x="212"/>
        <n x="28"/>
        <n x="162"/>
        <n x="196"/>
        <n x="211"/>
        <n x="220" s="1"/>
        <n x="193"/>
      </t>
    </mdx>
    <mdx n="195" f="v">
      <t c="7" si="25">
        <n x="218"/>
        <n x="15"/>
        <n x="93"/>
        <n x="196"/>
        <n x="211"/>
        <n x="220" s="1"/>
        <n x="193"/>
      </t>
    </mdx>
    <mdx n="195" f="v">
      <t c="7" si="29">
        <n x="212"/>
        <n x="26"/>
        <n x="155"/>
        <n x="196"/>
        <n x="211"/>
        <n x="220" s="1"/>
        <n x="193"/>
      </t>
    </mdx>
    <mdx n="195" f="v">
      <t c="7" si="25">
        <n x="212"/>
        <n x="15"/>
        <n x="1"/>
        <n x="196"/>
        <n x="211"/>
        <n x="20"/>
        <n x="220" s="1"/>
      </t>
    </mdx>
    <mdx n="195" f="v">
      <t c="7" si="29">
        <n x="218"/>
        <n x="47"/>
        <n x="196"/>
        <n x="26"/>
        <n x="211"/>
        <n x="220" s="1"/>
        <n x="193"/>
      </t>
    </mdx>
    <mdx n="195" f="v">
      <t c="7" si="25">
        <n x="212"/>
        <n x="47"/>
        <n x="196"/>
        <n x="27"/>
        <n x="211"/>
        <n x="220" s="1"/>
        <n x="193"/>
      </t>
    </mdx>
    <mdx n="195" f="v">
      <t c="7" si="29">
        <n x="218"/>
        <n x="28"/>
        <n x="120"/>
        <n x="196"/>
        <n x="211"/>
        <n x="220" s="1"/>
        <n x="193"/>
      </t>
    </mdx>
    <mdx n="195" f="v">
      <t c="7" si="29">
        <n x="212"/>
        <n x="26"/>
        <n x="21"/>
        <n x="196"/>
        <n x="211"/>
        <n x="30"/>
        <n x="220" s="1"/>
      </t>
    </mdx>
    <mdx n="195" f="v">
      <t c="7" si="29">
        <n x="212"/>
        <n x="26"/>
        <n x="92"/>
        <n x="196"/>
        <n x="211"/>
        <n x="220" s="1"/>
        <n x="193"/>
      </t>
    </mdx>
    <mdx n="195" f="v">
      <t c="7" si="29">
        <n x="212"/>
        <n x="26"/>
        <n x="153"/>
        <n x="196"/>
        <n x="211"/>
        <n x="220" s="1"/>
        <n x="193"/>
      </t>
    </mdx>
    <mdx n="195" f="v">
      <t c="7" si="25">
        <n x="212"/>
        <n x="15"/>
        <n x="71"/>
        <n x="196"/>
        <n x="211"/>
        <n x="220" s="1"/>
        <n x="193"/>
      </t>
    </mdx>
    <mdx n="195" f="v">
      <t c="7" si="29">
        <n x="218"/>
        <n x="28"/>
        <n x="84"/>
        <n x="196"/>
        <n x="211"/>
        <n x="220" s="1"/>
        <n x="193"/>
      </t>
    </mdx>
    <mdx n="195" f="v">
      <t c="7" si="25">
        <n x="212"/>
        <n x="15"/>
        <n x="63"/>
        <n x="196"/>
        <n x="211"/>
        <n x="220" s="1"/>
        <n x="193"/>
      </t>
    </mdx>
    <mdx n="195" f="v">
      <t c="7" si="29">
        <n x="212"/>
        <n x="26"/>
        <n x="162"/>
        <n x="196"/>
        <n x="211"/>
        <n x="220" s="1"/>
        <n x="193"/>
      </t>
    </mdx>
    <mdx n="195" f="v">
      <t c="7" si="25">
        <n x="212"/>
        <n x="27"/>
        <n x="124"/>
        <n x="196"/>
        <n x="211"/>
        <n x="220" s="1"/>
        <n x="193"/>
      </t>
    </mdx>
    <mdx n="195" f="v">
      <t c="7" si="25">
        <n x="218"/>
        <n x="15"/>
        <n x="154"/>
        <n x="196"/>
        <n x="211"/>
        <n x="220" s="1"/>
        <n x="193"/>
      </t>
    </mdx>
    <mdx n="195" f="v">
      <t c="7" si="25">
        <n x="212"/>
        <n x="15"/>
        <n x="75"/>
        <n x="196"/>
        <n x="211"/>
        <n x="220" s="1"/>
        <n x="193"/>
      </t>
    </mdx>
    <mdx n="195" f="v">
      <t c="7" si="29">
        <n x="218"/>
        <n x="28"/>
        <n x="155"/>
        <n x="196"/>
        <n x="211"/>
        <n x="220" s="1"/>
        <n x="193"/>
      </t>
    </mdx>
    <mdx n="195" f="v">
      <t c="7" si="29">
        <n x="218"/>
        <n x="28"/>
        <n x="91"/>
        <n x="196"/>
        <n x="211"/>
        <n x="220" s="1"/>
        <n x="193"/>
      </t>
    </mdx>
    <mdx n="195" f="v">
      <t c="7" si="29">
        <n x="212"/>
        <n x="26"/>
        <n x="22"/>
        <n x="196"/>
        <n x="211"/>
        <n x="31"/>
        <n x="220" s="1"/>
      </t>
    </mdx>
    <mdx n="195" f="v">
      <t c="7" si="25">
        <n x="212"/>
        <n x="15"/>
        <n x="13"/>
        <n x="211"/>
        <n x="196"/>
        <n x="5"/>
        <n x="220" s="1"/>
      </t>
    </mdx>
    <mdx n="195" f="v">
      <t c="7" si="25">
        <n x="218"/>
        <n x="15"/>
        <n x="140"/>
        <n x="196"/>
        <n x="211"/>
        <n x="220" s="1"/>
        <n x="193"/>
      </t>
    </mdx>
    <mdx n="195" f="v">
      <t c="7" si="29">
        <n x="212"/>
        <n x="26"/>
        <n x="1"/>
        <n x="196"/>
        <n x="211"/>
        <n x="39"/>
        <n x="220" s="1"/>
      </t>
    </mdx>
    <mdx n="195" f="v">
      <t c="7" si="25">
        <n x="212"/>
        <n x="15"/>
        <n x="7"/>
        <n x="196"/>
        <n x="211"/>
        <n x="20"/>
        <n x="220" s="1"/>
      </t>
    </mdx>
    <mdx n="195" f="v">
      <t c="7" si="25">
        <n x="218"/>
        <n x="15"/>
        <n x="122"/>
        <n x="196"/>
        <n x="211"/>
        <n x="220" s="1"/>
        <n x="193"/>
      </t>
    </mdx>
    <mdx n="195" f="v">
      <t c="7" si="25">
        <n x="212"/>
        <n x="27"/>
        <n x="89"/>
        <n x="196"/>
        <n x="211"/>
        <n x="220" s="1"/>
        <n x="193"/>
      </t>
    </mdx>
    <mdx n="195" f="v">
      <t c="7" si="29">
        <n x="218"/>
        <n x="26"/>
        <n x="1"/>
        <n x="196"/>
        <n x="211"/>
        <n x="39"/>
        <n x="220" s="1"/>
      </t>
    </mdx>
    <mdx n="195" f="v">
      <t c="7" si="29">
        <n x="212"/>
        <n x="28"/>
        <n x="163"/>
        <n x="196"/>
        <n x="211"/>
        <n x="220" s="1"/>
        <n x="193"/>
      </t>
    </mdx>
    <mdx n="195" f="v">
      <t c="7" si="25">
        <n x="212"/>
        <n x="37"/>
        <n x="196"/>
        <n x="27"/>
        <n x="211"/>
        <n x="220" s="1"/>
        <n x="193"/>
      </t>
    </mdx>
    <mdx n="195" f="v">
      <t c="7" si="29">
        <n x="218"/>
        <n x="26"/>
        <n x="145"/>
        <n x="196"/>
        <n x="211"/>
        <n x="220" s="1"/>
        <n x="193"/>
      </t>
    </mdx>
    <mdx n="195" f="v">
      <t c="5" si="25">
        <n x="218"/>
        <n x="213"/>
        <n x="189"/>
        <n x="220" s="1"/>
        <n x="193"/>
      </t>
    </mdx>
    <mdx n="195" f="v">
      <t c="7" si="25">
        <n x="212"/>
        <n x="27"/>
        <n x="70"/>
        <n x="196"/>
        <n x="211"/>
        <n x="220" s="1"/>
        <n x="193"/>
      </t>
    </mdx>
    <mdx n="195" f="v">
      <t c="7" si="25">
        <n x="218"/>
        <n x="15"/>
        <n x="66"/>
        <n x="196"/>
        <n x="211"/>
        <n x="220" s="1"/>
        <n x="193"/>
      </t>
    </mdx>
    <mdx n="195" f="v">
      <t c="7" si="25">
        <n x="212"/>
        <n x="27"/>
        <n x="57"/>
        <n x="196"/>
        <n x="211"/>
        <n x="220" s="1"/>
        <n x="193"/>
      </t>
    </mdx>
    <mdx n="195" f="v">
      <t c="7" si="29">
        <n x="218"/>
        <n x="26"/>
        <n x="81"/>
        <n x="196"/>
        <n x="211"/>
        <n x="220" s="1"/>
        <n x="193"/>
      </t>
    </mdx>
    <mdx n="195" f="v">
      <t c="7" si="29">
        <n x="218"/>
        <n x="28"/>
        <n x="51"/>
        <n x="196"/>
        <n x="211"/>
        <n x="220" s="1"/>
        <n x="193"/>
      </t>
    </mdx>
    <mdx n="195" f="v">
      <t c="7" si="25">
        <n x="218"/>
        <n x="169"/>
        <n x="196"/>
        <n x="27"/>
        <n x="211"/>
        <n x="220" s="1"/>
        <n x="193"/>
      </t>
    </mdx>
    <mdx n="195" f="v">
      <t c="7" si="25">
        <n x="218"/>
        <n x="27"/>
        <n x="142"/>
        <n x="196"/>
        <n x="211"/>
        <n x="220" s="1"/>
        <n x="193"/>
      </t>
    </mdx>
    <mdx n="195" f="v">
      <t c="7" si="25">
        <n x="218"/>
        <n x="15"/>
        <n x="74"/>
        <n x="196"/>
        <n x="211"/>
        <n x="220" s="1"/>
        <n x="193"/>
      </t>
    </mdx>
    <mdx n="195" f="v">
      <t c="7" si="29">
        <n x="218"/>
        <n x="26"/>
        <n x="6"/>
        <n x="196"/>
        <n x="211"/>
        <n x="30"/>
        <n x="220" s="1"/>
      </t>
    </mdx>
    <mdx n="195" f="v">
      <t c="7" si="25">
        <n x="212"/>
        <n x="15"/>
        <n x="62"/>
        <n x="196"/>
        <n x="211"/>
        <n x="220" s="1"/>
        <n x="193"/>
      </t>
    </mdx>
    <mdx n="195" f="v">
      <t c="7" si="29">
        <n x="212"/>
        <n x="26"/>
        <n x="8"/>
        <n x="196"/>
        <n x="211"/>
        <n x="39"/>
        <n x="220" s="1"/>
      </t>
    </mdx>
    <mdx n="195" f="v">
      <t c="7" si="25">
        <n x="218"/>
        <n x="15"/>
        <n x="0"/>
        <n x="196"/>
        <n x="211"/>
        <n x="20"/>
        <n x="220" s="1"/>
      </t>
    </mdx>
    <mdx n="195" f="v">
      <t c="7" si="29">
        <n x="218"/>
        <n x="28"/>
        <n x="54"/>
        <n x="196"/>
        <n x="211"/>
        <n x="220" s="1"/>
        <n x="193"/>
      </t>
    </mdx>
    <mdx n="195" f="v">
      <t c="7" si="25">
        <n x="218"/>
        <n x="15"/>
        <n x="120"/>
        <n x="196"/>
        <n x="211"/>
        <n x="220" s="1"/>
        <n x="193"/>
      </t>
    </mdx>
    <mdx n="195" f="v">
      <t c="7" si="29">
        <n x="218"/>
        <n x="26"/>
        <n x="70"/>
        <n x="196"/>
        <n x="211"/>
        <n x="220" s="1"/>
        <n x="193"/>
      </t>
    </mdx>
    <mdx n="195" f="v">
      <t c="7" si="25">
        <n x="218"/>
        <n x="27"/>
        <n x="156"/>
        <n x="196"/>
        <n x="211"/>
        <n x="220" s="1"/>
        <n x="193"/>
      </t>
    </mdx>
    <mdx n="195" f="v">
      <t c="5" si="29">
        <n x="218"/>
        <n x="216"/>
        <n x="176"/>
        <n x="220" s="1"/>
        <n x="193"/>
      </t>
    </mdx>
    <mdx n="195" f="v">
      <t c="7" si="29">
        <n x="212"/>
        <n x="28"/>
        <n x="134"/>
        <n x="196"/>
        <n x="211"/>
        <n x="220" s="1"/>
        <n x="193"/>
      </t>
    </mdx>
    <mdx n="195" f="v">
      <t c="7" si="29">
        <n x="212"/>
        <n x="40"/>
        <n x="196"/>
        <n x="28"/>
        <n x="211"/>
        <n x="220" s="1"/>
        <n x="193"/>
      </t>
    </mdx>
    <mdx n="195" f="v">
      <t c="7" si="29">
        <n x="212"/>
        <n x="26"/>
        <n x="108"/>
        <n x="196"/>
        <n x="211"/>
        <n x="220" s="1"/>
        <n x="193"/>
      </t>
    </mdx>
    <mdx n="195" f="v">
      <t c="7" si="25">
        <n x="212"/>
        <n x="15"/>
        <n x="9"/>
        <n x="196"/>
        <n x="211"/>
        <n x="20"/>
        <n x="220" s="1"/>
      </t>
    </mdx>
    <mdx n="195" f="v">
      <t c="7" si="25">
        <n x="212"/>
        <n x="27"/>
        <n x="99"/>
        <n x="196"/>
        <n x="211"/>
        <n x="220" s="1"/>
        <n x="193"/>
      </t>
    </mdx>
    <mdx n="195" f="v">
      <t c="7" si="25">
        <n x="212"/>
        <n x="43"/>
        <n x="196"/>
        <n x="27"/>
        <n x="211"/>
        <n x="220" s="1"/>
        <n x="193"/>
      </t>
    </mdx>
    <mdx n="195" f="v">
      <t c="7" si="29">
        <n x="212"/>
        <n x="26"/>
        <n x="107"/>
        <n x="196"/>
        <n x="211"/>
        <n x="220" s="1"/>
        <n x="193"/>
      </t>
    </mdx>
    <mdx n="195" f="v">
      <t c="7" si="29">
        <n x="212"/>
        <n x="26"/>
        <n x="118"/>
        <n x="196"/>
        <n x="211"/>
        <n x="220" s="1"/>
        <n x="193"/>
      </t>
    </mdx>
    <mdx n="195" f="v">
      <t c="7" si="25">
        <n x="218"/>
        <n x="27"/>
        <n x="158"/>
        <n x="196"/>
        <n x="211"/>
        <n x="220" s="1"/>
        <n x="193"/>
      </t>
    </mdx>
    <mdx n="195" f="v">
      <t c="7" si="25">
        <n x="212"/>
        <n x="27"/>
        <n x="154"/>
        <n x="196"/>
        <n x="211"/>
        <n x="220" s="1"/>
        <n x="193"/>
      </t>
    </mdx>
    <mdx n="195" f="v">
      <t c="7" si="29">
        <n x="218"/>
        <n x="26"/>
        <n x="86"/>
        <n x="196"/>
        <n x="211"/>
        <n x="220" s="1"/>
        <n x="193"/>
      </t>
    </mdx>
    <mdx n="195" f="v">
      <t c="7" si="25">
        <n x="218"/>
        <n x="15"/>
        <n x="6"/>
        <n x="196"/>
        <n x="211"/>
        <n x="24"/>
        <n x="220" s="1"/>
      </t>
    </mdx>
    <mdx n="195" f="v">
      <t c="7" si="29">
        <n x="212"/>
        <n x="44"/>
        <n x="196"/>
        <n x="28"/>
        <n x="211"/>
        <n x="220" s="1"/>
        <n x="193"/>
      </t>
    </mdx>
    <mdx n="195" f="v">
      <t c="7" si="25">
        <n x="218"/>
        <n x="15"/>
        <n x="101"/>
        <n x="196"/>
        <n x="211"/>
        <n x="220" s="1"/>
        <n x="193"/>
      </t>
    </mdx>
    <mdx n="195" f="v">
      <t c="7" si="29">
        <n x="218"/>
        <n x="34"/>
        <n x="196"/>
        <n x="26"/>
        <n x="211"/>
        <n x="220" s="1"/>
        <n x="193"/>
      </t>
    </mdx>
    <mdx n="195" f="v">
      <t c="7" si="29">
        <n x="218"/>
        <n x="28"/>
        <n x="112"/>
        <n x="196"/>
        <n x="211"/>
        <n x="220" s="1"/>
        <n x="193"/>
      </t>
    </mdx>
    <mdx n="195" f="v">
      <t c="7" si="29">
        <n x="218"/>
        <n x="169"/>
        <n x="196"/>
        <n x="26"/>
        <n x="211"/>
        <n x="220" s="1"/>
        <n x="193"/>
      </t>
    </mdx>
    <mdx n="195" f="v">
      <t c="7" si="25">
        <n x="212"/>
        <n x="15"/>
        <n x="23"/>
        <n x="196"/>
        <n x="211"/>
        <n x="24"/>
        <n x="220" s="1"/>
      </t>
    </mdx>
    <mdx n="195" f="v">
      <t c="7" si="29">
        <n x="218"/>
        <n x="28"/>
        <n x="87"/>
        <n x="196"/>
        <n x="211"/>
        <n x="220" s="1"/>
        <n x="193"/>
      </t>
    </mdx>
    <mdx n="195" f="v">
      <t c="7" si="29">
        <n x="218"/>
        <n x="26"/>
        <n x="108"/>
        <n x="196"/>
        <n x="211"/>
        <n x="220" s="1"/>
        <n x="193"/>
      </t>
    </mdx>
    <mdx n="195" f="v">
      <t c="7" si="25">
        <n x="212"/>
        <n x="152"/>
        <n x="196"/>
        <n x="15"/>
        <n x="211"/>
        <n x="220" s="1"/>
        <n x="193"/>
      </t>
    </mdx>
    <mdx n="195" f="v">
      <t c="7" si="29">
        <n x="218"/>
        <n x="28"/>
        <n x="61"/>
        <n x="196"/>
        <n x="211"/>
        <n x="220" s="1"/>
        <n x="193"/>
      </t>
    </mdx>
    <mdx n="195" f="v">
      <t c="7" si="25">
        <n x="212"/>
        <n x="15"/>
        <n x="102"/>
        <n x="196"/>
        <n x="211"/>
        <n x="220" s="1"/>
        <n x="193"/>
      </t>
    </mdx>
    <mdx n="195" f="v">
      <t c="7" si="25">
        <n x="218"/>
        <n x="143"/>
        <n x="196"/>
        <n x="15"/>
        <n x="211"/>
        <n x="220" s="1"/>
        <n x="193"/>
      </t>
    </mdx>
    <mdx n="195" f="v">
      <t c="7" si="29">
        <n x="218"/>
        <n x="44"/>
        <n x="196"/>
        <n x="26"/>
        <n x="211"/>
        <n x="220" s="1"/>
        <n x="193"/>
      </t>
    </mdx>
    <mdx n="195" f="v">
      <t c="7" si="25">
        <n x="218"/>
        <n x="27"/>
        <n x="79"/>
        <n x="196"/>
        <n x="211"/>
        <n x="220" s="1"/>
        <n x="193"/>
      </t>
    </mdx>
    <mdx n="195" f="v">
      <t c="7" si="25">
        <n x="218"/>
        <n x="15"/>
        <n x="166"/>
        <n x="196"/>
        <n x="211"/>
        <n x="220" s="1"/>
        <n x="193"/>
      </t>
    </mdx>
    <mdx n="195" f="v">
      <t c="7" si="29">
        <n x="212"/>
        <n x="26"/>
        <n x="157"/>
        <n x="196"/>
        <n x="211"/>
        <n x="220" s="1"/>
        <n x="193"/>
      </t>
    </mdx>
    <mdx n="195" f="v">
      <t c="7" si="25">
        <n x="218"/>
        <n x="15"/>
        <n x="160"/>
        <n x="196"/>
        <n x="211"/>
        <n x="220" s="1"/>
        <n x="193"/>
      </t>
    </mdx>
    <mdx n="195" f="v">
      <t c="7" si="25">
        <n x="218"/>
        <n x="27"/>
        <n x="56"/>
        <n x="196"/>
        <n x="211"/>
        <n x="220" s="1"/>
        <n x="193"/>
      </t>
    </mdx>
    <mdx n="195" f="v">
      <t c="7" si="25">
        <n x="218"/>
        <n x="27"/>
        <n x="94"/>
        <n x="196"/>
        <n x="211"/>
        <n x="220" s="1"/>
        <n x="193"/>
      </t>
    </mdx>
    <mdx n="195" f="v">
      <t c="7" si="25">
        <n x="218"/>
        <n x="15"/>
        <n x="99"/>
        <n x="196"/>
        <n x="211"/>
        <n x="220" s="1"/>
        <n x="193"/>
      </t>
    </mdx>
    <mdx n="195" f="v">
      <t c="7" si="29">
        <n x="212"/>
        <n x="34"/>
        <n x="196"/>
        <n x="26"/>
        <n x="211"/>
        <n x="220" s="1"/>
        <n x="193"/>
      </t>
    </mdx>
    <mdx n="195" f="v">
      <t c="7" si="29">
        <n x="218"/>
        <n x="26"/>
        <n x="17"/>
        <n x="196"/>
        <n x="211"/>
        <n x="31"/>
        <n x="220" s="1"/>
      </t>
    </mdx>
    <mdx n="195" f="v">
      <t c="6" si="29">
        <n x="218"/>
        <n x="28"/>
        <n x="70"/>
        <n x="196"/>
        <n x="220" s="1"/>
        <n x="193"/>
      </t>
    </mdx>
    <mdx n="195" f="v">
      <t c="7" si="29">
        <n x="212"/>
        <n x="148"/>
        <n x="196"/>
        <n x="26"/>
        <n x="211"/>
        <n x="220" s="1"/>
        <n x="193"/>
      </t>
    </mdx>
    <mdx n="195" f="v">
      <t c="7" si="29">
        <n x="212"/>
        <n x="26"/>
        <n x="121"/>
        <n x="196"/>
        <n x="211"/>
        <n x="220" s="1"/>
        <n x="193"/>
      </t>
    </mdx>
    <mdx n="195" f="v">
      <t c="7" si="25">
        <n x="212"/>
        <n x="27"/>
        <n x="68"/>
        <n x="196"/>
        <n x="211"/>
        <n x="220" s="1"/>
        <n x="193"/>
      </t>
    </mdx>
    <mdx n="195" f="v">
      <t c="7" si="25">
        <n x="212"/>
        <n x="15"/>
        <n x="11"/>
        <n x="196"/>
        <n x="211"/>
        <n x="24"/>
        <n x="220" s="1"/>
      </t>
    </mdx>
    <mdx n="195" f="v">
      <t c="7" si="25">
        <n x="218"/>
        <n x="27"/>
        <n x="90"/>
        <n x="196"/>
        <n x="211"/>
        <n x="220" s="1"/>
        <n x="193"/>
      </t>
    </mdx>
    <mdx n="195" f="v">
      <t c="7" si="29">
        <n x="218"/>
        <n x="28"/>
        <n x="86"/>
        <n x="196"/>
        <n x="211"/>
        <n x="220" s="1"/>
        <n x="193"/>
      </t>
    </mdx>
    <mdx n="195" f="v">
      <t c="7" si="29">
        <n x="218"/>
        <n x="26"/>
        <n x="76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24"/>
        <n x="220" s="1"/>
      </t>
    </mdx>
    <mdx n="195" f="v">
      <t c="7" si="25">
        <n x="212"/>
        <n x="27"/>
        <n x="112"/>
        <n x="196"/>
        <n x="211"/>
        <n x="220" s="1"/>
        <n x="193"/>
      </t>
    </mdx>
    <mdx n="195" f="v">
      <t c="7" si="29">
        <n x="212"/>
        <n x="47"/>
        <n x="196"/>
        <n x="26"/>
        <n x="211"/>
        <n x="220" s="1"/>
        <n x="193"/>
      </t>
    </mdx>
    <mdx n="195" f="v">
      <t c="7" si="29">
        <n x="212"/>
        <n x="26"/>
        <n x="11"/>
        <n x="196"/>
        <n x="211"/>
        <n x="39"/>
        <n x="220" s="1"/>
      </t>
    </mdx>
    <mdx n="195" f="v">
      <t c="7" si="29">
        <n x="212"/>
        <n x="26"/>
        <n x="0"/>
        <n x="196"/>
        <n x="211"/>
        <n x="31"/>
        <n x="220" s="1"/>
      </t>
    </mdx>
    <mdx n="195" f="v">
      <t c="7" si="25">
        <n x="212"/>
        <n x="15"/>
        <n x="78"/>
        <n x="196"/>
        <n x="211"/>
        <n x="220" s="1"/>
        <n x="193"/>
      </t>
    </mdx>
    <mdx n="195" f="v">
      <t c="7" si="25">
        <n x="218"/>
        <n x="15"/>
        <n x="153"/>
        <n x="196"/>
        <n x="211"/>
        <n x="220" s="1"/>
        <n x="193"/>
      </t>
    </mdx>
    <mdx n="195" f="v">
      <t c="7" si="29">
        <n x="212"/>
        <n x="26"/>
        <n x="23"/>
        <n x="196"/>
        <n x="211"/>
        <n x="30"/>
        <n x="220" s="1"/>
      </t>
    </mdx>
    <mdx n="195" f="v">
      <t c="7" si="29">
        <n x="218"/>
        <n x="26"/>
        <n x="160"/>
        <n x="196"/>
        <n x="211"/>
        <n x="220" s="1"/>
        <n x="193"/>
      </t>
    </mdx>
    <mdx n="195" f="v">
      <t c="7" si="25">
        <n x="212"/>
        <n x="15"/>
        <n x="17"/>
        <n x="196"/>
        <n x="211"/>
        <n x="24"/>
        <n x="220" s="1"/>
      </t>
    </mdx>
    <mdx n="195" f="v">
      <t c="7" si="25">
        <n x="218"/>
        <n x="15"/>
        <n x="134"/>
        <n x="196"/>
        <n x="211"/>
        <n x="220" s="1"/>
        <n x="193"/>
      </t>
    </mdx>
    <mdx n="195" f="v">
      <t c="7" si="25">
        <n x="212"/>
        <n x="15"/>
        <n x="21"/>
        <n x="196"/>
        <n x="211"/>
        <n x="24"/>
        <n x="220" s="1"/>
      </t>
    </mdx>
    <mdx n="195" f="v">
      <t c="5" si="29">
        <n x="218"/>
        <n x="216"/>
        <n x="189"/>
        <n x="220" s="1"/>
        <n x="193"/>
      </t>
    </mdx>
    <mdx n="195" f="v">
      <t c="7" si="25">
        <n x="218"/>
        <n x="27"/>
        <n x="164"/>
        <n x="196"/>
        <n x="211"/>
        <n x="220" s="1"/>
        <n x="193"/>
      </t>
    </mdx>
    <mdx n="195" f="v">
      <t c="7" si="29">
        <n x="218"/>
        <n x="28"/>
        <n x="85"/>
        <n x="196"/>
        <n x="211"/>
        <n x="220" s="1"/>
        <n x="193"/>
      </t>
    </mdx>
    <mdx n="195" f="v">
      <t c="7" si="29">
        <n x="218"/>
        <n x="26"/>
        <n x="56"/>
        <n x="196"/>
        <n x="211"/>
        <n x="220" s="1"/>
        <n x="193"/>
      </t>
    </mdx>
    <mdx n="195" f="v">
      <t c="7" si="25">
        <n x="218"/>
        <n x="15"/>
        <n x="112"/>
        <n x="196"/>
        <n x="211"/>
        <n x="220" s="1"/>
        <n x="193"/>
      </t>
    </mdx>
    <mdx n="195" f="v">
      <t c="7" si="25">
        <n x="218"/>
        <n x="15"/>
        <n x="53"/>
        <n x="196"/>
        <n x="211"/>
        <n x="220" s="1"/>
        <n x="193"/>
      </t>
    </mdx>
    <mdx n="195" f="v">
      <t c="7" si="29">
        <n x="218"/>
        <n x="26"/>
        <n x="72"/>
        <n x="196"/>
        <n x="211"/>
        <n x="220" s="1"/>
        <n x="193"/>
      </t>
    </mdx>
    <mdx n="195" f="v">
      <t c="7" si="29">
        <n x="218"/>
        <n x="144"/>
        <n x="196"/>
        <n x="26"/>
        <n x="211"/>
        <n x="220" s="1"/>
        <n x="193"/>
      </t>
    </mdx>
    <mdx n="195" f="v">
      <t c="7" si="29">
        <n x="212"/>
        <n x="26"/>
        <n x="18"/>
        <n x="196"/>
        <n x="211"/>
        <n x="39"/>
        <n x="220" s="1"/>
      </t>
    </mdx>
    <mdx n="195" f="v">
      <t c="7" si="25">
        <n x="212"/>
        <n x="15"/>
        <n x="88"/>
        <n x="196"/>
        <n x="211"/>
        <n x="220" s="1"/>
        <n x="193"/>
      </t>
    </mdx>
    <mdx n="195" f="v">
      <t c="7" si="29">
        <n x="218"/>
        <n x="26"/>
        <n x="14"/>
        <n x="196"/>
        <n x="211"/>
        <n x="31"/>
        <n x="220" s="1"/>
      </t>
    </mdx>
    <mdx n="195" f="v">
      <t c="7" si="29">
        <n x="218"/>
        <n x="28"/>
        <n x="113"/>
        <n x="196"/>
        <n x="211"/>
        <n x="220" s="1"/>
        <n x="193"/>
      </t>
    </mdx>
    <mdx n="195" f="v">
      <t c="7" si="25">
        <n x="212"/>
        <n x="15"/>
        <n x="64"/>
        <n x="196"/>
        <n x="211"/>
        <n x="220" s="1"/>
        <n x="193"/>
      </t>
    </mdx>
    <mdx n="195" f="v">
      <t c="7" si="25">
        <n x="212"/>
        <n x="27"/>
        <n x="135"/>
        <n x="196"/>
        <n x="211"/>
        <n x="220" s="1"/>
        <n x="193"/>
      </t>
    </mdx>
    <mdx n="195" f="v">
      <t c="7" si="25">
        <n x="218"/>
        <n x="15"/>
        <n x="12"/>
        <n x="196"/>
        <n x="211"/>
        <n x="5"/>
        <n x="220" s="1"/>
      </t>
    </mdx>
    <mdx n="195" f="v">
      <t c="7" si="25">
        <n x="212"/>
        <n x="27"/>
        <n x="163"/>
        <n x="196"/>
        <n x="211"/>
        <n x="220" s="1"/>
        <n x="193"/>
      </t>
    </mdx>
    <mdx n="195" f="v">
      <t c="7" si="25">
        <n x="212"/>
        <n x="15"/>
        <n x="168"/>
        <n x="196"/>
        <n x="211"/>
        <n x="220" s="1"/>
        <n x="193"/>
      </t>
    </mdx>
    <mdx n="195" f="v">
      <t c="5" si="29">
        <n x="218"/>
        <n x="214"/>
        <n x="185"/>
        <n x="220" s="1"/>
        <n x="193"/>
      </t>
    </mdx>
    <mdx n="195" f="v">
      <t c="7" si="25">
        <n x="212"/>
        <n x="27"/>
        <n x="78"/>
        <n x="196"/>
        <n x="211"/>
        <n x="220" s="1"/>
        <n x="193"/>
      </t>
    </mdx>
    <mdx n="195" f="v">
      <t c="7" si="25">
        <n x="218"/>
        <n x="15"/>
        <n x="80"/>
        <n x="196"/>
        <n x="211"/>
        <n x="220" s="1"/>
        <n x="193"/>
      </t>
    </mdx>
    <mdx n="195" f="v">
      <t c="7" si="29">
        <n x="212"/>
        <n x="28"/>
        <n x="110"/>
        <n x="196"/>
        <n x="211"/>
        <n x="220" s="1"/>
        <n x="193"/>
      </t>
    </mdx>
    <mdx n="195" f="v">
      <t c="7" si="25">
        <n x="212"/>
        <n x="27"/>
        <n x="94"/>
        <n x="196"/>
        <n x="211"/>
        <n x="220" s="1"/>
        <n x="193"/>
      </t>
    </mdx>
    <mdx n="195" f="v">
      <t c="7" si="25">
        <n x="212"/>
        <n x="15"/>
        <n x="107"/>
        <n x="196"/>
        <n x="211"/>
        <n x="220" s="1"/>
        <n x="193"/>
      </t>
    </mdx>
    <mdx n="195" f="v">
      <t c="6" si="29">
        <n x="218"/>
        <n x="28"/>
        <n x="82"/>
        <n x="196"/>
        <n x="220" s="1"/>
        <n x="193"/>
      </t>
    </mdx>
    <mdx n="195" f="v">
      <t c="7" si="29">
        <n x="218"/>
        <n x="26"/>
        <n x="66"/>
        <n x="196"/>
        <n x="211"/>
        <n x="220" s="1"/>
        <n x="193"/>
      </t>
    </mdx>
    <mdx n="195" f="v">
      <t c="7" si="29">
        <n x="218"/>
        <n x="28"/>
        <n x="103"/>
        <n x="196"/>
        <n x="211"/>
        <n x="220" s="1"/>
        <n x="193"/>
      </t>
    </mdx>
    <mdx n="195" f="v">
      <t c="7" si="29">
        <n x="212"/>
        <n x="28"/>
        <n x="149"/>
        <n x="196"/>
        <n x="211"/>
        <n x="220" s="1"/>
        <n x="193"/>
      </t>
    </mdx>
    <mdx n="195" f="v">
      <t c="7" si="25">
        <n x="212"/>
        <n x="15"/>
        <n x="4"/>
        <n x="211"/>
        <n x="196"/>
        <n x="5"/>
        <n x="220" s="1"/>
      </t>
    </mdx>
    <mdx n="195" f="v">
      <t c="7" si="29">
        <n x="212"/>
        <n x="26"/>
        <n x="166"/>
        <n x="196"/>
        <n x="211"/>
        <n x="220" s="1"/>
        <n x="193"/>
      </t>
    </mdx>
    <mdx n="195" f="v">
      <t c="7" si="25">
        <n x="218"/>
        <n x="27"/>
        <n x="100"/>
        <n x="196"/>
        <n x="211"/>
        <n x="220" s="1"/>
        <n x="193"/>
      </t>
    </mdx>
    <mdx n="195" f="v">
      <t c="7" si="25">
        <n x="212"/>
        <n x="27"/>
        <n x="87"/>
        <n x="196"/>
        <n x="211"/>
        <n x="220" s="1"/>
        <n x="193"/>
      </t>
    </mdx>
    <mdx n="195" f="v">
      <t c="7" si="25">
        <n x="218"/>
        <n x="15"/>
        <n x="136"/>
        <n x="196"/>
        <n x="211"/>
        <n x="220" s="1"/>
        <n x="193"/>
      </t>
    </mdx>
    <mdx n="195" f="v">
      <t c="7" si="25">
        <n x="212"/>
        <n x="15"/>
        <n x="119"/>
        <n x="196"/>
        <n x="211"/>
        <n x="220" s="1"/>
        <n x="193"/>
      </t>
    </mdx>
    <mdx n="195" f="v">
      <t c="7" si="25">
        <n x="218"/>
        <n x="27"/>
        <n x="92"/>
        <n x="196"/>
        <n x="211"/>
        <n x="220" s="1"/>
        <n x="193"/>
      </t>
    </mdx>
    <mdx n="195" f="v">
      <t c="7" si="25">
        <n x="212"/>
        <n x="15"/>
        <n x="66"/>
        <n x="196"/>
        <n x="211"/>
        <n x="220" s="1"/>
        <n x="193"/>
      </t>
    </mdx>
    <mdx n="195" f="v">
      <t c="7" si="25">
        <n x="212"/>
        <n x="15"/>
        <n x="90"/>
        <n x="196"/>
        <n x="211"/>
        <n x="220" s="1"/>
        <n x="193"/>
      </t>
    </mdx>
    <mdx n="195" f="v">
      <t c="7" si="29">
        <n x="212"/>
        <n x="26"/>
        <n x="114"/>
        <n x="196"/>
        <n x="211"/>
        <n x="220" s="1"/>
        <n x="193"/>
      </t>
    </mdx>
    <mdx n="195" f="v">
      <t c="7" si="25">
        <n x="218"/>
        <n x="27"/>
        <n x="99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5"/>
        <n x="220" s="1"/>
      </t>
    </mdx>
    <mdx n="195" f="v">
      <t c="7" si="29">
        <n x="218"/>
        <n x="26"/>
        <n x="21"/>
        <n x="196"/>
        <n x="211"/>
        <n x="39"/>
        <n x="220" s="1"/>
      </t>
    </mdx>
    <mdx n="195" f="v">
      <t c="7" si="29">
        <n x="212"/>
        <n x="28"/>
        <n x="67"/>
        <n x="196"/>
        <n x="211"/>
        <n x="220" s="1"/>
        <n x="193"/>
      </t>
    </mdx>
    <mdx n="195" f="v">
      <t c="7" si="25">
        <n x="212"/>
        <n x="15"/>
        <n x="155"/>
        <n x="196"/>
        <n x="211"/>
        <n x="220" s="1"/>
        <n x="193"/>
      </t>
    </mdx>
    <mdx n="195" f="v">
      <t c="7" si="25">
        <n x="218"/>
        <n x="27"/>
        <n x="82"/>
        <n x="196"/>
        <n x="211"/>
        <n x="220" s="1"/>
        <n x="193"/>
      </t>
    </mdx>
    <mdx n="195" f="v">
      <t c="7" si="25">
        <n x="218"/>
        <n x="15"/>
        <n x="1"/>
        <n x="196"/>
        <n x="211"/>
        <n x="20"/>
        <n x="220" s="1"/>
      </t>
    </mdx>
    <mdx n="195" f="v">
      <t c="7" si="29">
        <n x="218"/>
        <n x="28"/>
        <n x="83"/>
        <n x="196"/>
        <n x="211"/>
        <n x="220" s="1"/>
        <n x="193"/>
      </t>
    </mdx>
    <mdx n="195" f="v">
      <t c="7" si="29">
        <n x="218"/>
        <n x="26"/>
        <n x="22"/>
        <n x="196"/>
        <n x="211"/>
        <n x="39"/>
        <n x="220" s="1"/>
      </t>
    </mdx>
    <mdx n="195" f="v">
      <t c="7" si="29">
        <n x="212"/>
        <n x="26"/>
        <n x="165"/>
        <n x="196"/>
        <n x="211"/>
        <n x="220" s="1"/>
        <n x="193"/>
      </t>
    </mdx>
    <mdx n="195" f="v">
      <t c="7" si="25">
        <n x="218"/>
        <n x="15"/>
        <n x="94"/>
        <n x="196"/>
        <n x="211"/>
        <n x="220" s="1"/>
        <n x="193"/>
      </t>
    </mdx>
    <mdx n="195" f="v">
      <t c="7" si="25">
        <n x="212"/>
        <n x="15"/>
        <n x="12"/>
        <n x="196"/>
        <n x="211"/>
        <n x="24"/>
        <n x="220" s="1"/>
      </t>
    </mdx>
    <mdx n="195" f="v">
      <t c="5" si="29">
        <n x="218"/>
        <n x="214"/>
        <n x="181"/>
        <n x="220" s="1"/>
        <n x="193"/>
      </t>
    </mdx>
    <mdx n="195" f="v">
      <t c="7" si="29">
        <n x="218"/>
        <n x="26"/>
        <n x="79"/>
        <n x="196"/>
        <n x="211"/>
        <n x="220" s="1"/>
        <n x="193"/>
      </t>
    </mdx>
    <mdx n="195" f="v">
      <t c="7" si="25">
        <n x="212"/>
        <n x="15"/>
        <n x="21"/>
        <n x="211"/>
        <n x="196"/>
        <n x="5"/>
        <n x="220" s="1"/>
      </t>
    </mdx>
    <mdx n="195" f="v">
      <t c="7" si="25">
        <n x="212"/>
        <n x="147"/>
        <n x="196"/>
        <n x="15"/>
        <n x="211"/>
        <n x="220" s="1"/>
        <n x="193"/>
      </t>
    </mdx>
    <mdx n="195" f="v">
      <t c="7" si="25">
        <n x="212"/>
        <n x="15"/>
        <n x="9"/>
        <n x="211"/>
        <n x="196"/>
        <n x="5"/>
        <n x="220" s="1"/>
      </t>
    </mdx>
    <mdx n="195" f="v">
      <t c="7" si="29">
        <n x="212"/>
        <n x="26"/>
        <n x="57"/>
        <n x="196"/>
        <n x="211"/>
        <n x="220" s="1"/>
        <n x="193"/>
      </t>
    </mdx>
    <mdx n="195" f="v">
      <t c="6" si="29">
        <n x="218"/>
        <n x="28"/>
        <n x="130"/>
        <n x="196"/>
        <n x="220" s="1"/>
        <n x="193"/>
      </t>
    </mdx>
    <mdx n="195" f="v">
      <t c="7" si="25">
        <n x="212"/>
        <n x="15"/>
        <n x="194"/>
        <n x="196"/>
        <n x="211"/>
        <n x="20"/>
        <n x="220" s="1"/>
      </t>
    </mdx>
    <mdx n="195" f="v">
      <t c="7" si="25">
        <n x="218"/>
        <n x="15"/>
        <n x="86"/>
        <n x="196"/>
        <n x="211"/>
        <n x="220" s="1"/>
        <n x="193"/>
      </t>
    </mdx>
    <mdx n="195" f="v">
      <t c="7" si="25">
        <n x="212"/>
        <n x="15"/>
        <n x="22"/>
        <n x="196"/>
        <n x="211"/>
        <n x="20"/>
        <n x="220" s="1"/>
      </t>
    </mdx>
    <mdx n="195" f="v">
      <t c="7" si="25">
        <n x="218"/>
        <n x="15"/>
        <n x="12"/>
        <n x="196"/>
        <n x="211"/>
        <n x="24"/>
        <n x="220" s="1"/>
      </t>
    </mdx>
    <mdx n="195" f="v">
      <t c="7" si="29">
        <n x="212"/>
        <n x="28"/>
        <n x="93"/>
        <n x="196"/>
        <n x="211"/>
        <n x="220" s="1"/>
        <n x="193"/>
      </t>
    </mdx>
    <mdx n="195" f="v">
      <t c="7" si="29">
        <n x="212"/>
        <n x="26"/>
        <n x="70"/>
        <n x="196"/>
        <n x="211"/>
        <n x="220" s="1"/>
        <n x="193"/>
      </t>
    </mdx>
    <mdx n="195" f="v">
      <t c="7" si="25">
        <n x="218"/>
        <n x="15"/>
        <n x="23"/>
        <n x="196"/>
        <n x="211"/>
        <n x="20"/>
        <n x="220" s="1"/>
      </t>
    </mdx>
    <mdx n="195" f="v">
      <t c="7" si="25">
        <n x="212"/>
        <n x="15"/>
        <n x="112"/>
        <n x="196"/>
        <n x="211"/>
        <n x="220" s="1"/>
        <n x="193"/>
      </t>
    </mdx>
    <mdx n="195" f="v">
      <t c="5" si="25">
        <n x="218"/>
        <n x="213"/>
        <n x="182"/>
        <n x="220" s="1"/>
        <n x="193"/>
      </t>
    </mdx>
    <mdx n="195" f="v">
      <t c="7" si="29">
        <n x="218"/>
        <n x="26"/>
        <n x="7"/>
        <n x="196"/>
        <n x="211"/>
        <n x="30"/>
        <n x="220" s="1"/>
      </t>
    </mdx>
    <mdx n="195" f="v">
      <t c="7" si="25">
        <n x="218"/>
        <n x="27"/>
        <n x="157"/>
        <n x="196"/>
        <n x="211"/>
        <n x="220" s="1"/>
        <n x="193"/>
      </t>
    </mdx>
    <mdx n="195" f="v">
      <t c="7" si="25">
        <n x="218"/>
        <n x="15"/>
        <n x="21"/>
        <n x="196"/>
        <n x="211"/>
        <n x="5"/>
        <n x="220" s="1"/>
      </t>
    </mdx>
    <mdx n="195" f="v">
      <t c="7" si="29">
        <n x="212"/>
        <n x="150"/>
        <n x="196"/>
        <n x="28"/>
        <n x="211"/>
        <n x="220" s="1"/>
        <n x="193"/>
      </t>
    </mdx>
    <mdx n="195" f="v">
      <t c="7" si="29">
        <n x="218"/>
        <n x="26"/>
        <n x="17"/>
        <n x="196"/>
        <n x="211"/>
        <n x="39"/>
        <n x="220" s="1"/>
      </t>
    </mdx>
    <mdx n="195" f="v">
      <t c="7" si="25">
        <n x="218"/>
        <n x="32"/>
        <n x="196"/>
        <n x="15"/>
        <n x="211"/>
        <n x="220" s="1"/>
        <n x="193"/>
      </t>
    </mdx>
    <mdx n="195" f="v">
      <t c="7" si="25">
        <n x="212"/>
        <n x="44"/>
        <n x="196"/>
        <n x="15"/>
        <n x="211"/>
        <n x="220" s="1"/>
        <n x="193"/>
      </t>
    </mdx>
    <mdx n="195" f="v">
      <t c="7" si="25">
        <n x="218"/>
        <n x="27"/>
        <n x="114"/>
        <n x="196"/>
        <n x="211"/>
        <n x="220" s="1"/>
        <n x="193"/>
      </t>
    </mdx>
    <mdx n="195" f="v">
      <t c="7" si="25">
        <n x="212"/>
        <n x="15"/>
        <n x="142"/>
        <n x="196"/>
        <n x="211"/>
        <n x="220" s="1"/>
        <n x="193"/>
      </t>
    </mdx>
    <mdx n="195" f="v">
      <t c="7" si="29">
        <n x="218"/>
        <n x="26"/>
        <n x="117"/>
        <n x="196"/>
        <n x="211"/>
        <n x="220" s="1"/>
        <n x="193"/>
      </t>
    </mdx>
    <mdx n="195" f="v">
      <t c="7" si="29">
        <n x="212"/>
        <n x="28"/>
        <n x="123"/>
        <n x="196"/>
        <n x="211"/>
        <n x="220" s="1"/>
        <n x="193"/>
      </t>
    </mdx>
    <mdx n="195" f="v">
      <t c="7" si="29">
        <n x="212"/>
        <n x="45"/>
        <n x="196"/>
        <n x="26"/>
        <n x="211"/>
        <n x="220" s="1"/>
        <n x="193"/>
      </t>
    </mdx>
    <mdx n="195" f="v">
      <t c="7" si="25">
        <n x="218"/>
        <n x="147"/>
        <n x="196"/>
        <n x="27"/>
        <n x="211"/>
        <n x="220" s="1"/>
        <n x="193"/>
      </t>
    </mdx>
    <mdx n="195" f="v">
      <t c="7" si="29">
        <n x="212"/>
        <n x="26"/>
        <n x="138"/>
        <n x="196"/>
        <n x="211"/>
        <n x="220" s="1"/>
        <n x="193"/>
      </t>
    </mdx>
    <mdx n="195" f="v">
      <t c="7" si="29">
        <n x="218"/>
        <n x="26"/>
        <n x="8"/>
        <n x="196"/>
        <n x="211"/>
        <n x="30"/>
        <n x="220" s="1"/>
      </t>
    </mdx>
    <mdx n="195" f="v">
      <t c="7" si="29">
        <n x="218"/>
        <n x="26"/>
        <n x="90"/>
        <n x="196"/>
        <n x="211"/>
        <n x="220" s="1"/>
        <n x="193"/>
      </t>
    </mdx>
    <mdx n="195" f="v">
      <t c="7" si="29">
        <n x="212"/>
        <n x="26"/>
        <n x="64"/>
        <n x="196"/>
        <n x="211"/>
        <n x="220" s="1"/>
        <n x="193"/>
      </t>
    </mdx>
    <mdx n="195" f="v">
      <t c="7" si="25">
        <n x="212"/>
        <n x="27"/>
        <n x="79"/>
        <n x="196"/>
        <n x="211"/>
        <n x="220" s="1"/>
        <n x="193"/>
      </t>
    </mdx>
    <mdx n="195" f="v">
      <t c="7" si="25">
        <n x="212"/>
        <n x="15"/>
        <n x="122"/>
        <n x="196"/>
        <n x="211"/>
        <n x="220" s="1"/>
        <n x="193"/>
      </t>
    </mdx>
    <mdx n="195" f="v">
      <t c="7" si="25">
        <n x="218"/>
        <n x="27"/>
        <n x="123"/>
        <n x="196"/>
        <n x="211"/>
        <n x="220" s="1"/>
        <n x="193"/>
      </t>
    </mdx>
    <mdx n="195" f="v">
      <t c="7" si="25">
        <n x="212"/>
        <n x="15"/>
        <n x="8"/>
        <n x="196"/>
        <n x="211"/>
        <n x="20"/>
        <n x="220" s="1"/>
      </t>
    </mdx>
    <mdx n="195" f="v">
      <t c="5" si="29">
        <n x="218"/>
        <n x="216"/>
        <n x="175"/>
        <n x="220" s="1"/>
        <n x="193"/>
      </t>
    </mdx>
    <mdx n="195" f="v">
      <t c="7" si="29">
        <n x="212"/>
        <n x="26"/>
        <n x="151"/>
        <n x="196"/>
        <n x="211"/>
        <n x="220" s="1"/>
        <n x="193"/>
      </t>
    </mdx>
    <mdx n="195" f="v">
      <t c="7" si="25">
        <n x="212"/>
        <n x="15"/>
        <n x="100"/>
        <n x="196"/>
        <n x="211"/>
        <n x="220" s="1"/>
        <n x="193"/>
      </t>
    </mdx>
    <mdx n="195" f="v">
      <t c="7" si="25">
        <n x="212"/>
        <n x="15"/>
        <n x="14"/>
        <n x="211"/>
        <n x="196"/>
        <n x="5"/>
        <n x="220" s="1"/>
      </t>
    </mdx>
    <mdx n="195" f="v">
      <t c="7" si="29">
        <n x="212"/>
        <n x="28"/>
        <n x="137"/>
        <n x="196"/>
        <n x="211"/>
        <n x="220" s="1"/>
        <n x="193"/>
      </t>
    </mdx>
    <mdx n="195" f="v">
      <t c="7" si="29">
        <n x="218"/>
        <n x="28"/>
        <n x="163"/>
        <n x="196"/>
        <n x="211"/>
        <n x="220" s="1"/>
        <n x="193"/>
      </t>
    </mdx>
    <mdx n="195" f="v">
      <t c="7" si="29">
        <n x="218"/>
        <n x="26"/>
        <n x="80"/>
        <n x="196"/>
        <n x="211"/>
        <n x="220" s="1"/>
        <n x="193"/>
      </t>
    </mdx>
    <mdx n="195" f="v">
      <t c="7" si="25">
        <n x="218"/>
        <n x="15"/>
        <n x="103"/>
        <n x="196"/>
        <n x="211"/>
        <n x="220" s="1"/>
        <n x="193"/>
      </t>
    </mdx>
    <mdx n="195" f="v">
      <t c="7" si="25">
        <n x="212"/>
        <n x="33"/>
        <n x="196"/>
        <n x="27"/>
        <n x="211"/>
        <n x="220" s="1"/>
        <n x="193"/>
      </t>
    </mdx>
    <mdx n="195" f="v">
      <t c="7" si="25">
        <n x="212"/>
        <n x="169"/>
        <n x="196"/>
        <n x="27"/>
        <n x="211"/>
        <n x="220" s="1"/>
        <n x="193"/>
      </t>
    </mdx>
    <mdx n="195" f="v">
      <t c="7" si="29">
        <n x="218"/>
        <n x="26"/>
        <n x="166"/>
        <n x="196"/>
        <n x="211"/>
        <n x="220" s="1"/>
        <n x="193"/>
      </t>
    </mdx>
    <mdx n="195" f="v">
      <t c="7" si="29">
        <n x="218"/>
        <n x="26"/>
        <n x="93"/>
        <n x="196"/>
        <n x="211"/>
        <n x="220" s="1"/>
        <n x="193"/>
      </t>
    </mdx>
    <mdx n="195" f="v">
      <t c="7" si="25">
        <n x="212"/>
        <n x="27"/>
        <n x="110"/>
        <n x="196"/>
        <n x="211"/>
        <n x="220" s="1"/>
        <n x="193"/>
      </t>
    </mdx>
    <mdx n="195" f="v">
      <t c="7" si="29">
        <n x="218"/>
        <n x="28"/>
        <n x="141"/>
        <n x="196"/>
        <n x="211"/>
        <n x="220" s="1"/>
        <n x="193"/>
      </t>
    </mdx>
    <mdx n="195" f="v">
      <t c="7" si="25">
        <n x="212"/>
        <n x="27"/>
        <n x="142"/>
        <n x="196"/>
        <n x="211"/>
        <n x="220" s="1"/>
        <n x="193"/>
      </t>
    </mdx>
    <mdx n="195" f="v">
      <t c="7" si="29">
        <n x="212"/>
        <n x="26"/>
        <n x="104"/>
        <n x="196"/>
        <n x="211"/>
        <n x="220" s="1"/>
        <n x="193"/>
      </t>
    </mdx>
    <mdx n="195" f="v">
      <t c="7" si="25">
        <n x="218"/>
        <n x="15"/>
        <n x="142"/>
        <n x="196"/>
        <n x="211"/>
        <n x="220" s="1"/>
        <n x="193"/>
      </t>
    </mdx>
    <mdx n="195" f="v">
      <t c="5" si="25">
        <n x="218"/>
        <n x="213"/>
        <n x="174"/>
        <n x="220" s="1"/>
        <n x="193"/>
      </t>
    </mdx>
    <mdx n="195" f="v">
      <t c="7" si="25">
        <n x="218"/>
        <n x="15"/>
        <n x="96"/>
        <n x="196"/>
        <n x="211"/>
        <n x="220" s="1"/>
        <n x="193"/>
      </t>
    </mdx>
    <mdx n="195" f="v">
      <t c="7" si="29">
        <n x="212"/>
        <n x="26"/>
        <n x="127"/>
        <n x="196"/>
        <n x="211"/>
        <n x="220" s="1"/>
        <n x="193"/>
      </t>
    </mdx>
    <mdx n="195" f="v">
      <t c="7" si="25">
        <n x="212"/>
        <n x="15"/>
        <n x="99"/>
        <n x="196"/>
        <n x="211"/>
        <n x="220" s="1"/>
        <n x="193"/>
      </t>
    </mdx>
    <mdx n="195" f="v">
      <t c="7" si="25">
        <n x="212"/>
        <n x="15"/>
        <n x="76"/>
        <n x="196"/>
        <n x="211"/>
        <n x="220" s="1"/>
        <n x="193"/>
      </t>
    </mdx>
    <mdx n="195" f="v">
      <t c="7" si="29">
        <n x="212"/>
        <n x="28"/>
        <n x="109"/>
        <n x="196"/>
        <n x="211"/>
        <n x="220" s="1"/>
        <n x="193"/>
      </t>
    </mdx>
    <mdx n="195" f="v">
      <t c="7" si="29">
        <n x="218"/>
        <n x="26"/>
        <n x="132"/>
        <n x="196"/>
        <n x="211"/>
        <n x="220" s="1"/>
        <n x="193"/>
      </t>
    </mdx>
    <mdx n="195" f="v">
      <t c="7" si="29">
        <n x="218"/>
        <n x="26"/>
        <n x="162"/>
        <n x="196"/>
        <n x="211"/>
        <n x="220" s="1"/>
        <n x="193"/>
      </t>
    </mdx>
    <mdx n="195" f="v">
      <t c="7" si="25">
        <n x="212"/>
        <n x="15"/>
        <n x="86"/>
        <n x="196"/>
        <n x="211"/>
        <n x="220" s="1"/>
        <n x="193"/>
      </t>
    </mdx>
    <mdx n="195" f="v">
      <t c="7" si="25">
        <n x="218"/>
        <n x="148"/>
        <n x="196"/>
        <n x="15"/>
        <n x="211"/>
        <n x="220" s="1"/>
        <n x="193"/>
      </t>
    </mdx>
    <mdx n="195" f="v">
      <t c="7" si="29">
        <n x="212"/>
        <n x="26"/>
        <n x="136"/>
        <n x="196"/>
        <n x="211"/>
        <n x="220" s="1"/>
        <n x="193"/>
      </t>
    </mdx>
    <mdx n="195" f="v">
      <t c="7" si="25">
        <n x="218"/>
        <n x="15"/>
        <n x="91"/>
        <n x="196"/>
        <n x="211"/>
        <n x="220" s="1"/>
        <n x="193"/>
      </t>
    </mdx>
    <mdx n="195" f="v">
      <t c="5" si="29">
        <n x="218"/>
        <n x="214"/>
        <n x="182"/>
        <n x="220" s="1"/>
        <n x="193"/>
      </t>
    </mdx>
    <mdx n="195" f="v">
      <t c="7" si="25">
        <n x="218"/>
        <n x="15"/>
        <n x="108"/>
        <n x="196"/>
        <n x="211"/>
        <n x="220" s="1"/>
        <n x="193"/>
      </t>
    </mdx>
    <mdx n="195" f="v">
      <t c="7" si="25">
        <n x="212"/>
        <n x="40"/>
        <n x="196"/>
        <n x="15"/>
        <n x="211"/>
        <n x="220" s="1"/>
        <n x="193"/>
      </t>
    </mdx>
    <mdx n="195" f="v">
      <t c="7" si="25">
        <n x="218"/>
        <n x="42"/>
        <n x="196"/>
        <n x="15"/>
        <n x="211"/>
        <n x="220" s="1"/>
        <n x="193"/>
      </t>
    </mdx>
    <mdx n="195" f="v">
      <t c="7" si="25">
        <n x="218"/>
        <n x="50"/>
        <n x="196"/>
        <n x="15"/>
        <n x="211"/>
        <n x="220" s="1"/>
        <n x="193"/>
      </t>
    </mdx>
    <mdx n="195" f="v">
      <t c="7" si="25">
        <n x="218"/>
        <n x="27"/>
        <n x="73"/>
        <n x="196"/>
        <n x="211"/>
        <n x="220" s="1"/>
        <n x="193"/>
      </t>
    </mdx>
    <mdx n="195" f="v">
      <t c="7" si="25">
        <n x="212"/>
        <n x="15"/>
        <n x="156"/>
        <n x="196"/>
        <n x="211"/>
        <n x="220" s="1"/>
        <n x="193"/>
      </t>
    </mdx>
    <mdx n="195" f="v">
      <t c="7" si="25">
        <n x="218"/>
        <n x="43"/>
        <n x="196"/>
        <n x="27"/>
        <n x="211"/>
        <n x="220" s="1"/>
        <n x="193"/>
      </t>
    </mdx>
    <mdx n="195" f="v">
      <t c="7" si="29">
        <n x="212"/>
        <n x="26"/>
        <n x="154"/>
        <n x="196"/>
        <n x="211"/>
        <n x="220" s="1"/>
        <n x="193"/>
      </t>
    </mdx>
    <mdx n="195" f="v">
      <t c="7" si="25">
        <n x="212"/>
        <n x="15"/>
        <n x="194"/>
        <n x="196"/>
        <n x="211"/>
        <n x="24"/>
        <n x="220" s="1"/>
      </t>
    </mdx>
    <mdx n="195" f="v">
      <t c="7" si="25">
        <n x="212"/>
        <n x="15"/>
        <n x="9"/>
        <n x="196"/>
        <n x="211"/>
        <n x="24"/>
        <n x="220" s="1"/>
      </t>
    </mdx>
    <mdx n="195" f="v">
      <t c="7" si="25">
        <n x="212"/>
        <n x="27"/>
        <n x="66"/>
        <n x="196"/>
        <n x="211"/>
        <n x="220" s="1"/>
        <n x="193"/>
      </t>
    </mdx>
    <mdx n="195" f="v">
      <t c="7" si="29">
        <n x="212"/>
        <n x="26"/>
        <n x="141"/>
        <n x="196"/>
        <n x="211"/>
        <n x="220" s="1"/>
        <n x="193"/>
      </t>
    </mdx>
    <mdx n="195" f="v">
      <t c="7" si="29">
        <n x="212"/>
        <n x="26"/>
        <n x="60"/>
        <n x="196"/>
        <n x="211"/>
        <n x="220" s="1"/>
        <n x="193"/>
      </t>
    </mdx>
    <mdx n="195" f="v">
      <t c="7" si="25">
        <n x="212"/>
        <n x="15"/>
        <n x="139"/>
        <n x="196"/>
        <n x="211"/>
        <n x="220" s="1"/>
        <n x="193"/>
      </t>
    </mdx>
    <mdx n="195" f="v">
      <t c="7" si="29">
        <n x="218"/>
        <n x="26"/>
        <n x="73"/>
        <n x="196"/>
        <n x="211"/>
        <n x="220" s="1"/>
        <n x="193"/>
      </t>
    </mdx>
    <mdx n="195" f="v">
      <t c="5" si="25">
        <n x="218"/>
        <n x="215"/>
        <n x="189"/>
        <n x="220" s="1"/>
        <n x="193"/>
      </t>
    </mdx>
    <mdx n="195" f="v">
      <t c="7" si="29">
        <n x="212"/>
        <n x="26"/>
        <n x="2"/>
        <n x="196"/>
        <n x="211"/>
        <n x="31"/>
        <n x="220" s="1"/>
      </t>
    </mdx>
    <mdx n="195" f="v">
      <t c="7" si="25">
        <n x="218"/>
        <n x="148"/>
        <n x="196"/>
        <n x="27"/>
        <n x="211"/>
        <n x="220" s="1"/>
        <n x="193"/>
      </t>
    </mdx>
    <mdx n="195" f="v">
      <t c="7" si="29">
        <n x="218"/>
        <n x="26"/>
        <n x="82"/>
        <n x="196"/>
        <n x="211"/>
        <n x="220" s="1"/>
        <n x="193"/>
      </t>
    </mdx>
    <mdx n="195" f="v">
      <t c="5" si="29">
        <n x="218"/>
        <n x="214"/>
        <n x="173"/>
        <n x="220" s="1"/>
        <n x="193"/>
      </t>
    </mdx>
    <mdx n="195" f="v">
      <t c="7" si="29">
        <n x="212"/>
        <n x="28"/>
        <n x="107"/>
        <n x="196"/>
        <n x="211"/>
        <n x="220" s="1"/>
        <n x="193"/>
      </t>
    </mdx>
    <mdx n="195" f="v">
      <t c="7" si="29">
        <n x="218"/>
        <n x="28"/>
        <n x="145"/>
        <n x="196"/>
        <n x="211"/>
        <n x="220" s="1"/>
        <n x="193"/>
      </t>
    </mdx>
    <mdx n="195" f="v">
      <t c="7" si="25">
        <n x="218"/>
        <n x="27"/>
        <n x="98"/>
        <n x="196"/>
        <n x="211"/>
        <n x="220" s="1"/>
        <n x="193"/>
      </t>
    </mdx>
    <mdx n="195" f="v">
      <t c="7" si="29">
        <n x="212"/>
        <n x="28"/>
        <n x="112"/>
        <n x="196"/>
        <n x="211"/>
        <n x="220" s="1"/>
        <n x="193"/>
      </t>
    </mdx>
    <mdx n="195" f="v">
      <t c="7" si="29">
        <n x="218"/>
        <n x="26"/>
        <n x="153"/>
        <n x="196"/>
        <n x="211"/>
        <n x="220" s="1"/>
        <n x="193"/>
      </t>
    </mdx>
    <mdx n="195" f="v">
      <t c="7" si="25">
        <n x="212"/>
        <n x="38"/>
        <n x="196"/>
        <n x="15"/>
        <n x="211"/>
        <n x="220" s="1"/>
        <n x="193"/>
      </t>
    </mdx>
    <mdx n="195" f="v">
      <t c="7" si="25">
        <n x="212"/>
        <n x="27"/>
        <n x="166"/>
        <n x="196"/>
        <n x="211"/>
        <n x="220" s="1"/>
        <n x="193"/>
      </t>
    </mdx>
    <mdx n="195" f="v">
      <t c="7" si="29">
        <n x="212"/>
        <n x="28"/>
        <n x="73"/>
        <n x="196"/>
        <n x="211"/>
        <n x="220" s="1"/>
        <n x="193"/>
      </t>
    </mdx>
    <mdx n="195" f="v">
      <t c="7" si="25">
        <n x="212"/>
        <n x="15"/>
        <n x="74"/>
        <n x="196"/>
        <n x="211"/>
        <n x="220" s="1"/>
        <n x="193"/>
      </t>
    </mdx>
    <mdx n="195" f="v">
      <t c="7" si="29">
        <n x="212"/>
        <n x="26"/>
        <n x="81"/>
        <n x="196"/>
        <n x="211"/>
        <n x="220" s="1"/>
        <n x="193"/>
      </t>
    </mdx>
    <mdx n="195" f="v">
      <t c="7" si="25">
        <n x="218"/>
        <n x="27"/>
        <n x="75"/>
        <n x="196"/>
        <n x="211"/>
        <n x="220" s="1"/>
        <n x="193"/>
      </t>
    </mdx>
    <mdx n="195" f="v">
      <t c="7" si="29">
        <n x="212"/>
        <n x="38"/>
        <n x="196"/>
        <n x="26"/>
        <n x="211"/>
        <n x="220" s="1"/>
        <n x="193"/>
      </t>
    </mdx>
    <mdx n="195" f="v">
      <t c="5" si="25">
        <n x="218"/>
        <n x="213"/>
        <n x="187"/>
        <n x="220" s="1"/>
        <n x="193"/>
      </t>
    </mdx>
    <mdx n="195" f="v">
      <t c="7" si="25">
        <n x="218"/>
        <n x="27"/>
        <n x="168"/>
        <n x="196"/>
        <n x="211"/>
        <n x="220" s="1"/>
        <n x="193"/>
      </t>
    </mdx>
    <mdx n="195" f="v">
      <t c="7" si="29">
        <n x="218"/>
        <n x="28"/>
        <n x="114"/>
        <n x="196"/>
        <n x="211"/>
        <n x="220" s="1"/>
        <n x="193"/>
      </t>
    </mdx>
    <mdx n="195" f="v">
      <t c="7" si="25">
        <n x="218"/>
        <n x="15"/>
        <n x="104"/>
        <n x="196"/>
        <n x="211"/>
        <n x="220" s="1"/>
        <n x="193"/>
      </t>
    </mdx>
    <mdx n="195" f="v">
      <t c="7" si="25">
        <n x="212"/>
        <n x="15"/>
        <n x="108"/>
        <n x="196"/>
        <n x="211"/>
        <n x="220" s="1"/>
        <n x="193"/>
      </t>
    </mdx>
    <mdx n="195" f="v">
      <t c="7" si="25">
        <n x="218"/>
        <n x="27"/>
        <n x="93"/>
        <n x="196"/>
        <n x="211"/>
        <n x="220" s="1"/>
        <n x="193"/>
      </t>
    </mdx>
    <mdx n="195" f="v">
      <t c="7" si="25">
        <n x="218"/>
        <n x="27"/>
        <n x="124"/>
        <n x="196"/>
        <n x="211"/>
        <n x="220" s="1"/>
        <n x="193"/>
      </t>
    </mdx>
    <mdx n="195" f="v">
      <t c="5" si="29">
        <n x="218"/>
        <n x="214"/>
        <n x="190"/>
        <n x="220" s="1"/>
        <n x="193"/>
      </t>
    </mdx>
    <mdx n="195" f="v">
      <t c="7" si="25">
        <n x="218"/>
        <n x="27"/>
        <n x="103"/>
        <n x="196"/>
        <n x="211"/>
        <n x="220" s="1"/>
        <n x="193"/>
      </t>
    </mdx>
    <mdx n="195" f="v">
      <t c="7" si="25">
        <n x="218"/>
        <n x="143"/>
        <n x="196"/>
        <n x="27"/>
        <n x="211"/>
        <n x="220" s="1"/>
        <n x="193"/>
      </t>
    </mdx>
    <mdx n="195" f="v">
      <t c="7" si="29">
        <n x="212"/>
        <n x="26"/>
        <n x="86"/>
        <n x="196"/>
        <n x="211"/>
        <n x="220" s="1"/>
        <n x="193"/>
      </t>
    </mdx>
    <mdx n="195" f="v">
      <t c="7" si="25">
        <n x="212"/>
        <n x="15"/>
        <n x="157"/>
        <n x="196"/>
        <n x="211"/>
        <n x="220" s="1"/>
        <n x="193"/>
      </t>
    </mdx>
    <mdx n="195" f="v">
      <t c="7" si="29">
        <n x="218"/>
        <n x="28"/>
        <n x="109"/>
        <n x="196"/>
        <n x="211"/>
        <n x="220" s="1"/>
        <n x="193"/>
      </t>
    </mdx>
    <mdx n="195" f="v">
      <t c="7" si="25">
        <n x="218"/>
        <n x="15"/>
        <n x="135"/>
        <n x="196"/>
        <n x="211"/>
        <n x="220" s="1"/>
        <n x="193"/>
      </t>
    </mdx>
    <mdx n="195" f="v">
      <t c="7" si="29">
        <n x="212"/>
        <n x="26"/>
        <n x="111"/>
        <n x="196"/>
        <n x="211"/>
        <n x="220" s="1"/>
        <n x="193"/>
      </t>
    </mdx>
    <mdx n="195" f="v">
      <t c="7" si="25">
        <n x="218"/>
        <n x="144"/>
        <n x="196"/>
        <n x="27"/>
        <n x="211"/>
        <n x="220" s="1"/>
        <n x="193"/>
      </t>
    </mdx>
    <mdx n="195" f="v">
      <t c="7" si="29">
        <n x="212"/>
        <n x="26"/>
        <n x="194"/>
        <n x="196"/>
        <n x="211"/>
        <n x="30"/>
        <n x="220" s="1"/>
      </t>
    </mdx>
    <mdx n="195" f="v">
      <t c="7" si="29">
        <n x="218"/>
        <n x="26"/>
        <n x="22"/>
        <n x="196"/>
        <n x="211"/>
        <n x="30"/>
        <n x="220" s="1"/>
      </t>
    </mdx>
    <mdx n="195" f="v">
      <t c="7" si="29">
        <n x="212"/>
        <n x="26"/>
        <n x="159"/>
        <n x="196"/>
        <n x="211"/>
        <n x="220" s="1"/>
        <n x="193"/>
      </t>
    </mdx>
    <mdx n="195" f="v">
      <t c="7" si="25">
        <n x="212"/>
        <n x="27"/>
        <n x="51"/>
        <n x="196"/>
        <n x="211"/>
        <n x="220" s="1"/>
        <n x="193"/>
      </t>
    </mdx>
    <mdx n="195" f="v">
      <t c="7" si="29">
        <n x="218"/>
        <n x="26"/>
        <n x="192"/>
        <n x="196"/>
        <n x="211"/>
        <n x="39"/>
        <n x="220" s="1"/>
      </t>
    </mdx>
    <mdx n="195" f="v">
      <t c="7" si="25">
        <n x="218"/>
        <n x="27"/>
        <n x="61"/>
        <n x="196"/>
        <n x="211"/>
        <n x="220" s="1"/>
        <n x="193"/>
      </t>
    </mdx>
    <mdx n="195" f="v">
      <t c="7" si="25">
        <n x="212"/>
        <n x="27"/>
        <n x="158"/>
        <n x="196"/>
        <n x="211"/>
        <n x="220" s="1"/>
        <n x="193"/>
      </t>
    </mdx>
    <mdx n="195" f="v">
      <t c="7" si="25">
        <n x="212"/>
        <n x="148"/>
        <n x="196"/>
        <n x="15"/>
        <n x="211"/>
        <n x="220" s="1"/>
        <n x="193"/>
      </t>
    </mdx>
    <mdx n="195" f="v">
      <t c="7" si="25">
        <n x="218"/>
        <n x="15"/>
        <n x="164"/>
        <n x="196"/>
        <n x="211"/>
        <n x="220" s="1"/>
        <n x="193"/>
      </t>
    </mdx>
    <mdx n="195" f="v">
      <t c="7" si="25">
        <n x="212"/>
        <n x="15"/>
        <n x="131"/>
        <n x="196"/>
        <n x="211"/>
        <n x="220" s="1"/>
        <n x="193"/>
      </t>
    </mdx>
    <mdx n="195" f="v">
      <t c="7" si="29">
        <n x="218"/>
        <n x="26"/>
        <n x="120"/>
        <n x="196"/>
        <n x="211"/>
        <n x="220" s="1"/>
        <n x="193"/>
      </t>
    </mdx>
    <mdx n="195" f="v">
      <t c="7" si="25">
        <n x="218"/>
        <n x="15"/>
        <n x="145"/>
        <n x="196"/>
        <n x="211"/>
        <n x="220" s="1"/>
        <n x="193"/>
      </t>
    </mdx>
    <mdx n="195" f="v">
      <t c="7" si="29">
        <n x="212"/>
        <n x="26"/>
        <n x="80"/>
        <n x="196"/>
        <n x="211"/>
        <n x="220" s="1"/>
        <n x="193"/>
      </t>
    </mdx>
    <mdx n="195" f="v">
      <t c="7" si="29">
        <n x="212"/>
        <n x="46"/>
        <n x="196"/>
        <n x="28"/>
        <n x="211"/>
        <n x="220" s="1"/>
        <n x="193"/>
      </t>
    </mdx>
    <mdx n="195" f="v">
      <t c="7" si="25">
        <n x="212"/>
        <n x="27"/>
        <n x="97"/>
        <n x="196"/>
        <n x="211"/>
        <n x="220" s="1"/>
        <n x="193"/>
      </t>
    </mdx>
    <mdx n="195" f="v">
      <t c="7" si="29">
        <n x="218"/>
        <n x="26"/>
        <n x="164"/>
        <n x="196"/>
        <n x="211"/>
        <n x="220" s="1"/>
        <n x="193"/>
      </t>
    </mdx>
    <mdx n="195" f="v">
      <t c="7" si="29">
        <n x="212"/>
        <n x="28"/>
        <n x="103"/>
        <n x="196"/>
        <n x="211"/>
        <n x="220" s="1"/>
        <n x="193"/>
      </t>
    </mdx>
    <mdx n="195" f="v">
      <t c="5" si="25">
        <n x="218"/>
        <n x="213"/>
        <n x="183"/>
        <n x="220" s="1"/>
        <n x="193"/>
      </t>
    </mdx>
    <mdx n="195" f="v">
      <t c="7" si="29">
        <n x="218"/>
        <n x="26"/>
        <n x="138"/>
        <n x="196"/>
        <n x="211"/>
        <n x="220" s="1"/>
        <n x="193"/>
      </t>
    </mdx>
    <mdx n="195" f="v">
      <t c="7" si="25">
        <n x="218"/>
        <n x="15"/>
        <n x="127"/>
        <n x="196"/>
        <n x="211"/>
        <n x="220" s="1"/>
        <n x="193"/>
      </t>
    </mdx>
    <mdx n="195" f="v">
      <t c="7" si="29">
        <n x="218"/>
        <n x="26"/>
        <n x="165"/>
        <n x="196"/>
        <n x="211"/>
        <n x="220" s="1"/>
        <n x="193"/>
      </t>
    </mdx>
    <mdx n="195" f="v">
      <t c="7" si="25">
        <n x="212"/>
        <n x="27"/>
        <n x="55"/>
        <n x="196"/>
        <n x="211"/>
        <n x="220" s="1"/>
        <n x="193"/>
      </t>
    </mdx>
    <mdx n="195" f="v">
      <t c="5" si="29">
        <n x="218"/>
        <n x="216"/>
        <n x="185"/>
        <n x="220" s="1"/>
        <n x="193"/>
      </t>
    </mdx>
    <mdx n="195" f="v">
      <t c="7" si="25">
        <n x="218"/>
        <n x="15"/>
        <n x="76"/>
        <n x="196"/>
        <n x="211"/>
        <n x="220" s="1"/>
        <n x="193"/>
      </t>
    </mdx>
    <mdx n="195" f="v">
      <t c="7" si="25">
        <n x="218"/>
        <n x="15"/>
        <n x="168"/>
        <n x="196"/>
        <n x="211"/>
        <n x="220" s="1"/>
        <n x="193"/>
      </t>
    </mdx>
    <mdx n="195" f="v">
      <t c="7" si="29">
        <n x="212"/>
        <n x="26"/>
        <n x="145"/>
        <n x="196"/>
        <n x="211"/>
        <n x="220" s="1"/>
        <n x="193"/>
      </t>
    </mdx>
    <mdx n="195" f="v">
      <t c="7" si="29">
        <n x="212"/>
        <n x="28"/>
        <n x="142"/>
        <n x="196"/>
        <n x="211"/>
        <n x="220" s="1"/>
        <n x="193"/>
      </t>
    </mdx>
    <mdx n="195" f="v">
      <t c="7" si="29">
        <n x="218"/>
        <n x="28"/>
        <n x="76"/>
        <n x="196"/>
        <n x="211"/>
        <n x="220" s="1"/>
        <n x="193"/>
      </t>
    </mdx>
    <mdx n="195" f="v">
      <t c="7" si="29">
        <n x="218"/>
        <n x="28"/>
        <n x="82"/>
        <n x="196"/>
        <n x="211"/>
        <n x="220" s="1"/>
        <n x="193"/>
      </t>
    </mdx>
    <mdx n="195" f="v">
      <t c="7" si="25">
        <n x="212"/>
        <n x="27"/>
        <n x="108"/>
        <n x="196"/>
        <n x="211"/>
        <n x="220" s="1"/>
        <n x="193"/>
      </t>
    </mdx>
    <mdx n="195" f="v">
      <t c="7" si="29">
        <n x="218"/>
        <n x="26"/>
        <n x="97"/>
        <n x="196"/>
        <n x="211"/>
        <n x="220" s="1"/>
        <n x="193"/>
      </t>
    </mdx>
    <mdx n="195" f="v">
      <t c="7" si="25">
        <n x="212"/>
        <n x="27"/>
        <n x="82"/>
        <n x="196"/>
        <n x="211"/>
        <n x="220" s="1"/>
        <n x="193"/>
      </t>
    </mdx>
    <mdx n="195" f="v">
      <t c="7" si="25">
        <n x="218"/>
        <n x="15"/>
        <n x="124"/>
        <n x="196"/>
        <n x="211"/>
        <n x="220" s="1"/>
        <n x="193"/>
      </t>
    </mdx>
    <mdx n="195" f="v">
      <t c="7" si="25">
        <n x="218"/>
        <n x="15"/>
        <n x="11"/>
        <n x="196"/>
        <n x="211"/>
        <n x="24"/>
        <n x="220" s="1"/>
      </t>
    </mdx>
    <mdx n="195" f="v">
      <t c="7" si="25">
        <n x="212"/>
        <n x="27"/>
        <n x="93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1"/>
        <n x="220" s="1"/>
      </t>
    </mdx>
    <mdx n="195" f="v">
      <t c="7" si="29">
        <n x="212"/>
        <n x="26"/>
        <n x="117"/>
        <n x="196"/>
        <n x="211"/>
        <n x="220" s="1"/>
        <n x="193"/>
      </t>
    </mdx>
    <mdx n="195" f="v">
      <t c="7" si="25">
        <n x="212"/>
        <n x="27"/>
        <n x="69"/>
        <n x="196"/>
        <n x="211"/>
        <n x="220" s="1"/>
        <n x="193"/>
      </t>
    </mdx>
    <mdx n="195" f="v">
      <t c="7" si="25">
        <n x="212"/>
        <n x="15"/>
        <n x="13"/>
        <n x="196"/>
        <n x="211"/>
        <n x="24"/>
        <n x="220" s="1"/>
      </t>
    </mdx>
    <mdx n="195" f="v">
      <t c="7" si="25">
        <n x="212"/>
        <n x="15"/>
        <n x="158"/>
        <n x="196"/>
        <n x="211"/>
        <n x="220" s="1"/>
        <n x="193"/>
      </t>
    </mdx>
    <mdx n="195" f="v">
      <t c="7" si="29">
        <n x="218"/>
        <n x="26"/>
        <n x="131"/>
        <n x="196"/>
        <n x="211"/>
        <n x="220" s="1"/>
        <n x="193"/>
      </t>
    </mdx>
    <mdx n="195" f="v">
      <t c="7" si="29">
        <n x="212"/>
        <n x="28"/>
        <n x="55"/>
        <n x="196"/>
        <n x="211"/>
        <n x="220" s="1"/>
        <n x="193"/>
      </t>
    </mdx>
    <mdx n="195" f="v">
      <t c="7" si="29">
        <n x="212"/>
        <n x="28"/>
        <n x="130"/>
        <n x="196"/>
        <n x="211"/>
        <n x="220" s="1"/>
        <n x="193"/>
      </t>
    </mdx>
    <mdx n="195" f="v">
      <t c="7" si="29">
        <n x="212"/>
        <n x="28"/>
        <n x="114"/>
        <n x="196"/>
        <n x="211"/>
        <n x="220" s="1"/>
        <n x="193"/>
      </t>
    </mdx>
    <mdx n="195" f="v">
      <t c="7" si="25">
        <n x="212"/>
        <n x="15"/>
        <n x="4"/>
        <n x="196"/>
        <n x="211"/>
        <n x="24"/>
        <n x="220" s="1"/>
      </t>
    </mdx>
    <mdx n="195" f="v">
      <t c="7" si="29">
        <n x="218"/>
        <n x="26"/>
        <n x="87"/>
        <n x="196"/>
        <n x="211"/>
        <n x="220" s="1"/>
        <n x="193"/>
      </t>
    </mdx>
    <mdx n="195" f="v">
      <t c="7" si="25">
        <n x="218"/>
        <n x="15"/>
        <n x="117"/>
        <n x="196"/>
        <n x="211"/>
        <n x="220" s="1"/>
        <n x="193"/>
      </t>
    </mdx>
    <mdx n="195" f="v">
      <t c="7" si="25">
        <n x="212"/>
        <n x="49"/>
        <n x="196"/>
        <n x="15"/>
        <n x="211"/>
        <n x="220" s="1"/>
        <n x="193"/>
      </t>
    </mdx>
    <mdx n="195" f="v">
      <t c="7" si="29">
        <n x="212"/>
        <n x="28"/>
        <n x="65"/>
        <n x="196"/>
        <n x="211"/>
        <n x="220" s="1"/>
        <n x="193"/>
      </t>
    </mdx>
    <mdx n="195" f="v">
      <t c="7" si="25">
        <n x="212"/>
        <n x="15"/>
        <n x="93"/>
        <n x="196"/>
        <n x="211"/>
        <n x="220" s="1"/>
        <n x="193"/>
      </t>
    </mdx>
    <mdx n="195" f="v">
      <t c="7" si="25">
        <n x="212"/>
        <n x="27"/>
        <n x="92"/>
        <n x="196"/>
        <n x="211"/>
        <n x="220" s="1"/>
        <n x="193"/>
      </t>
    </mdx>
    <mdx n="195" f="v">
      <t c="7" si="25">
        <n x="218"/>
        <n x="27"/>
        <n x="76"/>
        <n x="196"/>
        <n x="211"/>
        <n x="220" s="1"/>
        <n x="193"/>
      </t>
    </mdx>
    <mdx n="195" f="v">
      <t c="7" si="29">
        <n x="218"/>
        <n x="28"/>
        <n x="77"/>
        <n x="196"/>
        <n x="211"/>
        <n x="220" s="1"/>
        <n x="193"/>
      </t>
    </mdx>
    <mdx n="195" f="v">
      <t c="7" si="25">
        <n x="212"/>
        <n x="27"/>
        <n x="116"/>
        <n x="196"/>
        <n x="211"/>
        <n x="220" s="1"/>
        <n x="193"/>
      </t>
    </mdx>
    <mdx n="195" f="v">
      <t c="7" si="25">
        <n x="212"/>
        <n x="15"/>
        <n x="4"/>
        <n x="196"/>
        <n x="211"/>
        <n x="20"/>
        <n x="220" s="1"/>
      </t>
    </mdx>
    <mdx n="195" f="v">
      <t c="7" si="29">
        <n x="212"/>
        <n x="28"/>
        <n x="63"/>
        <n x="196"/>
        <n x="211"/>
        <n x="220" s="1"/>
        <n x="193"/>
      </t>
    </mdx>
    <mdx n="195" f="v">
      <t c="7" si="25">
        <n x="218"/>
        <n x="27"/>
        <n x="80"/>
        <n x="196"/>
        <n x="211"/>
        <n x="220" s="1"/>
        <n x="193"/>
      </t>
    </mdx>
    <mdx n="195" f="v">
      <t c="7" si="29">
        <n x="212"/>
        <n x="50"/>
        <n x="196"/>
        <n x="28"/>
        <n x="211"/>
        <n x="220" s="1"/>
        <n x="193"/>
      </t>
    </mdx>
    <mdx n="195" f="v">
      <t c="7" si="25">
        <n x="212"/>
        <n x="27"/>
        <n x="98"/>
        <n x="196"/>
        <n x="211"/>
        <n x="220" s="1"/>
        <n x="193"/>
      </t>
    </mdx>
    <mdx n="195" f="v">
      <t c="7" si="29">
        <n x="218"/>
        <n x="28"/>
        <n x="68"/>
        <n x="196"/>
        <n x="211"/>
        <n x="220" s="1"/>
        <n x="193"/>
      </t>
    </mdx>
    <mdx n="195" f="v">
      <t c="7" si="29">
        <n x="212"/>
        <n x="152"/>
        <n x="196"/>
        <n x="28"/>
        <n x="211"/>
        <n x="220" s="1"/>
        <n x="193"/>
      </t>
    </mdx>
    <mdx n="195" f="v">
      <t c="7" si="25">
        <n x="218"/>
        <n x="15"/>
        <n x="4"/>
        <n x="196"/>
        <n x="211"/>
        <n x="5"/>
        <n x="220" s="1"/>
      </t>
    </mdx>
    <mdx n="195" f="v">
      <t c="7" si="29">
        <n x="212"/>
        <n x="26"/>
        <n x="194"/>
        <n x="196"/>
        <n x="211"/>
        <n x="31"/>
        <n x="220" s="1"/>
      </t>
    </mdx>
    <mdx n="195" f="v">
      <t c="7" si="25">
        <n x="218"/>
        <n x="27"/>
        <n x="70"/>
        <n x="196"/>
        <n x="211"/>
        <n x="220" s="1"/>
        <n x="193"/>
      </t>
    </mdx>
    <mdx n="195" f="v">
      <t c="7" si="29">
        <n x="218"/>
        <n x="28"/>
        <n x="88"/>
        <n x="196"/>
        <n x="211"/>
        <n x="220" s="1"/>
        <n x="193"/>
      </t>
    </mdx>
    <mdx n="195" f="v">
      <t c="7" si="25">
        <n x="212"/>
        <n x="27"/>
        <n x="145"/>
        <n x="196"/>
        <n x="211"/>
        <n x="220" s="1"/>
        <n x="193"/>
      </t>
    </mdx>
    <mdx n="195" f="v">
      <t c="7" si="25">
        <n x="218"/>
        <n x="15"/>
        <n x="149"/>
        <n x="196"/>
        <n x="211"/>
        <n x="220" s="1"/>
        <n x="193"/>
      </t>
    </mdx>
    <mdx n="195" f="v">
      <t c="7" si="29">
        <n x="212"/>
        <n x="26"/>
        <n x="102"/>
        <n x="196"/>
        <n x="211"/>
        <n x="220" s="1"/>
        <n x="193"/>
      </t>
    </mdx>
    <mdx n="195" f="v">
      <t c="7" si="29">
        <n x="218"/>
        <n x="26"/>
        <n x="116"/>
        <n x="196"/>
        <n x="211"/>
        <n x="220" s="1"/>
        <n x="193"/>
      </t>
    </mdx>
    <mdx n="195" f="v">
      <t c="7" si="25">
        <n x="218"/>
        <n x="27"/>
        <n x="78"/>
        <n x="196"/>
        <n x="211"/>
        <n x="220" s="1"/>
        <n x="193"/>
      </t>
    </mdx>
    <mdx n="195" f="v">
      <t c="7" si="29">
        <n x="212"/>
        <n x="26"/>
        <n x="76"/>
        <n x="196"/>
        <n x="211"/>
        <n x="220" s="1"/>
        <n x="193"/>
      </t>
    </mdx>
    <mdx n="195" f="v">
      <t c="7" si="25">
        <n x="212"/>
        <n x="27"/>
        <n x="88"/>
        <n x="196"/>
        <n x="211"/>
        <n x="220" s="1"/>
        <n x="193"/>
      </t>
    </mdx>
    <mdx n="195" f="v">
      <t c="7" si="29">
        <n x="212"/>
        <n x="32"/>
        <n x="196"/>
        <n x="28"/>
        <n x="211"/>
        <n x="220" s="1"/>
        <n x="193"/>
      </t>
    </mdx>
    <mdx n="195" f="v">
      <t c="7" si="25">
        <n x="212"/>
        <n x="15"/>
        <n x="110"/>
        <n x="196"/>
        <n x="211"/>
        <n x="220" s="1"/>
        <n x="193"/>
      </t>
    </mdx>
    <mdx n="195" f="v">
      <t c="7" si="25">
        <n x="218"/>
        <n x="27"/>
        <n x="53"/>
        <n x="196"/>
        <n x="211"/>
        <n x="220" s="1"/>
        <n x="193"/>
      </t>
    </mdx>
    <mdx n="195" f="v">
      <t c="7" si="29">
        <n x="218"/>
        <n x="28"/>
        <n x="157"/>
        <n x="196"/>
        <n x="211"/>
        <n x="220" s="1"/>
        <n x="193"/>
      </t>
    </mdx>
    <mdx n="195" f="v">
      <t c="7" si="25">
        <n x="212"/>
        <n x="27"/>
        <n x="75"/>
        <n x="196"/>
        <n x="211"/>
        <n x="220" s="1"/>
        <n x="193"/>
      </t>
    </mdx>
    <mdx n="195" f="v">
      <t c="7" si="29">
        <n x="212"/>
        <n x="26"/>
        <n x="96"/>
        <n x="196"/>
        <n x="211"/>
        <n x="220" s="1"/>
        <n x="193"/>
      </t>
    </mdx>
    <mdx n="195" f="v">
      <t c="7" si="25">
        <n x="212"/>
        <n x="144"/>
        <n x="196"/>
        <n x="27"/>
        <n x="211"/>
        <n x="220" s="1"/>
        <n x="193"/>
      </t>
    </mdx>
    <mdx n="195" f="v">
      <t c="7" si="25">
        <n x="212"/>
        <n x="169"/>
        <n x="196"/>
        <n x="15"/>
        <n x="211"/>
        <n x="220" s="1"/>
        <n x="193"/>
      </t>
    </mdx>
    <mdx n="195" f="v">
      <t c="7" si="25">
        <n x="212"/>
        <n x="15"/>
        <n x="77"/>
        <n x="196"/>
        <n x="211"/>
        <n x="220" s="1"/>
        <n x="193"/>
      </t>
    </mdx>
    <mdx n="195" f="v">
      <t c="7" si="25">
        <n x="212"/>
        <n x="27"/>
        <n x="84"/>
        <n x="196"/>
        <n x="211"/>
        <n x="220" s="1"/>
        <n x="193"/>
      </t>
    </mdx>
    <mdx n="195" f="v">
      <t c="7" si="25">
        <n x="218"/>
        <n x="33"/>
        <n x="196"/>
        <n x="27"/>
        <n x="211"/>
        <n x="220" s="1"/>
        <n x="193"/>
      </t>
    </mdx>
    <mdx n="195" f="v">
      <t c="7" si="29">
        <n x="218"/>
        <n x="26"/>
        <n x="94"/>
        <n x="196"/>
        <n x="211"/>
        <n x="220" s="1"/>
        <n x="193"/>
      </t>
    </mdx>
    <mdx n="195" f="v">
      <t c="7" si="25">
        <n x="218"/>
        <n x="27"/>
        <n x="112"/>
        <n x="196"/>
        <n x="211"/>
        <n x="220" s="1"/>
        <n x="193"/>
      </t>
    </mdx>
    <mdx n="195" f="v">
      <t c="7" si="25">
        <n x="212"/>
        <n x="15"/>
        <n x="140"/>
        <n x="196"/>
        <n x="211"/>
        <n x="220" s="1"/>
        <n x="193"/>
      </t>
    </mdx>
    <mdx n="195" f="v">
      <t c="7" si="25">
        <n x="218"/>
        <n x="15"/>
        <n x="8"/>
        <n x="196"/>
        <n x="211"/>
        <n x="24"/>
        <n x="220" s="1"/>
      </t>
    </mdx>
    <mdx n="195" f="v">
      <t c="5" si="25">
        <n x="218"/>
        <n x="215"/>
        <n x="173"/>
        <n x="220" s="1"/>
        <n x="193"/>
      </t>
    </mdx>
    <mdx n="195" f="v">
      <t c="7" si="29">
        <n x="218"/>
        <n x="26"/>
        <n x="99"/>
        <n x="196"/>
        <n x="211"/>
        <n x="220" s="1"/>
        <n x="193"/>
      </t>
    </mdx>
    <mdx n="195" f="v">
      <t c="7" si="25">
        <n x="218"/>
        <n x="27"/>
        <n x="66"/>
        <n x="196"/>
        <n x="211"/>
        <n x="220" s="1"/>
        <n x="193"/>
      </t>
    </mdx>
    <mdx n="195" f="v">
      <t c="7" si="25">
        <n x="212"/>
        <n x="15"/>
        <n x="141"/>
        <n x="196"/>
        <n x="211"/>
        <n x="220" s="1"/>
        <n x="193"/>
      </t>
    </mdx>
    <mdx n="195" f="v">
      <t c="7" si="25">
        <n x="212"/>
        <n x="15"/>
        <n x="104"/>
        <n x="196"/>
        <n x="211"/>
        <n x="220" s="1"/>
        <n x="193"/>
      </t>
    </mdx>
    <mdx n="195" f="v">
      <t c="7" si="25">
        <n x="218"/>
        <n x="15"/>
        <n x="131"/>
        <n x="196"/>
        <n x="211"/>
        <n x="220" s="1"/>
        <n x="193"/>
      </t>
    </mdx>
    <mdx n="195" f="v">
      <t c="5" si="25">
        <n x="218"/>
        <n x="215"/>
        <n x="172"/>
        <n x="220" s="1"/>
        <n x="193"/>
      </t>
    </mdx>
    <mdx n="195" f="v">
      <t c="7" si="29">
        <n x="212"/>
        <n x="26"/>
        <n x="156"/>
        <n x="196"/>
        <n x="211"/>
        <n x="220" s="1"/>
        <n x="193"/>
      </t>
    </mdx>
    <mdx n="195" f="v">
      <t c="7" si="29">
        <n x="218"/>
        <n x="28"/>
        <n x="119"/>
        <n x="196"/>
        <n x="211"/>
        <n x="220" s="1"/>
        <n x="193"/>
      </t>
    </mdx>
    <mdx n="195" f="v">
      <t c="7" si="29">
        <n x="212"/>
        <n x="26"/>
        <n x="130"/>
        <n x="196"/>
        <n x="211"/>
        <n x="220" s="1"/>
        <n x="193"/>
      </t>
    </mdx>
    <mdx n="195" f="v">
      <t c="7" si="29">
        <n x="218"/>
        <n x="40"/>
        <n x="196"/>
        <n x="26"/>
        <n x="211"/>
        <n x="220" s="1"/>
        <n x="193"/>
      </t>
    </mdx>
    <mdx n="195" f="v">
      <t c="7" si="25">
        <n x="218"/>
        <n x="15"/>
        <n x="64"/>
        <n x="196"/>
        <n x="211"/>
        <n x="220" s="1"/>
        <n x="193"/>
      </t>
    </mdx>
    <mdx n="195" f="v">
      <t c="7" si="25">
        <n x="218"/>
        <n x="15"/>
        <n x="156"/>
        <n x="196"/>
        <n x="211"/>
        <n x="220" s="1"/>
        <n x="193"/>
      </t>
    </mdx>
    <mdx n="195" f="v">
      <t c="7" si="29">
        <n x="212"/>
        <n x="26"/>
        <n x="58"/>
        <n x="196"/>
        <n x="211"/>
        <n x="220" s="1"/>
        <n x="193"/>
      </t>
    </mdx>
    <mdx n="195" f="v">
      <t c="7" si="29">
        <n x="212"/>
        <n x="26"/>
        <n x="73"/>
        <n x="196"/>
        <n x="211"/>
        <n x="220" s="1"/>
        <n x="193"/>
      </t>
    </mdx>
    <mdx n="195" f="v">
      <t c="7" si="29">
        <n x="218"/>
        <n x="28"/>
        <n x="115"/>
        <n x="196"/>
        <n x="211"/>
        <n x="220" s="1"/>
        <n x="193"/>
      </t>
    </mdx>
    <mdx n="195" f="v">
      <t c="7" si="25">
        <n x="212"/>
        <n x="27"/>
        <n x="106"/>
        <n x="196"/>
        <n x="211"/>
        <n x="220" s="1"/>
        <n x="193"/>
      </t>
    </mdx>
    <mdx n="195" f="v">
      <t c="7" si="25">
        <n x="218"/>
        <n x="15"/>
        <n x="56"/>
        <n x="196"/>
        <n x="211"/>
        <n x="220" s="1"/>
        <n x="193"/>
      </t>
    </mdx>
    <mdx n="195" f="v">
      <t c="5" si="25">
        <n x="218"/>
        <n x="213"/>
        <n x="175"/>
        <n x="220" s="1"/>
        <n x="193"/>
      </t>
    </mdx>
    <mdx n="195" f="v">
      <t c="7" si="25">
        <n x="218"/>
        <n x="27"/>
        <n x="54"/>
        <n x="196"/>
        <n x="211"/>
        <n x="220" s="1"/>
        <n x="193"/>
      </t>
    </mdx>
    <mdx n="195" f="v">
      <t c="7" si="29">
        <n x="218"/>
        <n x="28"/>
        <n x="140"/>
        <n x="196"/>
        <n x="211"/>
        <n x="220" s="1"/>
        <n x="193"/>
      </t>
    </mdx>
    <mdx n="195" f="v">
      <t c="7" si="25">
        <n x="212"/>
        <n x="27"/>
        <n x="125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20"/>
        <n x="220" s="1"/>
      </t>
    </mdx>
    <mdx n="195" f="v">
      <t c="7" si="29">
        <n x="218"/>
        <n x="28"/>
        <n x="123"/>
        <n x="196"/>
        <n x="211"/>
        <n x="220" s="1"/>
        <n x="193"/>
      </t>
    </mdx>
    <mdx n="195" f="v">
      <t c="7" si="29">
        <n x="218"/>
        <n x="26"/>
        <n x="125"/>
        <n x="196"/>
        <n x="211"/>
        <n x="220" s="1"/>
        <n x="193"/>
      </t>
    </mdx>
    <mdx n="195" f="v">
      <t c="7" si="25">
        <n x="218"/>
        <n x="15"/>
        <n x="87"/>
        <n x="196"/>
        <n x="211"/>
        <n x="220" s="1"/>
        <n x="193"/>
      </t>
    </mdx>
    <mdx n="195" f="v">
      <t c="7" si="25">
        <n x="212"/>
        <n x="15"/>
        <n x="11"/>
        <n x="211"/>
        <n x="196"/>
        <n x="5"/>
        <n x="220" s="1"/>
      </t>
    </mdx>
    <mdx n="195" f="v">
      <t c="7" si="29">
        <n x="218"/>
        <n x="26"/>
        <n x="118"/>
        <n x="196"/>
        <n x="211"/>
        <n x="220" s="1"/>
        <n x="193"/>
      </t>
    </mdx>
    <mdx n="195" f="v">
      <t c="7" si="25">
        <n x="218"/>
        <n x="15"/>
        <n x="155"/>
        <n x="196"/>
        <n x="211"/>
        <n x="220" s="1"/>
        <n x="193"/>
      </t>
    </mdx>
    <mdx n="195" f="v">
      <t c="7" si="29">
        <n x="212"/>
        <n x="28"/>
        <n x="57"/>
        <n x="196"/>
        <n x="211"/>
        <n x="220" s="1"/>
        <n x="193"/>
      </t>
    </mdx>
    <mdx n="195" f="v">
      <t c="7" si="29">
        <n x="212"/>
        <n x="28"/>
        <n x="98"/>
        <n x="196"/>
        <n x="211"/>
        <n x="220" s="1"/>
        <n x="193"/>
      </t>
    </mdx>
    <mdx n="195" f="v">
      <t c="7" si="25">
        <n x="212"/>
        <n x="27"/>
        <n x="76"/>
        <n x="196"/>
        <n x="211"/>
        <n x="220" s="1"/>
        <n x="193"/>
      </t>
    </mdx>
    <mdx n="195" f="v">
      <t c="7" si="29">
        <n x="212"/>
        <n x="28"/>
        <n x="145"/>
        <n x="196"/>
        <n x="211"/>
        <n x="220" s="1"/>
        <n x="193"/>
      </t>
    </mdx>
    <mdx n="195" f="v">
      <t c="7" si="25">
        <n x="212"/>
        <n x="48"/>
        <n x="196"/>
        <n x="27"/>
        <n x="211"/>
        <n x="220" s="1"/>
        <n x="193"/>
      </t>
    </mdx>
    <mdx n="195" f="v">
      <t c="7" si="25">
        <n x="212"/>
        <n x="15"/>
        <n x="81"/>
        <n x="196"/>
        <n x="211"/>
        <n x="220" s="1"/>
        <n x="193"/>
      </t>
    </mdx>
    <mdx n="195" f="v">
      <t c="7" si="25">
        <n x="212"/>
        <n x="27"/>
        <n x="100"/>
        <n x="196"/>
        <n x="211"/>
        <n x="220" s="1"/>
        <n x="193"/>
      </t>
    </mdx>
    <mdx n="195" f="v">
      <t c="7" si="25">
        <n x="218"/>
        <n x="147"/>
        <n x="196"/>
        <n x="15"/>
        <n x="211"/>
        <n x="220" s="1"/>
        <n x="193"/>
      </t>
    </mdx>
    <mdx n="195" f="v">
      <t c="7" si="29">
        <n x="212"/>
        <n x="26"/>
        <n x="133"/>
        <n x="196"/>
        <n x="211"/>
        <n x="220" s="1"/>
        <n x="193"/>
      </t>
    </mdx>
    <mdx n="195" f="v">
      <t c="7" si="29">
        <n x="218"/>
        <n x="26"/>
        <n x="91"/>
        <n x="196"/>
        <n x="211"/>
        <n x="220" s="1"/>
        <n x="193"/>
      </t>
    </mdx>
    <mdx n="195" f="v">
      <t c="7" si="25">
        <n x="212"/>
        <n x="15"/>
        <n x="137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5"/>
        <n x="220" s="1"/>
      </t>
    </mdx>
    <mdx n="195" f="v">
      <t c="5" si="25">
        <n x="218"/>
        <n x="215"/>
        <n x="174"/>
        <n x="220" s="1"/>
        <n x="193"/>
      </t>
    </mdx>
    <mdx n="195" f="v">
      <t c="7" si="25">
        <n x="218"/>
        <n x="15"/>
        <n x="6"/>
        <n x="196"/>
        <n x="211"/>
        <n x="5"/>
        <n x="220" s="1"/>
      </t>
    </mdx>
    <mdx n="195" f="v">
      <t c="7" si="29">
        <n x="218"/>
        <n x="26"/>
        <n x="159"/>
        <n x="196"/>
        <n x="211"/>
        <n x="220" s="1"/>
        <n x="193"/>
      </t>
    </mdx>
    <mdx n="195" f="v">
      <t c="7" si="25">
        <n x="218"/>
        <n x="45"/>
        <n x="196"/>
        <n x="27"/>
        <n x="211"/>
        <n x="220" s="1"/>
        <n x="193"/>
      </t>
    </mdx>
    <mdx n="195" f="v">
      <t c="7" si="25">
        <n x="218"/>
        <n x="15"/>
        <n x="79"/>
        <n x="196"/>
        <n x="211"/>
        <n x="220" s="1"/>
        <n x="193"/>
      </t>
    </mdx>
    <mdx n="195" f="v">
      <t c="7" si="25">
        <n x="218"/>
        <n x="15"/>
        <n x="77"/>
        <n x="196"/>
        <n x="211"/>
        <n x="220" s="1"/>
        <n x="193"/>
      </t>
    </mdx>
    <mdx n="195" f="v">
      <t c="7" si="29">
        <n x="218"/>
        <n x="28"/>
        <n x="135"/>
        <n x="196"/>
        <n x="211"/>
        <n x="220" s="1"/>
        <n x="193"/>
      </t>
    </mdx>
    <mdx n="195" f="v">
      <t c="7" si="25">
        <n x="212"/>
        <n x="15"/>
        <n x="165"/>
        <n x="196"/>
        <n x="211"/>
        <n x="220" s="1"/>
        <n x="193"/>
      </t>
    </mdx>
    <mdx n="195" f="v">
      <t c="7" si="25">
        <n x="218"/>
        <n x="15"/>
        <n x="107"/>
        <n x="196"/>
        <n x="211"/>
        <n x="220" s="1"/>
        <n x="193"/>
      </t>
    </mdx>
    <mdx n="195" f="v">
      <t c="7" si="25">
        <n x="218"/>
        <n x="36"/>
        <n x="196"/>
        <n x="27"/>
        <n x="211"/>
        <n x="220" s="1"/>
        <n x="193"/>
      </t>
    </mdx>
    <mdx n="195" f="v">
      <t c="7" si="29">
        <n x="218"/>
        <n x="28"/>
        <n x="116"/>
        <n x="196"/>
        <n x="211"/>
        <n x="220" s="1"/>
        <n x="193"/>
      </t>
    </mdx>
    <mdx n="195" f="v">
      <t c="7" si="25">
        <n x="218"/>
        <n x="15"/>
        <n x="69"/>
        <n x="196"/>
        <n x="211"/>
        <n x="220" s="1"/>
        <n x="193"/>
      </t>
    </mdx>
    <mdx n="195" f="v">
      <t c="7" si="29">
        <n x="218"/>
        <n x="28"/>
        <n x="96"/>
        <n x="196"/>
        <n x="211"/>
        <n x="220" s="1"/>
        <n x="193"/>
      </t>
    </mdx>
    <mdx n="195" f="v">
      <t c="7" si="25">
        <n x="218"/>
        <n x="15"/>
        <n x="57"/>
        <n x="196"/>
        <n x="211"/>
        <n x="220" s="1"/>
        <n x="193"/>
      </t>
    </mdx>
    <mdx n="195" f="v">
      <t c="7" si="29">
        <n x="218"/>
        <n x="26"/>
        <n x="58"/>
        <n x="196"/>
        <n x="211"/>
        <n x="220" s="1"/>
        <n x="193"/>
      </t>
    </mdx>
    <mdx n="195" f="v">
      <t c="7" si="29">
        <n x="212"/>
        <n x="28"/>
        <n x="53"/>
        <n x="196"/>
        <n x="211"/>
        <n x="220" s="1"/>
        <n x="193"/>
      </t>
    </mdx>
    <mdx n="195" f="v">
      <t c="7" si="29">
        <n x="212"/>
        <n x="26"/>
        <n x="1"/>
        <n x="196"/>
        <n x="211"/>
        <n x="30"/>
        <n x="220" s="1"/>
      </t>
    </mdx>
    <mdx n="195" f="v">
      <t c="7" si="29">
        <n x="212"/>
        <n x="26"/>
        <n x="122"/>
        <n x="196"/>
        <n x="211"/>
        <n x="220" s="1"/>
        <n x="193"/>
      </t>
    </mdx>
    <mdx n="195" f="v">
      <t c="7" si="29">
        <n x="218"/>
        <n x="28"/>
        <n x="121"/>
        <n x="196"/>
        <n x="211"/>
        <n x="220" s="1"/>
        <n x="193"/>
      </t>
    </mdx>
    <mdx n="195" f="v">
      <t c="7" si="25">
        <n x="218"/>
        <n x="27"/>
        <n x="166"/>
        <n x="196"/>
        <n x="211"/>
        <n x="220" s="1"/>
        <n x="193"/>
      </t>
    </mdx>
    <mdx n="195" f="v">
      <t c="7" si="25">
        <n x="212"/>
        <n x="42"/>
        <n x="196"/>
        <n x="27"/>
        <n x="211"/>
        <n x="220" s="1"/>
        <n x="193"/>
      </t>
    </mdx>
    <mdx n="195" f="v">
      <t c="6" si="29">
        <n x="218"/>
        <n x="28"/>
        <n x="108"/>
        <n x="196"/>
        <n x="220" s="1"/>
        <n x="193"/>
      </t>
    </mdx>
    <mdx n="195" f="v">
      <t c="7" si="29">
        <n x="218"/>
        <n x="28"/>
        <n x="127"/>
        <n x="196"/>
        <n x="211"/>
        <n x="220" s="1"/>
        <n x="193"/>
      </t>
    </mdx>
    <mdx n="195" f="v">
      <t c="5" si="29">
        <n x="218"/>
        <n x="214"/>
        <n x="175"/>
        <n x="220" s="1"/>
        <n x="193"/>
      </t>
    </mdx>
    <mdx n="195" f="v">
      <t c="7" si="25">
        <n x="218"/>
        <n x="15"/>
        <n x="137"/>
        <n x="196"/>
        <n x="211"/>
        <n x="220" s="1"/>
        <n x="193"/>
      </t>
    </mdx>
    <mdx n="195" f="v">
      <t c="7" si="25">
        <n x="212"/>
        <n x="27"/>
        <n x="139"/>
        <n x="196"/>
        <n x="211"/>
        <n x="220" s="1"/>
        <n x="193"/>
      </t>
    </mdx>
    <mdx n="195" f="v">
      <t c="7" si="25">
        <n x="212"/>
        <n x="15"/>
        <n x="91"/>
        <n x="196"/>
        <n x="211"/>
        <n x="220" s="1"/>
        <n x="193"/>
      </t>
    </mdx>
    <mdx n="195" f="v">
      <t c="7" si="25">
        <n x="212"/>
        <n x="27"/>
        <n x="115"/>
        <n x="196"/>
        <n x="211"/>
        <n x="220" s="1"/>
        <n x="193"/>
      </t>
    </mdx>
    <mdx n="195" f="v">
      <t c="7" si="25">
        <n x="218"/>
        <n x="15"/>
        <n x="139"/>
        <n x="196"/>
        <n x="211"/>
        <n x="220" s="1"/>
        <n x="193"/>
      </t>
    </mdx>
    <mdx n="195" f="v">
      <t c="7" si="25">
        <n x="218"/>
        <n x="27"/>
        <n x="115"/>
        <n x="196"/>
        <n x="211"/>
        <n x="220" s="1"/>
        <n x="193"/>
      </t>
    </mdx>
    <mdx n="195" f="v">
      <t c="7" si="25">
        <n x="218"/>
        <n x="15"/>
        <n x="118"/>
        <n x="196"/>
        <n x="211"/>
        <n x="220" s="1"/>
        <n x="193"/>
      </t>
    </mdx>
    <mdx n="195" f="v">
      <t c="7" si="25">
        <n x="212"/>
        <n x="15"/>
        <n x="132"/>
        <n x="196"/>
        <n x="211"/>
        <n x="220" s="1"/>
        <n x="193"/>
      </t>
    </mdx>
    <mdx n="195" f="v">
      <t c="7" si="25">
        <n x="218"/>
        <n x="27"/>
        <n x="86"/>
        <n x="196"/>
        <n x="211"/>
        <n x="220" s="1"/>
        <n x="193"/>
      </t>
    </mdx>
    <mdx n="195" f="v">
      <t c="7" si="25">
        <n x="212"/>
        <n x="27"/>
        <n x="61"/>
        <n x="196"/>
        <n x="211"/>
        <n x="220" s="1"/>
        <n x="193"/>
      </t>
    </mdx>
    <mdx n="195" f="v">
      <t c="7" si="25">
        <n x="212"/>
        <n x="27"/>
        <n x="131"/>
        <n x="196"/>
        <n x="211"/>
        <n x="220" s="1"/>
        <n x="193"/>
      </t>
    </mdx>
    <mdx n="195" f="v">
      <t c="7" si="29">
        <n x="218"/>
        <n x="28"/>
        <n x="93"/>
        <n x="196"/>
        <n x="211"/>
        <n x="220" s="1"/>
        <n x="193"/>
      </t>
    </mdx>
    <mdx n="195" f="v">
      <t c="7" si="25">
        <n x="218"/>
        <n x="15"/>
        <n x="158"/>
        <n x="196"/>
        <n x="211"/>
        <n x="220" s="1"/>
        <n x="193"/>
      </t>
    </mdx>
    <mdx n="195" f="v">
      <t c="7" si="25">
        <n x="212"/>
        <n x="27"/>
        <n x="63"/>
        <n x="196"/>
        <n x="211"/>
        <n x="220" s="1"/>
        <n x="193"/>
      </t>
    </mdx>
    <mdx n="195" f="v">
      <t c="7" si="29">
        <n x="212"/>
        <n x="28"/>
        <n x="108"/>
        <n x="196"/>
        <n x="211"/>
        <n x="220" s="1"/>
        <n x="193"/>
      </t>
    </mdx>
    <mdx n="195" f="v">
      <t c="7" si="25">
        <n x="212"/>
        <n x="15"/>
        <n x="61"/>
        <n x="196"/>
        <n x="211"/>
        <n x="220" s="1"/>
        <n x="193"/>
      </t>
    </mdx>
    <mdx n="195" f="v">
      <t c="7" si="29">
        <n x="218"/>
        <n x="26"/>
        <n x="137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9"/>
        <n x="220" s="1"/>
      </t>
    </mdx>
    <mdx n="195" f="v">
      <t c="5" si="25">
        <n x="218"/>
        <n x="215"/>
        <n x="175"/>
        <n x="220" s="1"/>
        <n x="193"/>
      </t>
    </mdx>
    <mdx n="195" f="v">
      <t c="6" si="25">
        <n x="212"/>
        <n x="15"/>
        <n x="194"/>
        <n x="196"/>
        <n x="5"/>
        <n x="220" s="1"/>
      </t>
    </mdx>
    <mdx n="195" f="v">
      <t c="7" si="29">
        <n x="212"/>
        <n x="26"/>
        <n x="89"/>
        <n x="196"/>
        <n x="211"/>
        <n x="220" s="1"/>
        <n x="193"/>
      </t>
    </mdx>
    <mdx n="195" f="v">
      <t c="7" si="25">
        <n x="218"/>
        <n x="27"/>
        <n x="132"/>
        <n x="196"/>
        <n x="211"/>
        <n x="220" s="1"/>
        <n x="193"/>
      </t>
    </mdx>
    <mdx n="195" f="v">
      <t c="7" si="25">
        <n x="212"/>
        <n x="27"/>
        <n x="104"/>
        <n x="196"/>
        <n x="211"/>
        <n x="220" s="1"/>
        <n x="193"/>
      </t>
    </mdx>
    <mdx n="195" f="v">
      <t c="7" si="25">
        <n x="212"/>
        <n x="15"/>
        <n x="84"/>
        <n x="196"/>
        <n x="211"/>
        <n x="220" s="1"/>
        <n x="193"/>
      </t>
    </mdx>
    <mdx n="195" f="v">
      <t c="7" si="25">
        <n x="212"/>
        <n x="27"/>
        <n x="64"/>
        <n x="196"/>
        <n x="211"/>
        <n x="220" s="1"/>
        <n x="193"/>
      </t>
    </mdx>
    <mdx n="195" f="v">
      <t c="7" si="25">
        <n x="218"/>
        <n x="15"/>
        <n x="116"/>
        <n x="196"/>
        <n x="211"/>
        <n x="220" s="1"/>
        <n x="193"/>
      </t>
    </mdx>
    <mdx n="195" f="v">
      <t c="7" si="25">
        <n x="218"/>
        <n x="27"/>
        <n x="57"/>
        <n x="196"/>
        <n x="211"/>
        <n x="220" s="1"/>
        <n x="193"/>
      </t>
    </mdx>
    <mdx n="195" f="v">
      <t c="7" si="25">
        <n x="218"/>
        <n x="27"/>
        <n x="55"/>
        <n x="196"/>
        <n x="211"/>
        <n x="220" s="1"/>
        <n x="193"/>
      </t>
    </mdx>
    <mdx n="195" f="v">
      <t c="7" si="25">
        <n x="218"/>
        <n x="15"/>
        <n x="75"/>
        <n x="196"/>
        <n x="211"/>
        <n x="220" s="1"/>
        <n x="193"/>
      </t>
    </mdx>
    <mdx n="195" f="v">
      <t c="7" si="25">
        <n x="218"/>
        <n x="15"/>
        <n x="114"/>
        <n x="196"/>
        <n x="211"/>
        <n x="220" s="1"/>
        <n x="193"/>
      </t>
    </mdx>
    <mdx n="195" f="v">
      <t c="7" si="29">
        <n x="218"/>
        <n x="26"/>
        <n x="61"/>
        <n x="196"/>
        <n x="211"/>
        <n x="220" s="1"/>
        <n x="193"/>
      </t>
    </mdx>
    <mdx n="195" f="v">
      <t c="7" si="25">
        <n x="218"/>
        <n x="15"/>
        <n x="132"/>
        <n x="196"/>
        <n x="211"/>
        <n x="220" s="1"/>
        <n x="193"/>
      </t>
    </mdx>
    <mdx n="195" f="v">
      <t c="7" si="29">
        <n x="218"/>
        <n x="28"/>
        <n x="151"/>
        <n x="196"/>
        <n x="211"/>
        <n x="220" s="1"/>
        <n x="193"/>
      </t>
    </mdx>
    <mdx n="195" f="v">
      <t c="7" si="25">
        <n x="218"/>
        <n x="27"/>
        <n x="107"/>
        <n x="196"/>
        <n x="211"/>
        <n x="220" s="1"/>
        <n x="193"/>
      </t>
    </mdx>
    <mdx n="195" f="v">
      <t c="7" si="29">
        <n x="218"/>
        <n x="28"/>
        <n x="89"/>
        <n x="196"/>
        <n x="211"/>
        <n x="220" s="1"/>
        <n x="193"/>
      </t>
    </mdx>
    <mdx n="195" f="v">
      <t c="7" si="29">
        <n x="212"/>
        <n x="28"/>
        <n x="120"/>
        <n x="196"/>
        <n x="211"/>
        <n x="220" s="1"/>
        <n x="193"/>
      </t>
    </mdx>
    <mdx n="195" f="v">
      <t c="5" si="29">
        <n x="218"/>
        <n x="214"/>
        <n x="180"/>
        <n x="220" s="1"/>
        <n x="193"/>
      </t>
    </mdx>
    <mdx n="195" f="v">
      <t c="7" si="25">
        <n x="218"/>
        <n x="27"/>
        <n x="140"/>
        <n x="196"/>
        <n x="211"/>
        <n x="220" s="1"/>
        <n x="193"/>
      </t>
    </mdx>
    <mdx n="195" f="v">
      <t c="7" si="25">
        <n x="218"/>
        <n x="27"/>
        <n x="111"/>
        <n x="196"/>
        <n x="211"/>
        <n x="220" s="1"/>
        <n x="193"/>
      </t>
    </mdx>
    <mdx n="195" f="v">
      <t c="7" si="29">
        <n x="212"/>
        <n x="26"/>
        <n x="163"/>
        <n x="196"/>
        <n x="211"/>
        <n x="220" s="1"/>
        <n x="193"/>
      </t>
    </mdx>
    <mdx n="195" f="v">
      <t c="7" si="29">
        <n x="218"/>
        <n x="26"/>
        <n x="59"/>
        <n x="196"/>
        <n x="211"/>
        <n x="220" s="1"/>
        <n x="193"/>
      </t>
    </mdx>
    <mdx n="195" f="v">
      <t c="7" si="25">
        <n x="212"/>
        <n x="15"/>
        <n x="60"/>
        <n x="196"/>
        <n x="211"/>
        <n x="220" s="1"/>
        <n x="193"/>
      </t>
    </mdx>
    <mdx n="195" f="v">
      <t c="7" si="25">
        <n x="212"/>
        <n x="15"/>
        <n x="154"/>
        <n x="196"/>
        <n x="211"/>
        <n x="220" s="1"/>
        <n x="193"/>
      </t>
    </mdx>
    <mdx n="195" f="v">
      <t c="7" si="25">
        <n x="218"/>
        <n x="15"/>
        <n x="9"/>
        <n x="196"/>
        <n x="211"/>
        <n x="24"/>
        <n x="220" s="1"/>
      </t>
    </mdx>
    <mdx n="195" f="v">
      <t c="7" si="29">
        <n x="218"/>
        <n x="26"/>
        <n x="92"/>
        <n x="196"/>
        <n x="211"/>
        <n x="220" s="1"/>
        <n x="193"/>
      </t>
    </mdx>
    <mdx n="195" f="v">
      <t c="7" si="25">
        <n x="218"/>
        <n x="27"/>
        <n x="101"/>
        <n x="196"/>
        <n x="211"/>
        <n x="220" s="1"/>
        <n x="193"/>
      </t>
    </mdx>
    <mdx n="195" f="v">
      <t c="7" si="29">
        <n x="218"/>
        <n x="35"/>
        <n x="196"/>
        <n x="26"/>
        <n x="211"/>
        <n x="220" s="1"/>
        <n x="193"/>
      </t>
    </mdx>
    <mdx n="195" f="v">
      <t c="7" si="25">
        <n x="212"/>
        <n x="27"/>
        <n x="132"/>
        <n x="196"/>
        <n x="211"/>
        <n x="220" s="1"/>
        <n x="193"/>
      </t>
    </mdx>
    <mdx n="195" f="v">
      <t c="7" si="25">
        <n x="212"/>
        <n x="15"/>
        <n x="120"/>
        <n x="196"/>
        <n x="211"/>
        <n x="220" s="1"/>
        <n x="193"/>
      </t>
    </mdx>
    <mdx n="195" f="v">
      <t c="7" si="29">
        <n x="212"/>
        <n x="28"/>
        <n x="89"/>
        <n x="196"/>
        <n x="211"/>
        <n x="220" s="1"/>
        <n x="193"/>
      </t>
    </mdx>
    <mdx n="195" f="v">
      <t c="7" si="25">
        <n x="218"/>
        <n x="27"/>
        <n x="120"/>
        <n x="196"/>
        <n x="211"/>
        <n x="220" s="1"/>
        <n x="193"/>
      </t>
    </mdx>
    <mdx n="195" f="v">
      <t c="7" si="25">
        <n x="218"/>
        <n x="150"/>
        <n x="196"/>
        <n x="15"/>
        <n x="211"/>
        <n x="220" s="1"/>
        <n x="193"/>
      </t>
    </mdx>
    <mdx n="195" f="v">
      <t c="7" si="25">
        <n x="212"/>
        <n x="15"/>
        <n x="162"/>
        <n x="196"/>
        <n x="211"/>
        <n x="220" s="1"/>
        <n x="193"/>
      </t>
    </mdx>
    <mdx n="195" f="v">
      <t c="7" si="25">
        <n x="218"/>
        <n x="15"/>
        <n x="7"/>
        <n x="196"/>
        <n x="211"/>
        <n x="24"/>
        <n x="220" s="1"/>
      </t>
    </mdx>
    <mdx n="195" f="v">
      <t c="7" si="25">
        <n x="212"/>
        <n x="15"/>
        <n x="7"/>
        <n x="196"/>
        <n x="211"/>
        <n x="24"/>
        <n x="220" s="1"/>
      </t>
    </mdx>
    <mdx n="195" f="v">
      <t c="7" si="29">
        <n x="212"/>
        <n x="28"/>
        <n x="151"/>
        <n x="196"/>
        <n x="211"/>
        <n x="220" s="1"/>
        <n x="193"/>
      </t>
    </mdx>
    <mdx n="195" f="v">
      <t c="7" si="25">
        <n x="218"/>
        <n x="15"/>
        <n x="0"/>
        <n x="196"/>
        <n x="211"/>
        <n x="5"/>
        <n x="220" s="1"/>
      </t>
    </mdx>
    <mdx n="195" f="v">
      <t c="7" si="25">
        <n x="218"/>
        <n x="15"/>
        <n x="0"/>
        <n x="196"/>
        <n x="211"/>
        <n x="24"/>
        <n x="220" s="1"/>
      </t>
    </mdx>
    <mdx n="195" f="v">
      <t c="7" si="25">
        <n x="218"/>
        <n x="27"/>
        <n x="52"/>
        <n x="196"/>
        <n x="211"/>
        <n x="220" s="1"/>
        <n x="193"/>
      </t>
    </mdx>
    <mdx n="195" f="v">
      <t c="7" si="29">
        <n x="218"/>
        <n x="26"/>
        <n x="69"/>
        <n x="196"/>
        <n x="211"/>
        <n x="220" s="1"/>
        <n x="193"/>
      </t>
    </mdx>
    <mdx n="195" f="v">
      <t c="7" si="25">
        <n x="218"/>
        <n x="15"/>
        <n x="97"/>
        <n x="196"/>
        <n x="211"/>
        <n x="220" s="1"/>
        <n x="193"/>
      </t>
    </mdx>
    <mdx n="195" f="v">
      <t c="7" si="25">
        <n x="218"/>
        <n x="27"/>
        <n x="91"/>
        <n x="196"/>
        <n x="211"/>
        <n x="220" s="1"/>
        <n x="193"/>
      </t>
    </mdx>
    <mdx n="195" f="v">
      <t c="5" si="29">
        <n x="218"/>
        <n x="214"/>
        <n x="172"/>
        <n x="220" s="1"/>
        <n x="193"/>
      </t>
    </mdx>
    <mdx n="195" f="v">
      <t c="7" si="25">
        <n x="218"/>
        <n x="15"/>
        <n x="9"/>
        <n x="196"/>
        <n x="211"/>
        <n x="20"/>
        <n x="220" s="1"/>
      </t>
    </mdx>
    <mdx n="195" f="v">
      <t c="7" si="25">
        <n x="212"/>
        <n x="27"/>
        <n x="118"/>
        <n x="196"/>
        <n x="211"/>
        <n x="220" s="1"/>
        <n x="193"/>
      </t>
    </mdx>
    <mdx n="195" f="v">
      <t c="7" si="25">
        <n x="212"/>
        <n x="15"/>
        <n x="116"/>
        <n x="196"/>
        <n x="211"/>
        <n x="220" s="1"/>
        <n x="193"/>
      </t>
    </mdx>
    <mdx n="195" f="v">
      <t c="7" si="29">
        <n x="212"/>
        <n x="28"/>
        <n x="127"/>
        <n x="196"/>
        <n x="211"/>
        <n x="220" s="1"/>
        <n x="193"/>
      </t>
    </mdx>
    <mdx n="195" f="v">
      <t c="7" si="29">
        <n x="212"/>
        <n x="41"/>
        <n x="196"/>
        <n x="26"/>
        <n x="211"/>
        <n x="220" s="1"/>
        <n x="193"/>
      </t>
    </mdx>
    <mdx n="195" f="v">
      <t c="7" si="29">
        <n x="218"/>
        <n x="28"/>
        <n x="97"/>
        <n x="196"/>
        <n x="211"/>
        <n x="220" s="1"/>
        <n x="193"/>
      </t>
    </mdx>
    <mdx n="195" f="v">
      <t c="7" si="29">
        <n x="218"/>
        <n x="26"/>
        <n x="136"/>
        <n x="196"/>
        <n x="211"/>
        <n x="220" s="1"/>
        <n x="193"/>
      </t>
    </mdx>
    <mdx n="195" f="v">
      <t c="5" si="25">
        <n x="218"/>
        <n x="213"/>
        <n x="177"/>
        <n x="220" s="1"/>
        <n x="193"/>
      </t>
    </mdx>
    <mdx n="195" f="v">
      <t c="7" si="29">
        <n x="218"/>
        <n x="26"/>
        <n x="85"/>
        <n x="196"/>
        <n x="211"/>
        <n x="220" s="1"/>
        <n x="193"/>
      </t>
    </mdx>
    <mdx n="195" f="v">
      <t c="7" si="25">
        <n x="212"/>
        <n x="15"/>
        <n x="54"/>
        <n x="196"/>
        <n x="211"/>
        <n x="220" s="1"/>
        <n x="193"/>
      </t>
    </mdx>
    <mdx n="195" f="v">
      <t c="7" si="29">
        <n x="218"/>
        <n x="26"/>
        <n x="109"/>
        <n x="196"/>
        <n x="211"/>
        <n x="220" s="1"/>
        <n x="193"/>
      </t>
    </mdx>
    <mdx n="195" f="v">
      <t c="7" si="25">
        <n x="218"/>
        <n x="15"/>
        <n x="17"/>
        <n x="196"/>
        <n x="211"/>
        <n x="24"/>
        <n x="220" s="1"/>
      </t>
    </mdx>
    <mdx n="195" f="v">
      <t c="7" si="25">
        <n x="212"/>
        <n x="40"/>
        <n x="196"/>
        <n x="27"/>
        <n x="211"/>
        <n x="220" s="1"/>
        <n x="193"/>
      </t>
    </mdx>
    <mdx n="195" f="v">
      <t c="7" si="25">
        <n x="212"/>
        <n x="27"/>
        <n x="156"/>
        <n x="196"/>
        <n x="211"/>
        <n x="220" s="1"/>
        <n x="193"/>
      </t>
    </mdx>
    <mdx n="195" f="v">
      <t c="7" si="25">
        <n x="212"/>
        <n x="27"/>
        <n x="134"/>
        <n x="196"/>
        <n x="211"/>
        <n x="220" s="1"/>
        <n x="193"/>
      </t>
    </mdx>
    <mdx n="195" f="v">
      <t c="5" si="29">
        <n x="218"/>
        <n x="214"/>
        <n x="183"/>
        <n x="220" s="1"/>
        <n x="193"/>
      </t>
    </mdx>
    <mdx n="195" f="v">
      <t c="7" si="29">
        <n x="218"/>
        <n x="26"/>
        <n x="88"/>
        <n x="196"/>
        <n x="211"/>
        <n x="220" s="1"/>
        <n x="193"/>
      </t>
    </mdx>
    <mdx n="195" f="v">
      <t c="7" si="29">
        <n x="218"/>
        <n x="28"/>
        <n x="111"/>
        <n x="196"/>
        <n x="211"/>
        <n x="220" s="1"/>
        <n x="193"/>
      </t>
    </mdx>
    <mdx n="195" f="v">
      <t c="7" si="29">
        <n x="212"/>
        <n x="26"/>
        <n x="109"/>
        <n x="196"/>
        <n x="211"/>
        <n x="220" s="1"/>
        <n x="193"/>
      </t>
    </mdx>
    <mdx n="195" f="v">
      <t c="7" si="29">
        <n x="218"/>
        <n x="28"/>
        <n x="154"/>
        <n x="196"/>
        <n x="211"/>
        <n x="220" s="1"/>
        <n x="193"/>
      </t>
    </mdx>
    <mdx n="195" f="v">
      <t c="7" si="29">
        <n x="212"/>
        <n x="28"/>
        <n x="133"/>
        <n x="196"/>
        <n x="211"/>
        <n x="220" s="1"/>
        <n x="193"/>
      </t>
    </mdx>
    <mdx n="195" f="v">
      <t c="7" si="25">
        <n x="218"/>
        <n x="15"/>
        <n x="63"/>
        <n x="196"/>
        <n x="211"/>
        <n x="220" s="1"/>
        <n x="193"/>
      </t>
    </mdx>
    <mdx n="195" f="v">
      <t c="7" si="29">
        <n x="218"/>
        <n x="28"/>
        <n x="100"/>
        <n x="196"/>
        <n x="211"/>
        <n x="220" s="1"/>
        <n x="193"/>
      </t>
    </mdx>
    <mdx n="195" f="v">
      <t c="7" si="29">
        <n x="218"/>
        <n x="28"/>
        <n x="55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24"/>
        <n x="220" s="1"/>
      </t>
    </mdx>
    <mdx n="195" f="v">
      <t c="7" si="29">
        <n x="218"/>
        <n x="150"/>
        <n x="196"/>
        <n x="26"/>
        <n x="211"/>
        <n x="220" s="1"/>
        <n x="193"/>
      </t>
    </mdx>
    <mdx n="195" f="v">
      <t c="7" si="29">
        <n x="212"/>
        <n x="26"/>
        <n x="55"/>
        <n x="196"/>
        <n x="211"/>
        <n x="220" s="1"/>
        <n x="193"/>
      </t>
    </mdx>
    <mdx n="195" f="v">
      <t c="7" si="29">
        <n x="212"/>
        <n x="28"/>
        <n x="141"/>
        <n x="196"/>
        <n x="211"/>
        <n x="220" s="1"/>
        <n x="193"/>
      </t>
    </mdx>
    <mdx n="195" f="v">
      <t c="7" si="29">
        <n x="218"/>
        <n x="26"/>
        <n x="112"/>
        <n x="196"/>
        <n x="211"/>
        <n x="220" s="1"/>
        <n x="193"/>
      </t>
    </mdx>
    <mdx n="195" f="v">
      <t c="7" si="29">
        <n x="212"/>
        <n x="26"/>
        <n x="61"/>
        <n x="196"/>
        <n x="211"/>
        <n x="220" s="1"/>
        <n x="193"/>
      </t>
    </mdx>
    <mdx n="195" f="v">
      <t c="7" si="29">
        <n x="218"/>
        <n x="46"/>
        <n x="196"/>
        <n x="26"/>
        <n x="211"/>
        <n x="220" s="1"/>
        <n x="193"/>
      </t>
    </mdx>
    <mdx n="195" f="v">
      <t c="7" si="25">
        <n x="218"/>
        <n x="34"/>
        <n x="196"/>
        <n x="15"/>
        <n x="211"/>
        <n x="220" s="1"/>
        <n x="193"/>
      </t>
    </mdx>
    <mdx n="195" f="v">
      <t c="7" si="29">
        <n x="212"/>
        <n x="38"/>
        <n x="196"/>
        <n x="28"/>
        <n x="211"/>
        <n x="220" s="1"/>
        <n x="193"/>
      </t>
    </mdx>
    <mdx n="195" f="v">
      <t c="7" si="29">
        <n x="212"/>
        <n x="48"/>
        <n x="196"/>
        <n x="28"/>
        <n x="211"/>
        <n x="220" s="1"/>
        <n x="193"/>
      </t>
    </mdx>
    <mdx n="195" f="v">
      <t c="7" si="25">
        <n x="218"/>
        <n x="46"/>
        <n x="196"/>
        <n x="15"/>
        <n x="211"/>
        <n x="220" s="1"/>
        <n x="193"/>
      </t>
    </mdx>
    <mdx n="195" f="v">
      <t c="7" si="25">
        <n x="218"/>
        <n x="27"/>
        <n x="95"/>
        <n x="196"/>
        <n x="211"/>
        <n x="220" s="1"/>
        <n x="193"/>
      </t>
    </mdx>
    <mdx n="195" f="v">
      <t c="7" si="29">
        <n x="218"/>
        <n x="26"/>
        <n x="60"/>
        <n x="196"/>
        <n x="211"/>
        <n x="220" s="1"/>
        <n x="193"/>
      </t>
    </mdx>
    <mdx n="195" f="v">
      <t c="7" si="25">
        <n x="218"/>
        <n x="15"/>
        <n x="125"/>
        <n x="196"/>
        <n x="211"/>
        <n x="220" s="1"/>
        <n x="193"/>
      </t>
    </mdx>
    <mdx n="195" f="v">
      <t c="7" si="25">
        <n x="212"/>
        <n x="15"/>
        <n x="85"/>
        <n x="196"/>
        <n x="211"/>
        <n x="220" s="1"/>
        <n x="193"/>
      </t>
    </mdx>
    <mdx n="195" f="v">
      <t c="7" si="29">
        <n x="218"/>
        <n x="28"/>
        <n x="64"/>
        <n x="196"/>
        <n x="211"/>
        <n x="220" s="1"/>
        <n x="193"/>
      </t>
    </mdx>
    <mdx n="195" f="v">
      <t c="7" si="29">
        <n x="218"/>
        <n x="26"/>
        <n x="18"/>
        <n x="196"/>
        <n x="211"/>
        <n x="30"/>
        <n x="220" s="1"/>
      </t>
    </mdx>
    <mdx n="195" f="v">
      <t c="5" si="29">
        <n x="218"/>
        <n x="214"/>
        <n x="176"/>
        <n x="220" s="1"/>
        <n x="193"/>
      </t>
    </mdx>
    <mdx n="195" f="v">
      <t c="7" si="25">
        <n x="218"/>
        <n x="27"/>
        <n x="126"/>
        <n x="196"/>
        <n x="211"/>
        <n x="220" s="1"/>
        <n x="193"/>
      </t>
    </mdx>
    <mdx n="195" f="v">
      <t c="7" si="25">
        <n x="218"/>
        <n x="15"/>
        <n x="72"/>
        <n x="196"/>
        <n x="211"/>
        <n x="220" s="1"/>
        <n x="193"/>
      </t>
    </mdx>
    <mdx n="195" f="v">
      <t c="7" si="25">
        <n x="212"/>
        <n x="15"/>
        <n x="130"/>
        <n x="196"/>
        <n x="211"/>
        <n x="220" s="1"/>
        <n x="193"/>
      </t>
    </mdx>
    <mdx n="195" f="v">
      <t c="7" si="25">
        <n x="212"/>
        <n x="27"/>
        <n x="85"/>
        <n x="196"/>
        <n x="211"/>
        <n x="220" s="1"/>
        <n x="193"/>
      </t>
    </mdx>
    <mdx n="195" f="v">
      <t c="7" si="29">
        <n x="212"/>
        <n x="143"/>
        <n x="196"/>
        <n x="26"/>
        <n x="211"/>
        <n x="220" s="1"/>
        <n x="193"/>
      </t>
    </mdx>
    <mdx n="195" f="v">
      <t c="7" si="25">
        <n x="212"/>
        <n x="36"/>
        <n x="196"/>
        <n x="15"/>
        <n x="211"/>
        <n x="220" s="1"/>
        <n x="193"/>
      </t>
    </mdx>
    <mdx n="195" f="v">
      <t c="7" si="25">
        <n x="218"/>
        <n x="15"/>
        <n x="62"/>
        <n x="196"/>
        <n x="211"/>
        <n x="220" s="1"/>
        <n x="193"/>
      </t>
    </mdx>
    <mdx n="195" f="v">
      <t c="7" si="29">
        <n x="212"/>
        <n x="28"/>
        <n x="61"/>
        <n x="196"/>
        <n x="211"/>
        <n x="220" s="1"/>
        <n x="193"/>
      </t>
    </mdx>
    <mdx n="195" f="v">
      <t c="7" si="25">
        <n x="212"/>
        <n x="49"/>
        <n x="196"/>
        <n x="27"/>
        <n x="211"/>
        <n x="220" s="1"/>
        <n x="193"/>
      </t>
    </mdx>
    <mdx n="195" f="v">
      <t c="7" si="25">
        <n x="218"/>
        <n x="38"/>
        <n x="196"/>
        <n x="15"/>
        <n x="211"/>
        <n x="220" s="1"/>
        <n x="193"/>
      </t>
    </mdx>
    <mdx n="195" f="v">
      <t c="7" si="29">
        <n x="212"/>
        <n x="26"/>
        <n x="18"/>
        <n x="196"/>
        <n x="211"/>
        <n x="30"/>
        <n x="220" s="1"/>
      </t>
    </mdx>
    <mdx n="195" f="v">
      <t c="7" si="29">
        <n x="212"/>
        <n x="26"/>
        <n x="66"/>
        <n x="196"/>
        <n x="211"/>
        <n x="220" s="1"/>
        <n x="193"/>
      </t>
    </mdx>
    <mdx n="195" f="v">
      <t c="7" si="29">
        <n x="212"/>
        <n x="28"/>
        <n x="138"/>
        <n x="196"/>
        <n x="211"/>
        <n x="220" s="1"/>
        <n x="193"/>
      </t>
    </mdx>
    <mdx n="195" f="v">
      <t c="7" si="29">
        <n x="218"/>
        <n x="26"/>
        <n x="84"/>
        <n x="196"/>
        <n x="211"/>
        <n x="220" s="1"/>
        <n x="193"/>
      </t>
    </mdx>
    <mdx n="195" f="v">
      <t c="7" si="25">
        <n x="212"/>
        <n x="15"/>
        <n x="6"/>
        <n x="211"/>
        <n x="196"/>
        <n x="5"/>
        <n x="220" s="1"/>
      </t>
    </mdx>
    <mdx n="195" f="v">
      <t c="7" si="29">
        <n x="212"/>
        <n x="28"/>
        <n x="106"/>
        <n x="196"/>
        <n x="211"/>
        <n x="220" s="1"/>
        <n x="193"/>
      </t>
    </mdx>
    <mdx n="195" f="v">
      <t c="7" si="25">
        <n x="212"/>
        <n x="15"/>
        <n x="89"/>
        <n x="196"/>
        <n x="211"/>
        <n x="220" s="1"/>
        <n x="193"/>
      </t>
    </mdx>
    <mdx n="195" f="v">
      <t c="7" si="29">
        <n x="218"/>
        <n x="28"/>
        <n x="53"/>
        <n x="196"/>
        <n x="211"/>
        <n x="220" s="1"/>
        <n x="193"/>
      </t>
    </mdx>
    <mdx n="195" f="v">
      <t c="7" si="25">
        <n x="212"/>
        <n x="32"/>
        <n x="196"/>
        <n x="27"/>
        <n x="211"/>
        <n x="220" s="1"/>
        <n x="193"/>
      </t>
    </mdx>
    <mdx n="195" f="v">
      <t c="7" si="29">
        <n x="218"/>
        <n x="26"/>
        <n x="9"/>
        <n x="196"/>
        <n x="211"/>
        <n x="30"/>
        <n x="220" s="1"/>
      </t>
    </mdx>
    <mdx n="195" f="v">
      <t c="7" si="29">
        <n x="218"/>
        <n x="28"/>
        <n x="156"/>
        <n x="196"/>
        <n x="211"/>
        <n x="220" s="1"/>
        <n x="193"/>
      </t>
    </mdx>
    <mdx n="195" f="v">
      <t c="7" si="29">
        <n x="218"/>
        <n x="28"/>
        <n x="142"/>
        <n x="196"/>
        <n x="211"/>
        <n x="220" s="1"/>
        <n x="193"/>
      </t>
    </mdx>
    <mdx n="195" f="v">
      <t c="7" si="25">
        <n x="212"/>
        <n x="15"/>
        <n x="109"/>
        <n x="196"/>
        <n x="211"/>
        <n x="220" s="1"/>
        <n x="193"/>
      </t>
    </mdx>
    <mdx n="195" f="v">
      <t c="7" si="25">
        <n x="212"/>
        <n x="15"/>
        <n x="129"/>
        <n x="196"/>
        <n x="211"/>
        <n x="220" s="1"/>
        <n x="193"/>
      </t>
    </mdx>
    <mdx n="195" f="v">
      <t c="7" si="25">
        <n x="212"/>
        <n x="15"/>
        <n x="97"/>
        <n x="196"/>
        <n x="211"/>
        <n x="220" s="1"/>
        <n x="193"/>
      </t>
    </mdx>
    <mdx n="195" f="v">
      <t c="7" si="25">
        <n x="212"/>
        <n x="15"/>
        <n x="72"/>
        <n x="196"/>
        <n x="211"/>
        <n x="220" s="1"/>
        <n x="193"/>
      </t>
    </mdx>
    <mdx n="195" f="v">
      <t c="7" si="25">
        <n x="218"/>
        <n x="27"/>
        <n x="165"/>
        <n x="196"/>
        <n x="211"/>
        <n x="220" s="1"/>
        <n x="193"/>
      </t>
    </mdx>
    <mdx n="195" f="v">
      <t c="7" si="25">
        <n x="218"/>
        <n x="27"/>
        <n x="109"/>
        <n x="196"/>
        <n x="211"/>
        <n x="220" s="1"/>
        <n x="193"/>
      </t>
    </mdx>
    <mdx n="195" f="v">
      <t c="7" si="25">
        <n x="218"/>
        <n x="15"/>
        <n x="17"/>
        <n x="196"/>
        <n x="211"/>
        <n x="20"/>
        <n x="220" s="1"/>
      </t>
    </mdx>
    <mdx n="195" f="v">
      <t c="7" si="25">
        <n x="218"/>
        <n x="27"/>
        <n x="71"/>
        <n x="196"/>
        <n x="211"/>
        <n x="220" s="1"/>
        <n x="193"/>
      </t>
    </mdx>
    <mdx n="195" f="v">
      <t c="7" si="25">
        <n x="212"/>
        <n x="27"/>
        <n x="103"/>
        <n x="196"/>
        <n x="211"/>
        <n x="220" s="1"/>
        <n x="193"/>
      </t>
    </mdx>
    <mdx n="195" f="v">
      <t c="7" si="29">
        <n x="218"/>
        <n x="28"/>
        <n x="73"/>
        <n x="196"/>
        <n x="211"/>
        <n x="220" s="1"/>
        <n x="193"/>
      </t>
    </mdx>
    <mdx n="195" f="v">
      <t c="7" si="29">
        <n x="218"/>
        <n x="28"/>
        <n x="105"/>
        <n x="196"/>
        <n x="211"/>
        <n x="220" s="1"/>
        <n x="193"/>
      </t>
    </mdx>
    <mdx n="195" f="v">
      <t c="7" si="25">
        <n x="218"/>
        <n x="27"/>
        <n x="154"/>
        <n x="196"/>
        <n x="211"/>
        <n x="220" s="1"/>
        <n x="193"/>
      </t>
    </mdx>
    <mdx n="195" f="v">
      <t c="7" si="29">
        <n x="212"/>
        <n x="26"/>
        <n x="22"/>
        <n x="196"/>
        <n x="211"/>
        <n x="30"/>
        <n x="220" s="1"/>
      </t>
    </mdx>
    <mdx n="195" f="v">
      <t c="7" si="29">
        <n x="218"/>
        <n x="28"/>
        <n x="56"/>
        <n x="196"/>
        <n x="211"/>
        <n x="220" s="1"/>
        <n x="193"/>
      </t>
    </mdx>
    <mdx n="195" f="v">
      <t c="7" si="25">
        <n x="212"/>
        <n x="15"/>
        <n x="17"/>
        <n x="196"/>
        <n x="211"/>
        <n x="20"/>
        <n x="220" s="1"/>
      </t>
    </mdx>
    <mdx n="195" f="v">
      <t c="7" si="25">
        <n x="212"/>
        <n x="15"/>
        <n x="160"/>
        <n x="196"/>
        <n x="211"/>
        <n x="220" s="1"/>
        <n x="193"/>
      </t>
    </mdx>
    <mdx n="195" f="v">
      <t c="7" si="29">
        <n x="212"/>
        <n x="50"/>
        <n x="196"/>
        <n x="26"/>
        <n x="211"/>
        <n x="220" s="1"/>
        <n x="193"/>
      </t>
    </mdx>
    <mdx n="195" f="v">
      <t c="7" si="29">
        <n x="218"/>
        <n x="28"/>
        <n x="118"/>
        <n x="196"/>
        <n x="211"/>
        <n x="220" s="1"/>
        <n x="193"/>
      </t>
    </mdx>
    <mdx n="195" f="v">
      <t c="7" si="25">
        <n x="212"/>
        <n x="15"/>
        <n x="145"/>
        <n x="196"/>
        <n x="211"/>
        <n x="220" s="1"/>
        <n x="193"/>
      </t>
    </mdx>
    <mdx n="195" f="v">
      <t c="7" si="25">
        <n x="212"/>
        <n x="15"/>
        <n x="96"/>
        <n x="196"/>
        <n x="211"/>
        <n x="220" s="1"/>
        <n x="193"/>
      </t>
    </mdx>
    <mdx n="195" f="v">
      <t c="7" si="29">
        <n x="212"/>
        <n x="26"/>
        <n x="90"/>
        <n x="196"/>
        <n x="211"/>
        <n x="220" s="1"/>
        <n x="193"/>
      </t>
    </mdx>
    <mdx n="195" f="v">
      <t c="7" si="29">
        <n x="218"/>
        <n x="26"/>
        <n x="13"/>
        <n x="196"/>
        <n x="211"/>
        <n x="30"/>
        <n x="220" s="1"/>
      </t>
    </mdx>
    <mdx n="195" f="v">
      <t c="7" si="25">
        <n x="212"/>
        <n x="15"/>
        <n x="106"/>
        <n x="196"/>
        <n x="211"/>
        <n x="220" s="1"/>
        <n x="193"/>
      </t>
    </mdx>
    <mdx n="195" f="v">
      <t c="7" si="29">
        <n x="218"/>
        <n x="26"/>
        <n x="78"/>
        <n x="196"/>
        <n x="211"/>
        <n x="220" s="1"/>
        <n x="193"/>
      </t>
    </mdx>
    <mdx n="195" f="v">
      <t c="7" si="29">
        <n x="212"/>
        <n x="26"/>
        <n x="3"/>
        <n x="196"/>
        <n x="211"/>
        <n x="31"/>
        <n x="220" s="1"/>
      </t>
    </mdx>
    <mdx n="195" f="v">
      <t c="7" si="29">
        <n x="212"/>
        <n x="26"/>
        <n x="100"/>
        <n x="196"/>
        <n x="211"/>
        <n x="220" s="1"/>
        <n x="193"/>
      </t>
    </mdx>
    <mdx n="195" f="v">
      <t c="7" si="29">
        <n x="218"/>
        <n x="26"/>
        <n x="75"/>
        <n x="196"/>
        <n x="211"/>
        <n x="220" s="1"/>
        <n x="193"/>
      </t>
    </mdx>
    <mdx n="195" f="v">
      <t c="7" si="25">
        <n x="212"/>
        <n x="27"/>
        <n x="73"/>
        <n x="196"/>
        <n x="211"/>
        <n x="220" s="1"/>
        <n x="193"/>
      </t>
    </mdx>
    <mdx n="195" f="v">
      <t c="7" si="29">
        <n x="212"/>
        <n x="28"/>
        <n x="158"/>
        <n x="196"/>
        <n x="211"/>
        <n x="220" s="1"/>
        <n x="193"/>
      </t>
    </mdx>
    <mdx n="195" f="v">
      <t c="7" si="29">
        <n x="218"/>
        <n x="26"/>
        <n x="163"/>
        <n x="196"/>
        <n x="211"/>
        <n x="220" s="1"/>
        <n x="193"/>
      </t>
    </mdx>
    <mdx n="195" f="v">
      <t c="7" si="25">
        <n x="218"/>
        <n x="15"/>
        <n x="59"/>
        <n x="196"/>
        <n x="211"/>
        <n x="220" s="1"/>
        <n x="193"/>
      </t>
    </mdx>
    <mdx n="195" f="v">
      <t c="7" si="29">
        <n x="212"/>
        <n x="26"/>
        <n x="99"/>
        <n x="196"/>
        <n x="211"/>
        <n x="220" s="1"/>
        <n x="193"/>
      </t>
    </mdx>
    <mdx n="195" f="v">
      <t c="7" si="25">
        <n x="218"/>
        <n x="15"/>
        <n x="88"/>
        <n x="196"/>
        <n x="211"/>
        <n x="220" s="1"/>
        <n x="193"/>
      </t>
    </mdx>
    <mdx n="195" f="v">
      <t c="7" si="25">
        <n x="212"/>
        <n x="15"/>
        <n x="6"/>
        <n x="196"/>
        <n x="211"/>
        <n x="24"/>
        <n x="220" s="1"/>
      </t>
    </mdx>
    <mdx n="195" f="v">
      <t c="7" si="29">
        <n x="218"/>
        <n x="28"/>
        <n x="69"/>
        <n x="196"/>
        <n x="211"/>
        <n x="220" s="1"/>
        <n x="193"/>
      </t>
    </mdx>
    <mdx n="195" f="v">
      <t c="7" si="25">
        <n x="218"/>
        <n x="15"/>
        <n x="23"/>
        <n x="196"/>
        <n x="211"/>
        <n x="24"/>
        <n x="220" s="1"/>
      </t>
    </mdx>
    <mdx n="195" f="v">
      <t c="7" si="25">
        <n x="218"/>
        <n x="27"/>
        <n x="69"/>
        <n x="196"/>
        <n x="211"/>
        <n x="220" s="1"/>
        <n x="193"/>
      </t>
    </mdx>
    <mdx n="195" f="v">
      <t c="7" si="29">
        <n x="212"/>
        <n x="26"/>
        <n x="112"/>
        <n x="196"/>
        <n x="211"/>
        <n x="220" s="1"/>
        <n x="193"/>
      </t>
    </mdx>
    <mdx n="195" f="v">
      <t c="7" si="25">
        <n x="212"/>
        <n x="15"/>
        <n x="8"/>
        <n x="211"/>
        <n x="196"/>
        <n x="5"/>
        <n x="220" s="1"/>
      </t>
    </mdx>
    <mdx n="195" f="v">
      <t c="7" si="29">
        <n x="212"/>
        <n x="28"/>
        <n x="69"/>
        <n x="196"/>
        <n x="211"/>
        <n x="220" s="1"/>
        <n x="193"/>
      </t>
    </mdx>
    <mdx n="195" f="v">
      <t c="7" si="25">
        <n x="212"/>
        <n x="27"/>
        <n x="155"/>
        <n x="196"/>
        <n x="211"/>
        <n x="220" s="1"/>
        <n x="193"/>
      </t>
    </mdx>
    <mdx n="195" f="v">
      <t c="7" si="29">
        <n x="218"/>
        <n x="28"/>
        <n x="125"/>
        <n x="196"/>
        <n x="211"/>
        <n x="220" s="1"/>
        <n x="193"/>
      </t>
    </mdx>
    <mdx n="195" f="v">
      <t c="7" si="25">
        <n x="218"/>
        <n x="15"/>
        <n x="21"/>
        <n x="196"/>
        <n x="211"/>
        <n x="20"/>
        <n x="220" s="1"/>
      </t>
    </mdx>
    <mdx n="195" f="v">
      <t c="7" si="25">
        <n x="218"/>
        <n x="15"/>
        <n x="102"/>
        <n x="196"/>
        <n x="211"/>
        <n x="220" s="1"/>
        <n x="193"/>
      </t>
    </mdx>
    <mdx n="195" f="v">
      <t c="7" si="25">
        <n x="212"/>
        <n x="27"/>
        <n x="71"/>
        <n x="196"/>
        <n x="211"/>
        <n x="220" s="1"/>
        <n x="193"/>
      </t>
    </mdx>
    <mdx n="195" f="v">
      <t c="7" si="29">
        <n x="212"/>
        <n x="26"/>
        <n x="17"/>
        <n x="196"/>
        <n x="211"/>
        <n x="31"/>
        <n x="220" s="1"/>
      </t>
    </mdx>
    <mdx n="195" f="v">
      <t c="7" si="25">
        <n x="218"/>
        <n x="15"/>
        <n x="165"/>
        <n x="196"/>
        <n x="211"/>
        <n x="220" s="1"/>
        <n x="193"/>
      </t>
    </mdx>
    <mdx n="195" f="v">
      <t c="7" si="25">
        <n x="218"/>
        <n x="27"/>
        <n x="125"/>
        <n x="196"/>
        <n x="211"/>
        <n x="220" s="1"/>
        <n x="193"/>
      </t>
    </mdx>
    <mdx n="195" f="v">
      <t c="7" si="29">
        <n x="218"/>
        <n x="26"/>
        <n x="114"/>
        <n x="196"/>
        <n x="211"/>
        <n x="220" s="1"/>
        <n x="193"/>
      </t>
    </mdx>
    <mdx n="195" f="v">
      <t c="7" si="29">
        <n x="218"/>
        <n x="26"/>
        <n x="155"/>
        <n x="196"/>
        <n x="211"/>
        <n x="220" s="1"/>
        <n x="193"/>
      </t>
    </mdx>
    <mdx n="195" f="v">
      <t c="7" si="25">
        <n x="212"/>
        <n x="15"/>
        <n x="117"/>
        <n x="196"/>
        <n x="211"/>
        <n x="220" s="1"/>
        <n x="193"/>
      </t>
    </mdx>
    <mdx n="195" f="v">
      <t c="7" si="25">
        <n x="212"/>
        <n x="27"/>
        <n x="102"/>
        <n x="196"/>
        <n x="211"/>
        <n x="220" s="1"/>
        <n x="193"/>
      </t>
    </mdx>
    <mdx n="195" f="v">
      <t c="7" si="29">
        <n x="212"/>
        <n x="40"/>
        <n x="196"/>
        <n x="26"/>
        <n x="211"/>
        <n x="220" s="1"/>
        <n x="193"/>
      </t>
    </mdx>
    <mdx n="195" f="v">
      <t c="5" si="25">
        <n x="218"/>
        <n x="213"/>
        <n x="176"/>
        <n x="220" s="1"/>
        <n x="193"/>
      </t>
    </mdx>
    <mdx n="195" f="v">
      <t c="7" si="25">
        <n x="218"/>
        <n x="15"/>
        <n x="51"/>
        <n x="196"/>
        <n x="211"/>
        <n x="220" s="1"/>
        <n x="193"/>
      </t>
    </mdx>
    <mdx n="195" f="v">
      <t c="7" si="25">
        <n x="218"/>
        <n x="27"/>
        <n x="137"/>
        <n x="196"/>
        <n x="211"/>
        <n x="220" s="1"/>
        <n x="193"/>
      </t>
    </mdx>
    <mdx n="195" f="v">
      <t c="7" si="25">
        <n x="218"/>
        <n x="35"/>
        <n x="196"/>
        <n x="27"/>
        <n x="211"/>
        <n x="220" s="1"/>
        <n x="193"/>
      </t>
    </mdx>
    <mdx n="195" f="v">
      <t c="7" si="29">
        <n x="212"/>
        <n x="28"/>
        <n x="78"/>
        <n x="196"/>
        <n x="211"/>
        <n x="220" s="1"/>
        <n x="193"/>
      </t>
    </mdx>
    <mdx n="195" f="v">
      <t c="7" si="29">
        <n x="218"/>
        <n x="26"/>
        <n x="102"/>
        <n x="196"/>
        <n x="211"/>
        <n x="220" s="1"/>
        <n x="193"/>
      </t>
    </mdx>
    <mdx n="195" f="v">
      <t c="7" si="25">
        <n x="218"/>
        <n x="27"/>
        <n x="153"/>
        <n x="196"/>
        <n x="211"/>
        <n x="220" s="1"/>
        <n x="193"/>
      </t>
    </mdx>
    <mdx n="195" f="v">
      <t c="7" si="29">
        <n x="212"/>
        <n x="28"/>
        <n x="90"/>
        <n x="196"/>
        <n x="211"/>
        <n x="220" s="1"/>
        <n x="193"/>
      </t>
    </mdx>
    <mdx n="195" f="v">
      <t c="7" si="29">
        <n x="218"/>
        <n x="28"/>
        <n x="107"/>
        <n x="196"/>
        <n x="211"/>
        <n x="220" s="1"/>
        <n x="193"/>
      </t>
    </mdx>
    <mdx n="195" f="v">
      <t c="7" si="29">
        <n x="218"/>
        <n x="26"/>
        <n x="157"/>
        <n x="196"/>
        <n x="211"/>
        <n x="220" s="1"/>
        <n x="193"/>
      </t>
    </mdx>
    <mdx n="195" f="v">
      <t c="7" si="25">
        <n x="218"/>
        <n x="15"/>
        <n x="83"/>
        <n x="196"/>
        <n x="211"/>
        <n x="220" s="1"/>
        <n x="193"/>
      </t>
    </mdx>
    <mdx n="195" f="v">
      <t c="7" si="25">
        <n x="212"/>
        <n x="15"/>
        <n x="80"/>
        <n x="196"/>
        <n x="211"/>
        <n x="220" s="1"/>
        <n x="193"/>
      </t>
    </mdx>
    <mdx n="195" f="v">
      <t c="7" si="25">
        <n x="212"/>
        <n x="15"/>
        <n x="92"/>
        <n x="196"/>
        <n x="211"/>
        <n x="220" s="1"/>
        <n x="193"/>
      </t>
    </mdx>
    <mdx n="195" f="v">
      <t c="7" si="25">
        <n x="218"/>
        <n x="27"/>
        <n x="51"/>
        <n x="196"/>
        <n x="211"/>
        <n x="220" s="1"/>
        <n x="193"/>
      </t>
    </mdx>
    <mdx n="195" f="v">
      <t c="7" si="29">
        <n x="218"/>
        <n x="26"/>
        <n x="51"/>
        <n x="196"/>
        <n x="211"/>
        <n x="220" s="1"/>
        <n x="193"/>
      </t>
    </mdx>
    <mdx n="195" f="v">
      <t c="7" si="25">
        <n x="212"/>
        <n x="45"/>
        <n x="196"/>
        <n x="15"/>
        <n x="211"/>
        <n x="220" s="1"/>
        <n x="193"/>
      </t>
    </mdx>
    <mdx n="195" f="v">
      <t c="7" si="25">
        <n x="218"/>
        <n x="27"/>
        <n x="167"/>
        <n x="196"/>
        <n x="211"/>
        <n x="220" s="1"/>
        <n x="193"/>
      </t>
    </mdx>
    <mdx n="195" f="v">
      <t c="7" si="29">
        <n x="218"/>
        <n x="37"/>
        <n x="196"/>
        <n x="26"/>
        <n x="211"/>
        <n x="220" s="1"/>
        <n x="193"/>
      </t>
    </mdx>
    <mdx n="195" f="v">
      <t c="7" si="29">
        <n x="218"/>
        <n x="28"/>
        <n x="128"/>
        <n x="196"/>
        <n x="211"/>
        <n x="220" s="1"/>
        <n x="193"/>
      </t>
    </mdx>
    <mdx n="195" f="v">
      <t c="5" si="25">
        <n x="218"/>
        <n x="215"/>
        <n x="181"/>
        <n x="220" s="1"/>
        <n x="193"/>
      </t>
    </mdx>
    <mdx n="195" f="v">
      <t c="7" si="25">
        <n x="218"/>
        <n x="27"/>
        <n x="67"/>
        <n x="196"/>
        <n x="211"/>
        <n x="220" s="1"/>
        <n x="193"/>
      </t>
    </mdx>
    <mdx n="195" f="v">
      <t c="7" si="25">
        <n x="218"/>
        <n x="27"/>
        <n x="110"/>
        <n x="196"/>
        <n x="211"/>
        <n x="220" s="1"/>
        <n x="193"/>
      </t>
    </mdx>
    <mdx n="195" f="v">
      <t c="7" si="29">
        <n x="218"/>
        <n x="28"/>
        <n x="98"/>
        <n x="196"/>
        <n x="211"/>
        <n x="220" s="1"/>
        <n x="193"/>
      </t>
    </mdx>
    <mdx n="195" f="v">
      <t c="7" si="25">
        <n x="218"/>
        <n x="27"/>
        <n x="64"/>
        <n x="196"/>
        <n x="211"/>
        <n x="220" s="1"/>
        <n x="193"/>
      </t>
    </mdx>
    <mdx n="195" f="v">
      <t c="5" si="25">
        <n x="218"/>
        <n x="215"/>
        <n x="187"/>
        <n x="220" s="1"/>
        <n x="193"/>
      </t>
    </mdx>
    <mdx n="195" f="v">
      <t c="7" si="25">
        <n x="218"/>
        <n x="15"/>
        <n x="171"/>
        <n x="196"/>
        <n x="211"/>
        <n x="5"/>
        <n x="220" s="1"/>
      </t>
    </mdx>
    <mdx n="195" f="v">
      <t c="7" si="29">
        <n x="212"/>
        <n x="28"/>
        <n x="105"/>
        <n x="196"/>
        <n x="211"/>
        <n x="220" s="1"/>
        <n x="193"/>
      </t>
    </mdx>
    <mdx n="195" f="v">
      <t c="7" si="25">
        <n x="212"/>
        <n x="27"/>
        <n x="168"/>
        <n x="196"/>
        <n x="211"/>
        <n x="220" s="1"/>
        <n x="193"/>
      </t>
    </mdx>
    <mdx n="195" f="v">
      <t c="7" si="25">
        <n x="212"/>
        <n x="15"/>
        <n x="0"/>
        <n x="211"/>
        <n x="196"/>
        <n x="5"/>
        <n x="220" s="1"/>
      </t>
    </mdx>
    <mdx n="195" f="v">
      <t c="7" si="29">
        <n x="218"/>
        <n x="26"/>
        <n x="192"/>
        <n x="196"/>
        <n x="211"/>
        <n x="30"/>
        <n x="220" s="1"/>
      </t>
    </mdx>
    <mdx n="195" f="v">
      <t c="7" si="25">
        <n x="218"/>
        <n x="15"/>
        <n x="78"/>
        <n x="196"/>
        <n x="211"/>
        <n x="220" s="1"/>
        <n x="193"/>
      </t>
    </mdx>
    <mdx n="195" f="v">
      <t c="7" si="25">
        <n x="212"/>
        <n x="15"/>
        <n x="127"/>
        <n x="196"/>
        <n x="211"/>
        <n x="220" s="1"/>
        <n x="193"/>
      </t>
    </mdx>
    <mdx n="195" f="v">
      <t c="7" si="29">
        <n x="212"/>
        <n x="26"/>
        <n x="85"/>
        <n x="196"/>
        <n x="211"/>
        <n x="220" s="1"/>
        <n x="193"/>
      </t>
    </mdx>
    <mdx n="195" f="v">
      <t c="7" si="25">
        <n x="218"/>
        <n x="27"/>
        <n x="62"/>
        <n x="196"/>
        <n x="211"/>
        <n x="220" s="1"/>
        <n x="193"/>
      </t>
    </mdx>
    <mdx n="195" f="v">
      <t c="7" si="25">
        <n x="212"/>
        <n x="27"/>
        <n x="62"/>
        <n x="196"/>
        <n x="211"/>
        <n x="220" s="1"/>
        <n x="193"/>
      </t>
    </mdx>
    <mdx n="195" f="v">
      <t c="7" si="29">
        <n x="218"/>
        <n x="26"/>
        <n x="103"/>
        <n x="196"/>
        <n x="211"/>
        <n x="220" s="1"/>
        <n x="193"/>
      </t>
    </mdx>
    <mdx n="195" f="v">
      <t c="7" si="29">
        <n x="212"/>
        <n x="26"/>
        <n x="93"/>
        <n x="196"/>
        <n x="211"/>
        <n x="220" s="1"/>
        <n x="193"/>
      </t>
    </mdx>
    <mdx n="195" f="v">
      <t c="7" si="29">
        <n x="212"/>
        <n x="26"/>
        <n x="72"/>
        <n x="196"/>
        <n x="211"/>
        <n x="220" s="1"/>
        <n x="193"/>
      </t>
    </mdx>
    <mdx n="195" f="v">
      <t c="7" si="29">
        <n x="212"/>
        <n x="26"/>
        <n x="21"/>
        <n x="196"/>
        <n x="211"/>
        <n x="31"/>
        <n x="220" s="1"/>
      </t>
    </mdx>
    <mdx n="195" f="v">
      <t c="7" si="29">
        <n x="212"/>
        <n x="28"/>
        <n x="76"/>
        <n x="196"/>
        <n x="211"/>
        <n x="220" s="1"/>
        <n x="193"/>
      </t>
    </mdx>
    <mdx n="195" f="v">
      <t c="7" si="29">
        <n x="212"/>
        <n x="26"/>
        <n x="68"/>
        <n x="196"/>
        <n x="211"/>
        <n x="220" s="1"/>
        <n x="193"/>
      </t>
    </mdx>
    <mdx n="195" f="v">
      <t c="7" si="25">
        <n x="212"/>
        <n x="144"/>
        <n x="196"/>
        <n x="15"/>
        <n x="211"/>
        <n x="220" s="1"/>
        <n x="193"/>
      </t>
    </mdx>
    <mdx n="195" f="v">
      <t c="5" si="29">
        <n x="218"/>
        <n x="216"/>
        <n x="172"/>
        <n x="220" s="1"/>
        <n x="193"/>
      </t>
    </mdx>
    <mdx n="195" f="v">
      <t c="7" si="29">
        <n x="212"/>
        <n x="28"/>
        <n x="99"/>
        <n x="196"/>
        <n x="211"/>
        <n x="220" s="1"/>
        <n x="193"/>
      </t>
    </mdx>
    <mdx n="195" f="v">
      <t c="7" si="29">
        <n x="212"/>
        <n x="26"/>
        <n x="77"/>
        <n x="196"/>
        <n x="211"/>
        <n x="220" s="1"/>
        <n x="193"/>
      </t>
    </mdx>
    <mdx n="195" f="v">
      <t c="7" si="29">
        <n x="218"/>
        <n x="28"/>
        <n x="110"/>
        <n x="196"/>
        <n x="211"/>
        <n x="220" s="1"/>
        <n x="193"/>
      </t>
    </mdx>
    <mdx n="195" f="v">
      <t c="7" si="25">
        <n x="218"/>
        <n x="15"/>
        <n x="84"/>
        <n x="196"/>
        <n x="211"/>
        <n x="220" s="1"/>
        <n x="193"/>
      </t>
    </mdx>
    <mdx n="195" f="v">
      <t c="5" si="29">
        <n x="218"/>
        <n x="216"/>
        <n x="187"/>
        <n x="220" s="1"/>
        <n x="193"/>
      </t>
    </mdx>
    <mdx n="195" f="v">
      <t c="7" si="25">
        <n x="218"/>
        <n x="169"/>
        <n x="196"/>
        <n x="15"/>
        <n x="211"/>
        <n x="220" s="1"/>
        <n x="193"/>
      </t>
    </mdx>
    <mdx n="195" f="v">
      <t c="7" si="25">
        <n x="212"/>
        <n x="15"/>
        <n x="114"/>
        <n x="196"/>
        <n x="211"/>
        <n x="220" s="1"/>
        <n x="193"/>
      </t>
    </mdx>
    <mdx n="195" f="v">
      <t c="7" si="29">
        <n x="212"/>
        <n x="26"/>
        <n x="168"/>
        <n x="196"/>
        <n x="211"/>
        <n x="220" s="1"/>
        <n x="193"/>
      </t>
    </mdx>
    <mdx n="195" f="v">
      <t c="7" si="29">
        <n x="218"/>
        <n x="28"/>
        <n x="108"/>
        <n x="196"/>
        <n x="211"/>
        <n x="220" s="1"/>
        <n x="193"/>
      </t>
    </mdx>
    <mdx n="195" f="v">
      <t c="7" si="25">
        <n x="218"/>
        <n x="15"/>
        <n x="157"/>
        <n x="196"/>
        <n x="211"/>
        <n x="220" s="1"/>
        <n x="193"/>
      </t>
    </mdx>
    <mdx n="195" f="v">
      <t c="5" si="29">
        <n x="218"/>
        <n x="214"/>
        <n x="177"/>
        <n x="220" s="1"/>
        <n x="193"/>
      </t>
    </mdx>
    <mdx n="195" f="v">
      <t c="7" si="25">
        <n x="212"/>
        <n x="15"/>
        <n x="164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0"/>
        <n x="220" s="1"/>
      </t>
    </mdx>
    <mdx n="195" f="v">
      <t c="7" si="29">
        <n x="218"/>
        <n x="26"/>
        <n x="130"/>
        <n x="196"/>
        <n x="211"/>
        <n x="220" s="1"/>
        <n x="193"/>
      </t>
    </mdx>
    <mdx n="195" f="v">
      <t c="5" si="29">
        <n x="218"/>
        <n x="216"/>
        <n x="173"/>
        <n x="220" s="1"/>
        <n x="193"/>
      </t>
    </mdx>
    <mdx n="195" f="v">
      <t c="7" si="29">
        <n x="212"/>
        <n x="36"/>
        <n x="196"/>
        <n x="28"/>
        <n x="211"/>
        <n x="220" s="1"/>
        <n x="193"/>
      </t>
    </mdx>
    <mdx n="195" f="v">
      <t c="7" si="25">
        <n x="218"/>
        <n x="27"/>
        <n x="74"/>
        <n x="196"/>
        <n x="211"/>
        <n x="220" s="1"/>
        <n x="193"/>
      </t>
    </mdx>
    <mdx n="195" f="v">
      <t c="7" si="25">
        <n x="212"/>
        <n x="27"/>
        <n x="122"/>
        <n x="196"/>
        <n x="211"/>
        <n x="220" s="1"/>
        <n x="193"/>
      </t>
    </mdx>
    <mdx n="195" f="v">
      <t c="7" si="29">
        <n x="218"/>
        <n x="28"/>
        <n x="104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20"/>
        <n x="220" s="1"/>
      </t>
    </mdx>
    <mdx n="195" f="v">
      <t c="5" si="29">
        <n x="218"/>
        <n x="216"/>
        <n x="190"/>
        <n x="220" s="1"/>
        <n x="193"/>
      </t>
    </mdx>
    <mdx n="195" f="v">
      <t c="7" si="25">
        <n x="218"/>
        <n x="15"/>
        <n x="9"/>
        <n x="196"/>
        <n x="211"/>
        <n x="5"/>
        <n x="220" s="1"/>
      </t>
    </mdx>
    <mdx n="195" f="v">
      <t c="7" si="29">
        <n x="218"/>
        <n x="28"/>
        <n x="66"/>
        <n x="196"/>
        <n x="211"/>
        <n x="220" s="1"/>
        <n x="193"/>
      </t>
    </mdx>
    <mdx n="195" f="v">
      <t c="7" si="25">
        <n x="212"/>
        <n x="27"/>
        <n x="153"/>
        <n x="196"/>
        <n x="211"/>
        <n x="220" s="1"/>
        <n x="193"/>
      </t>
    </mdx>
    <mdx n="195" f="v">
      <t c="7" si="29">
        <n x="218"/>
        <n x="28"/>
        <n x="74"/>
        <n x="196"/>
        <n x="211"/>
        <n x="220" s="1"/>
        <n x="193"/>
      </t>
    </mdx>
    <mdx n="195" f="v">
      <t c="7" si="29">
        <n x="212"/>
        <n x="28"/>
        <n x="91"/>
        <n x="196"/>
        <n x="211"/>
        <n x="220" s="1"/>
        <n x="193"/>
      </t>
    </mdx>
    <mdx n="195" f="v">
      <t c="7" si="29">
        <n x="218"/>
        <n x="28"/>
        <n x="75"/>
        <n x="196"/>
        <n x="211"/>
        <n x="220" s="1"/>
        <n x="193"/>
      </t>
    </mdx>
    <mdx n="195" f="v">
      <t c="7" si="25">
        <n x="218"/>
        <n x="15"/>
        <n x="141"/>
        <n x="196"/>
        <n x="211"/>
        <n x="220" s="1"/>
        <n x="193"/>
      </t>
    </mdx>
    <mdx n="195" f="v">
      <t c="7" si="25">
        <n x="218"/>
        <n x="15"/>
        <n x="61"/>
        <n x="196"/>
        <n x="211"/>
        <n x="220" s="1"/>
        <n x="193"/>
      </t>
    </mdx>
    <mdx n="195" f="v">
      <t c="7" si="29">
        <n x="212"/>
        <n x="26"/>
        <n x="132"/>
        <n x="196"/>
        <n x="211"/>
        <n x="220" s="1"/>
        <n x="193"/>
      </t>
    </mdx>
    <mdx n="195" f="v">
      <t c="7" si="25">
        <n x="212"/>
        <n x="38"/>
        <n x="196"/>
        <n x="27"/>
        <n x="211"/>
        <n x="220" s="1"/>
        <n x="193"/>
      </t>
    </mdx>
    <mdx n="195" f="v">
      <t c="7" si="29">
        <n x="218"/>
        <n x="26"/>
        <n x="122"/>
        <n x="196"/>
        <n x="211"/>
        <n x="220" s="1"/>
        <n x="193"/>
      </t>
    </mdx>
    <mdx n="195" f="v">
      <t c="7" si="29">
        <n x="218"/>
        <n x="26"/>
        <n x="134"/>
        <n x="196"/>
        <n x="211"/>
        <n x="220" s="1"/>
        <n x="193"/>
      </t>
    </mdx>
    <mdx n="195" f="v">
      <t c="7" si="25">
        <n x="218"/>
        <n x="48"/>
        <n x="196"/>
        <n x="27"/>
        <n x="211"/>
        <n x="220" s="1"/>
        <n x="193"/>
      </t>
    </mdx>
    <mdx n="195" f="v">
      <t c="7" si="29">
        <n x="212"/>
        <n x="26"/>
        <n x="95"/>
        <n x="196"/>
        <n x="211"/>
        <n x="220" s="1"/>
        <n x="193"/>
      </t>
    </mdx>
    <mdx n="195" f="v">
      <t c="5" si="29">
        <n x="218"/>
        <n x="216"/>
        <n x="179"/>
        <n x="220" s="1"/>
        <n x="193"/>
      </t>
    </mdx>
    <mdx n="195" f="v">
      <t c="7" si="25">
        <n x="212"/>
        <n x="35"/>
        <n x="196"/>
        <n x="15"/>
        <n x="211"/>
        <n x="220" s="1"/>
        <n x="193"/>
      </t>
    </mdx>
    <mdx n="195" f="v">
      <t c="7" si="25">
        <n x="218"/>
        <n x="27"/>
        <n x="97"/>
        <n x="196"/>
        <n x="211"/>
        <n x="220" s="1"/>
        <n x="193"/>
      </t>
    </mdx>
    <mdx n="195" f="v">
      <t c="7" si="25">
        <n x="218"/>
        <n x="15"/>
        <n x="11"/>
        <n x="196"/>
        <n x="211"/>
        <n x="20"/>
        <n x="220" s="1"/>
      </t>
    </mdx>
    <mdx n="195" f="v">
      <t c="7" si="29">
        <n x="218"/>
        <n x="26"/>
        <n x="128"/>
        <n x="196"/>
        <n x="211"/>
        <n x="220" s="1"/>
        <n x="193"/>
      </t>
    </mdx>
    <mdx n="195" f="v">
      <t c="7" si="29">
        <n x="212"/>
        <n x="26"/>
        <n x="101"/>
        <n x="196"/>
        <n x="211"/>
        <n x="220" s="1"/>
        <n x="193"/>
      </t>
    </mdx>
    <mdx n="195" f="v">
      <t c="7" si="29">
        <n x="212"/>
        <n x="28"/>
        <n x="77"/>
        <n x="196"/>
        <n x="211"/>
        <n x="220" s="1"/>
        <n x="193"/>
      </t>
    </mdx>
    <mdx n="195" f="v">
      <t c="7" si="25">
        <n x="212"/>
        <n x="27"/>
        <n x="105"/>
        <n x="196"/>
        <n x="211"/>
        <n x="220" s="1"/>
        <n x="193"/>
      </t>
    </mdx>
    <mdx n="195" f="v">
      <t c="7" si="25">
        <n x="212"/>
        <n x="27"/>
        <n x="74"/>
        <n x="196"/>
        <n x="211"/>
        <n x="220" s="1"/>
        <n x="193"/>
      </t>
    </mdx>
    <mdx n="195" f="v">
      <t c="7" si="25">
        <n x="218"/>
        <n x="15"/>
        <n x="106"/>
        <n x="196"/>
        <n x="211"/>
        <n x="220" s="1"/>
        <n x="193"/>
      </t>
    </mdx>
    <mdx n="195" f="v">
      <t c="7" si="25">
        <n x="212"/>
        <n x="15"/>
        <n x="134"/>
        <n x="196"/>
        <n x="211"/>
        <n x="220" s="1"/>
        <n x="193"/>
      </t>
    </mdx>
    <mdx n="195" f="v">
      <t c="5" si="25">
        <n x="218"/>
        <n x="213"/>
        <n x="184"/>
        <n x="220" s="1"/>
        <n x="193"/>
      </t>
    </mdx>
    <mdx n="195" f="v">
      <t c="5" si="25">
        <n x="218"/>
        <n x="215"/>
        <n x="184"/>
        <n x="220" s="1"/>
        <n x="193"/>
      </t>
    </mdx>
    <mdx n="195" f="v">
      <t c="7" si="25">
        <n x="218"/>
        <n x="37"/>
        <n x="196"/>
        <n x="15"/>
        <n x="211"/>
        <n x="220" s="1"/>
        <n x="193"/>
      </t>
    </mdx>
    <mdx n="195" f="v">
      <t c="7" si="25">
        <n x="212"/>
        <n x="34"/>
        <n x="196"/>
        <n x="15"/>
        <n x="211"/>
        <n x="220" s="1"/>
        <n x="193"/>
      </t>
    </mdx>
    <mdx n="195" f="v">
      <t c="5" si="25">
        <n x="218"/>
        <n x="215"/>
        <n x="182"/>
        <n x="220" s="1"/>
        <n x="193"/>
      </t>
    </mdx>
    <mdx n="195" f="v">
      <t c="7" si="25">
        <n x="218"/>
        <n x="15"/>
        <n x="110"/>
        <n x="196"/>
        <n x="211"/>
        <n x="220" s="1"/>
        <n x="193"/>
      </t>
    </mdx>
    <mdx n="195" f="v">
      <t c="7" si="29">
        <n x="218"/>
        <n x="26"/>
        <n x="100"/>
        <n x="196"/>
        <n x="211"/>
        <n x="220" s="1"/>
        <n x="193"/>
      </t>
    </mdx>
    <mdx n="195" f="v">
      <t c="7" si="29">
        <n x="218"/>
        <n x="45"/>
        <n x="196"/>
        <n x="26"/>
        <n x="211"/>
        <n x="220" s="1"/>
        <n x="193"/>
      </t>
    </mdx>
    <mdx n="195" f="v">
      <t c="7" si="25">
        <n x="212"/>
        <n x="27"/>
        <n x="149"/>
        <n x="196"/>
        <n x="211"/>
        <n x="220" s="1"/>
        <n x="193"/>
      </t>
    </mdx>
    <mdx n="195" f="v">
      <t c="7" si="25">
        <n x="212"/>
        <n x="15"/>
        <n x="126"/>
        <n x="196"/>
        <n x="211"/>
        <n x="220" s="1"/>
        <n x="193"/>
      </t>
    </mdx>
    <mdx n="195" f="v">
      <t c="7" si="25">
        <n x="218"/>
        <n x="27"/>
        <n x="106"/>
        <n x="196"/>
        <n x="211"/>
        <n x="220" s="1"/>
        <n x="193"/>
      </t>
    </mdx>
    <mdx n="195" f="v">
      <t c="7" si="25">
        <n x="212"/>
        <n x="143"/>
        <n x="196"/>
        <n x="15"/>
        <n x="211"/>
        <n x="220" s="1"/>
        <n x="193"/>
      </t>
    </mdx>
    <mdx n="195" f="v">
      <t c="5" si="29">
        <n x="218"/>
        <n x="216"/>
        <n x="174"/>
        <n x="220" s="1"/>
        <n x="193"/>
      </t>
    </mdx>
    <mdx n="195" f="v">
      <t c="7" si="25">
        <n x="212"/>
        <n x="15"/>
        <n x="166"/>
        <n x="196"/>
        <n x="211"/>
        <n x="220" s="1"/>
        <n x="193"/>
      </t>
    </mdx>
    <mdx n="195" f="v">
      <t c="7" si="25">
        <n x="218"/>
        <n x="27"/>
        <n x="141"/>
        <n x="196"/>
        <n x="211"/>
        <n x="220" s="1"/>
        <n x="193"/>
      </t>
    </mdx>
    <mdx n="195" f="v">
      <t c="7" si="29">
        <n x="212"/>
        <n x="33"/>
        <n x="196"/>
        <n x="26"/>
        <n x="211"/>
        <n x="220" s="1"/>
        <n x="193"/>
      </t>
    </mdx>
    <mdx n="195" f="v">
      <t c="7" si="25">
        <n x="212"/>
        <n x="15"/>
        <n x="121"/>
        <n x="196"/>
        <n x="211"/>
        <n x="220" s="1"/>
        <n x="193"/>
      </t>
    </mdx>
    <mdx n="195" f="v">
      <t c="7" si="29">
        <n x="212"/>
        <n x="147"/>
        <n x="196"/>
        <n x="28"/>
        <n x="211"/>
        <n x="220" s="1"/>
        <n x="193"/>
      </t>
    </mdx>
    <mdx n="195" f="v">
      <t c="7" si="25">
        <n x="218"/>
        <n x="27"/>
        <n x="105"/>
        <n x="196"/>
        <n x="211"/>
        <n x="220" s="1"/>
        <n x="193"/>
      </t>
    </mdx>
    <mdx n="195" f="v">
      <t c="7" si="29">
        <n x="212"/>
        <n x="28"/>
        <n x="51"/>
        <n x="196"/>
        <n x="211"/>
        <n x="220" s="1"/>
        <n x="193"/>
      </t>
    </mdx>
    <mdx n="195" f="v">
      <t c="7" si="29">
        <n x="212"/>
        <n x="26"/>
        <n x="124"/>
        <n x="196"/>
        <n x="211"/>
        <n x="220" s="1"/>
        <n x="193"/>
      </t>
    </mdx>
    <mdx n="195" f="v">
      <t c="7" si="29">
        <n x="212"/>
        <n x="28"/>
        <n x="52"/>
        <n x="196"/>
        <n x="211"/>
        <n x="220" s="1"/>
        <n x="193"/>
      </t>
    </mdx>
    <mdx n="195" f="v">
      <t c="7" si="25">
        <n x="218"/>
        <n x="15"/>
        <n x="12"/>
        <n x="196"/>
        <n x="211"/>
        <n x="20"/>
        <n x="220" s="1"/>
      </t>
    </mdx>
    <mdx n="195" f="v">
      <t c="7" si="29">
        <n x="212"/>
        <n x="26"/>
        <n x="139"/>
        <n x="196"/>
        <n x="211"/>
        <n x="220" s="1"/>
        <n x="193"/>
      </t>
    </mdx>
    <mdx n="195" f="v">
      <t c="7" si="29">
        <n x="218"/>
        <n x="26"/>
        <n x="192"/>
        <n x="196"/>
        <n x="211"/>
        <n x="31"/>
        <n x="220" s="1"/>
      </t>
    </mdx>
    <mdx n="195" f="v">
      <t c="5" si="25">
        <n x="218"/>
        <n x="213"/>
        <n x="180"/>
        <n x="220" s="1"/>
        <n x="193"/>
      </t>
    </mdx>
    <mdx n="195" f="v">
      <t c="7" si="25">
        <n x="218"/>
        <n x="49"/>
        <n x="196"/>
        <n x="27"/>
        <n x="211"/>
        <n x="220" s="1"/>
        <n x="193"/>
      </t>
    </mdx>
    <mdx n="195" f="v">
      <t c="7" si="29">
        <n x="218"/>
        <n x="26"/>
        <n x="62"/>
        <n x="196"/>
        <n x="211"/>
        <n x="220" s="1"/>
        <n x="193"/>
      </t>
    </mdx>
    <mdx n="195" f="v">
      <t c="5" si="25">
        <n x="218"/>
        <n x="213"/>
        <n x="173"/>
        <n x="220" s="1"/>
        <n x="193"/>
      </t>
    </mdx>
    <mdx n="195" f="v">
      <t c="7" si="29">
        <n x="212"/>
        <n x="28"/>
        <n x="74"/>
        <n x="196"/>
        <n x="211"/>
        <n x="220" s="1"/>
        <n x="193"/>
      </t>
    </mdx>
    <mdx n="195" f="v">
      <t c="7" si="29">
        <n x="218"/>
        <n x="26"/>
        <n x="52"/>
        <n x="196"/>
        <n x="211"/>
        <n x="220" s="1"/>
        <n x="193"/>
      </t>
    </mdx>
    <mdx n="195" f="v">
      <t c="7" si="29">
        <n x="212"/>
        <n x="28"/>
        <n x="157"/>
        <n x="196"/>
        <n x="211"/>
        <n x="220" s="1"/>
        <n x="193"/>
      </t>
    </mdx>
    <mdx n="195" f="v">
      <t c="7" si="29">
        <n x="212"/>
        <n x="28"/>
        <n x="101"/>
        <n x="196"/>
        <n x="211"/>
        <n x="220" s="1"/>
        <n x="193"/>
      </t>
    </mdx>
    <mdx n="195" f="v">
      <t c="5" si="25">
        <n x="218"/>
        <n x="215"/>
        <n x="183"/>
        <n x="220" s="1"/>
        <n x="193"/>
      </t>
    </mdx>
    <mdx n="195" f="v">
      <t c="7" si="25">
        <n x="212"/>
        <n x="33"/>
        <n x="196"/>
        <n x="15"/>
        <n x="211"/>
        <n x="220" s="1"/>
        <n x="193"/>
      </t>
    </mdx>
    <mdx n="195" f="v">
      <t c="7" si="29">
        <n x="212"/>
        <n x="26"/>
        <n x="142"/>
        <n x="196"/>
        <n x="211"/>
        <n x="220" s="1"/>
        <n x="193"/>
      </t>
    </mdx>
    <mdx n="195" f="v">
      <t c="7" si="29">
        <n x="212"/>
        <n x="28"/>
        <n x="122"/>
        <n x="196"/>
        <n x="211"/>
        <n x="220" s="1"/>
        <n x="193"/>
      </t>
    </mdx>
    <mdx n="195" f="v">
      <t c="7" si="29">
        <n x="212"/>
        <n x="26"/>
        <n x="126"/>
        <n x="196"/>
        <n x="211"/>
        <n x="220" s="1"/>
        <n x="193"/>
      </t>
    </mdx>
    <mdx n="195" f="v">
      <t c="7" si="29">
        <n x="218"/>
        <n x="28"/>
        <n x="95"/>
        <n x="196"/>
        <n x="211"/>
        <n x="220" s="1"/>
        <n x="193"/>
      </t>
    </mdx>
    <mdx n="195" f="v">
      <t c="7" si="25">
        <n x="212"/>
        <n x="15"/>
        <n x="51"/>
        <n x="196"/>
        <n x="211"/>
        <n x="220" s="1"/>
        <n x="193"/>
      </t>
    </mdx>
    <mdx n="195" f="v">
      <t c="7" si="29">
        <n x="212"/>
        <n x="28"/>
        <n x="88"/>
        <n x="196"/>
        <n x="211"/>
        <n x="220" s="1"/>
        <n x="193"/>
      </t>
    </mdx>
    <mdx n="195" f="v">
      <t c="7" si="25">
        <n x="218"/>
        <n x="27"/>
        <n x="162"/>
        <n x="196"/>
        <n x="211"/>
        <n x="220" s="1"/>
        <n x="193"/>
      </t>
    </mdx>
    <mdx n="195" f="v">
      <t c="7" si="29">
        <n x="212"/>
        <n x="35"/>
        <n x="196"/>
        <n x="28"/>
        <n x="211"/>
        <n x="220" s="1"/>
        <n x="193"/>
      </t>
    </mdx>
    <mdx n="195" f="v">
      <t c="7" si="29">
        <n x="212"/>
        <n x="28"/>
        <n x="54"/>
        <n x="196"/>
        <n x="211"/>
        <n x="220" s="1"/>
        <n x="193"/>
      </t>
    </mdx>
    <mdx n="195" f="v">
      <t c="7" si="25">
        <n x="218"/>
        <n x="27"/>
        <n x="146"/>
        <n x="196"/>
        <n x="211"/>
        <n x="220" s="1"/>
        <n x="193"/>
      </t>
    </mdx>
    <mdx n="195" f="v">
      <t c="7" si="29">
        <n x="212"/>
        <n x="26"/>
        <n x="164"/>
        <n x="196"/>
        <n x="211"/>
        <n x="220" s="1"/>
        <n x="193"/>
      </t>
    </mdx>
    <mdx n="195" f="v">
      <t c="7" si="25">
        <n x="218"/>
        <n x="27"/>
        <n x="118"/>
        <n x="196"/>
        <n x="211"/>
        <n x="220" s="1"/>
        <n x="193"/>
      </t>
    </mdx>
    <mdx n="195" f="v">
      <t c="7" si="29">
        <n x="218"/>
        <n x="28"/>
        <n x="52"/>
        <n x="196"/>
        <n x="211"/>
        <n x="220" s="1"/>
        <n x="193"/>
      </t>
    </mdx>
    <mdx n="195" f="v">
      <t c="7" si="29">
        <n x="212"/>
        <n x="28"/>
        <n x="119"/>
        <n x="196"/>
        <n x="211"/>
        <n x="220" s="1"/>
        <n x="193"/>
      </t>
    </mdx>
    <mdx n="195" f="v">
      <t c="7" si="25">
        <n x="212"/>
        <n x="27"/>
        <n x="167"/>
        <n x="196"/>
        <n x="211"/>
        <n x="220" s="1"/>
        <n x="193"/>
      </t>
    </mdx>
    <mdx n="195" f="v">
      <t c="7" si="25">
        <n x="212"/>
        <n x="15"/>
        <n x="67"/>
        <n x="196"/>
        <n x="211"/>
        <n x="220" s="1"/>
        <n x="193"/>
      </t>
    </mdx>
    <mdx n="195" f="v">
      <t c="7" si="29">
        <n x="212"/>
        <n x="28"/>
        <n x="115"/>
        <n x="196"/>
        <n x="211"/>
        <n x="220" s="1"/>
        <n x="193"/>
      </t>
    </mdx>
    <mdx n="195" f="v">
      <t c="7" si="25">
        <n x="212"/>
        <n x="15"/>
        <n x="22"/>
        <n x="211"/>
        <n x="196"/>
        <n x="5"/>
        <n x="220" s="1"/>
      </t>
    </mdx>
    <mdx n="195" f="v">
      <t c="7" si="29">
        <n x="212"/>
        <n x="28"/>
        <n x="140"/>
        <n x="196"/>
        <n x="211"/>
        <n x="220" s="1"/>
        <n x="193"/>
      </t>
    </mdx>
    <mdx n="195" f="v">
      <t c="7" si="25">
        <n x="212"/>
        <n x="27"/>
        <n x="113"/>
        <n x="196"/>
        <n x="211"/>
        <n x="220" s="1"/>
        <n x="193"/>
      </t>
    </mdx>
    <mdx n="195" f="v">
      <t c="7" si="25">
        <n x="212"/>
        <n x="150"/>
        <n x="196"/>
        <n x="15"/>
        <n x="211"/>
        <n x="220" s="1"/>
        <n x="193"/>
      </t>
    </mdx>
    <mdx n="195" f="v">
      <t c="7" si="29">
        <n x="212"/>
        <n x="26"/>
        <n x="98"/>
        <n x="196"/>
        <n x="211"/>
        <n x="220" s="1"/>
        <n x="193"/>
      </t>
    </mdx>
    <mdx n="195" f="v">
      <t c="7" si="29">
        <n x="218"/>
        <n x="26"/>
        <n x="77"/>
        <n x="196"/>
        <n x="211"/>
        <n x="220" s="1"/>
        <n x="193"/>
      </t>
    </mdx>
    <mdx n="195" f="v">
      <t c="7" si="25">
        <n x="218"/>
        <n x="27"/>
        <n x="133"/>
        <n x="196"/>
        <n x="211"/>
        <n x="220" s="1"/>
        <n x="193"/>
      </t>
    </mdx>
    <mdx n="195" f="v">
      <t c="7" si="29">
        <n x="212"/>
        <n x="147"/>
        <n x="196"/>
        <n x="26"/>
        <n x="211"/>
        <n x="220" s="1"/>
        <n x="193"/>
      </t>
    </mdx>
    <mdx n="195" f="v">
      <t c="7" si="29">
        <n x="218"/>
        <n x="26"/>
        <n x="111"/>
        <n x="196"/>
        <n x="211"/>
        <n x="220" s="1"/>
        <n x="193"/>
      </t>
    </mdx>
    <mdx n="195" f="v">
      <t c="7" si="29">
        <n x="218"/>
        <n x="26"/>
        <n x="53"/>
        <n x="196"/>
        <n x="211"/>
        <n x="220" s="1"/>
        <n x="193"/>
      </t>
    </mdx>
    <mdx n="195" f="v">
      <t c="7" si="29">
        <n x="212"/>
        <n x="28"/>
        <n x="168"/>
        <n x="196"/>
        <n x="211"/>
        <n x="220" s="1"/>
        <n x="193"/>
      </t>
    </mdx>
    <mdx n="195" f="v">
      <t c="5" si="29">
        <n x="218"/>
        <n x="216"/>
        <n x="181"/>
        <n x="220" s="1"/>
        <n x="193"/>
      </t>
    </mdx>
    <mdx n="195" f="v">
      <t c="7" si="29">
        <n x="212"/>
        <n x="37"/>
        <n x="196"/>
        <n x="26"/>
        <n x="211"/>
        <n x="220" s="1"/>
        <n x="193"/>
      </t>
    </mdx>
    <mdx n="195" f="v">
      <t c="7" si="29">
        <n x="212"/>
        <n x="28"/>
        <n x="154"/>
        <n x="196"/>
        <n x="211"/>
        <n x="220" s="1"/>
        <n x="193"/>
      </t>
    </mdx>
    <mdx n="195" f="v">
      <t c="7" si="25">
        <n x="218"/>
        <n x="15"/>
        <n x="82"/>
        <n x="196"/>
        <n x="211"/>
        <n x="220" s="1"/>
        <n x="193"/>
      </t>
    </mdx>
    <mdx n="195" f="v">
      <t c="7" si="25">
        <n x="218"/>
        <n x="27"/>
        <n x="81"/>
        <n x="196"/>
        <n x="211"/>
        <n x="220" s="1"/>
        <n x="193"/>
      </t>
    </mdx>
    <mdx n="195" f="v">
      <t c="7" si="29">
        <n x="212"/>
        <n x="26"/>
        <n x="113"/>
        <n x="196"/>
        <n x="211"/>
        <n x="220" s="1"/>
        <n x="193"/>
      </t>
    </mdx>
    <mdx n="195" f="v">
      <t c="7" si="29">
        <n x="212"/>
        <n x="34"/>
        <n x="196"/>
        <n x="28"/>
        <n x="211"/>
        <n x="220" s="1"/>
        <n x="193"/>
      </t>
    </mdx>
    <mdx n="195" f="v">
      <t c="7" si="25">
        <n x="218"/>
        <n x="15"/>
        <n x="54"/>
        <n x="196"/>
        <n x="211"/>
        <n x="220" s="1"/>
        <n x="193"/>
      </t>
    </mdx>
    <mdx n="195" f="v">
      <t c="7" si="25">
        <n x="218"/>
        <n x="15"/>
        <n x="17"/>
        <n x="196"/>
        <n x="211"/>
        <n x="5"/>
        <n x="220" s="1"/>
      </t>
    </mdx>
    <mdx n="195" f="v">
      <t c="7" si="25">
        <n x="218"/>
        <n x="27"/>
        <n x="134"/>
        <n x="196"/>
        <n x="211"/>
        <n x="220" s="1"/>
        <n x="193"/>
      </t>
    </mdx>
    <mdx n="195" f="v">
      <t c="7" si="29">
        <n x="218"/>
        <n x="28"/>
        <n x="58"/>
        <n x="196"/>
        <n x="211"/>
        <n x="220" s="1"/>
        <n x="193"/>
      </t>
    </mdx>
    <mdx n="195" f="v">
      <t c="7" si="25">
        <n x="218"/>
        <n x="144"/>
        <n x="196"/>
        <n x="15"/>
        <n x="211"/>
        <n x="220" s="1"/>
        <n x="193"/>
      </t>
    </mdx>
    <mdx n="195" f="v">
      <t c="7" si="29">
        <n x="218"/>
        <n x="26"/>
        <n x="119"/>
        <n x="196"/>
        <n x="211"/>
        <n x="220" s="1"/>
        <n x="193"/>
      </t>
    </mdx>
    <mdx n="195" f="v">
      <t c="7" si="25">
        <n x="212"/>
        <n x="27"/>
        <n x="130"/>
        <n x="196"/>
        <n x="211"/>
        <n x="220" s="1"/>
        <n x="193"/>
      </t>
    </mdx>
    <mdx n="195" f="v">
      <t c="7" si="29">
        <n x="212"/>
        <n x="28"/>
        <n x="155"/>
        <n x="196"/>
        <n x="211"/>
        <n x="220" s="1"/>
        <n x="193"/>
      </t>
    </mdx>
    <mdx n="195" f="v">
      <t c="7" si="29">
        <n x="218"/>
        <n x="26"/>
        <n x="68"/>
        <n x="196"/>
        <n x="211"/>
        <n x="220" s="1"/>
        <n x="193"/>
      </t>
    </mdx>
    <mdx n="195" f="v">
      <t c="7" si="29">
        <n x="218"/>
        <n x="148"/>
        <n x="196"/>
        <n x="26"/>
        <n x="211"/>
        <n x="220" s="1"/>
        <n x="193"/>
      </t>
    </mdx>
    <mdx n="195" f="v">
      <t c="7" si="25">
        <n x="212"/>
        <n x="41"/>
        <n x="196"/>
        <n x="27"/>
        <n x="211"/>
        <n x="220" s="1"/>
        <n x="193"/>
      </t>
    </mdx>
    <mdx n="195" f="v">
      <t c="7" si="25">
        <n x="218"/>
        <n x="27"/>
        <n x="87"/>
        <n x="196"/>
        <n x="211"/>
        <n x="220" s="1"/>
        <n x="193"/>
      </t>
    </mdx>
    <mdx n="195" f="v">
      <t c="7" si="29">
        <n x="218"/>
        <n x="26"/>
        <n x="65"/>
        <n x="196"/>
        <n x="211"/>
        <n x="220" s="1"/>
        <n x="193"/>
      </t>
    </mdx>
    <mdx n="195" f="v">
      <t c="7" si="29">
        <n x="212"/>
        <n x="26"/>
        <n x="51"/>
        <n x="196"/>
        <n x="211"/>
        <n x="220" s="1"/>
        <n x="193"/>
      </t>
    </mdx>
    <mdx n="195" f="v">
      <t c="7" si="25">
        <n x="218"/>
        <n x="27"/>
        <n x="128"/>
        <n x="196"/>
        <n x="211"/>
        <n x="220" s="1"/>
        <n x="193"/>
      </t>
    </mdx>
    <mdx n="195" f="v">
      <t c="7" si="29">
        <n x="212"/>
        <n x="26"/>
        <n x="87"/>
        <n x="196"/>
        <n x="211"/>
        <n x="220" s="1"/>
        <n x="193"/>
      </t>
    </mdx>
    <mdx n="195" f="v">
      <t c="7" si="29">
        <n x="218"/>
        <n x="26"/>
        <n x="107"/>
        <n x="196"/>
        <n x="211"/>
        <n x="220" s="1"/>
        <n x="193"/>
      </t>
    </mdx>
    <mdx n="195" f="v">
      <t c="7" si="25">
        <n x="212"/>
        <n x="27"/>
        <n x="80"/>
        <n x="196"/>
        <n x="211"/>
        <n x="220" s="1"/>
        <n x="193"/>
      </t>
    </mdx>
    <mdx n="195" f="v">
      <t c="7" si="29">
        <n x="212"/>
        <n x="26"/>
        <n x="149"/>
        <n x="196"/>
        <n x="211"/>
        <n x="220" s="1"/>
        <n x="193"/>
      </t>
    </mdx>
    <mdx n="195" f="v">
      <t c="7" si="25">
        <n x="218"/>
        <n x="27"/>
        <n x="59"/>
        <n x="196"/>
        <n x="211"/>
        <n x="220" s="1"/>
        <n x="193"/>
      </t>
    </mdx>
    <mdx n="195" f="v">
      <t c="7" si="25">
        <n x="218"/>
        <n x="47"/>
        <n x="196"/>
        <n x="15"/>
        <n x="211"/>
        <n x="220" s="1"/>
        <n x="193"/>
      </t>
    </mdx>
    <mdx n="195" f="v">
      <t c="7" si="29">
        <n x="218"/>
        <n x="26"/>
        <n x="63"/>
        <n x="196"/>
        <n x="211"/>
        <n x="220" s="1"/>
        <n x="193"/>
      </t>
    </mdx>
    <mdx n="195" f="v">
      <t c="7" si="25">
        <n x="212"/>
        <n x="15"/>
        <n x="12"/>
        <n x="211"/>
        <n x="196"/>
        <n x="5"/>
        <n x="220" s="1"/>
      </t>
    </mdx>
    <mdx n="195" f="v">
      <t c="7" si="25">
        <n x="218"/>
        <n x="27"/>
        <n x="119"/>
        <n x="196"/>
        <n x="211"/>
        <n x="220" s="1"/>
        <n x="193"/>
      </t>
    </mdx>
    <mdx n="195" f="v">
      <t c="7" si="29">
        <n x="212"/>
        <n x="28"/>
        <n x="66"/>
        <n x="196"/>
        <n x="211"/>
        <n x="220" s="1"/>
        <n x="193"/>
      </t>
    </mdx>
    <mdx n="195" f="v">
      <t c="7" si="25">
        <n x="218"/>
        <n x="27"/>
        <n x="135"/>
        <n x="196"/>
        <n x="211"/>
        <n x="220" s="1"/>
        <n x="193"/>
      </t>
    </mdx>
    <mdx n="195" f="v">
      <t c="7" si="29">
        <n x="212"/>
        <n x="32"/>
        <n x="196"/>
        <n x="26"/>
        <n x="211"/>
        <n x="220" s="1"/>
        <n x="193"/>
      </t>
    </mdx>
    <mdx n="195" f="v">
      <t c="7" si="29">
        <n x="212"/>
        <n x="36"/>
        <n x="196"/>
        <n x="26"/>
        <n x="211"/>
        <n x="220" s="1"/>
        <n x="193"/>
      </t>
    </mdx>
    <mdx n="195" f="v">
      <t c="7" si="25">
        <n x="218"/>
        <n x="15"/>
        <n x="7"/>
        <n x="196"/>
        <n x="211"/>
        <n x="5"/>
        <n x="220" s="1"/>
      </t>
    </mdx>
    <mdx n="195" f="v">
      <t c="7" si="29">
        <n x="218"/>
        <n x="26"/>
        <n x="194"/>
        <n x="196"/>
        <n x="211"/>
        <n x="31"/>
        <n x="220" s="1"/>
      </t>
    </mdx>
    <mdx n="195" f="v">
      <t c="7" si="29">
        <n x="212"/>
        <n x="148"/>
        <n x="196"/>
        <n x="28"/>
        <n x="211"/>
        <n x="220" s="1"/>
        <n x="193"/>
      </t>
    </mdx>
    <mdx n="195" f="v">
      <t c="7" si="25">
        <n x="212"/>
        <n x="27"/>
        <n x="77"/>
        <n x="196"/>
        <n x="211"/>
        <n x="220" s="1"/>
        <n x="193"/>
      </t>
    </mdx>
    <mdx n="195" f="v">
      <t c="7" si="29">
        <n x="218"/>
        <n x="28"/>
        <n x="132"/>
        <n x="196"/>
        <n x="211"/>
        <n x="220" s="1"/>
        <n x="193"/>
      </t>
    </mdx>
    <mdx n="195" f="v">
      <t c="7" si="25">
        <n x="218"/>
        <n x="27"/>
        <n x="77"/>
        <n x="196"/>
        <n x="211"/>
        <n x="220" s="1"/>
        <n x="193"/>
      </t>
    </mdx>
    <mdx n="195" f="v">
      <t c="7" si="29">
        <n x="212"/>
        <n x="26"/>
        <n x="91"/>
        <n x="196"/>
        <n x="211"/>
        <n x="220" s="1"/>
        <n x="193"/>
      </t>
    </mdx>
    <mdx n="195" f="v">
      <t c="5" si="29">
        <n x="218"/>
        <n x="214"/>
        <n x="184"/>
        <n x="220" s="1"/>
        <n x="193"/>
      </t>
    </mdx>
    <mdx n="195" f="v">
      <t c="7" si="29">
        <n x="212"/>
        <n x="26"/>
        <n x="74"/>
        <n x="196"/>
        <n x="211"/>
        <n x="220" s="1"/>
        <n x="193"/>
      </t>
    </mdx>
    <mdx n="195" f="v">
      <t c="7" si="25">
        <n x="212"/>
        <n x="15"/>
        <n x="118"/>
        <n x="196"/>
        <n x="211"/>
        <n x="220" s="1"/>
        <n x="193"/>
      </t>
    </mdx>
    <mdx n="195" f="v">
      <t c="7" si="25">
        <n x="218"/>
        <n x="41"/>
        <n x="196"/>
        <n x="27"/>
        <n x="211"/>
        <n x="220" s="1"/>
        <n x="193"/>
      </t>
    </mdx>
    <mdx n="195" f="v">
      <t c="7" si="29">
        <n x="212"/>
        <n x="26"/>
        <n x="194"/>
        <n x="196"/>
        <n x="211"/>
        <n x="39"/>
        <n x="220" s="1"/>
      </t>
    </mdx>
    <mdx n="195" f="v">
      <t c="7" si="25">
        <n x="212"/>
        <n x="15"/>
        <n x="87"/>
        <n x="196"/>
        <n x="211"/>
        <n x="220" s="1"/>
        <n x="193"/>
      </t>
    </mdx>
    <mdx n="195" f="v">
      <t c="7" si="25">
        <n x="212"/>
        <n x="15"/>
        <n x="153"/>
        <n x="196"/>
        <n x="211"/>
        <n x="220" s="1"/>
        <n x="193"/>
      </t>
    </mdx>
    <mdx n="195" f="v">
      <t c="7" si="29">
        <n x="218"/>
        <n x="28"/>
        <n x="94"/>
        <n x="196"/>
        <n x="211"/>
        <n x="220" s="1"/>
        <n x="193"/>
      </t>
    </mdx>
    <mdx n="195" f="v">
      <t c="7" si="29">
        <n x="212"/>
        <n x="28"/>
        <n x="128"/>
        <n x="196"/>
        <n x="211"/>
        <n x="220" s="1"/>
        <n x="193"/>
      </t>
    </mdx>
    <mdx n="195" f="v">
      <t c="5" si="25">
        <n x="218"/>
        <n x="215"/>
        <n x="191"/>
        <n x="220" s="1"/>
        <n x="193"/>
      </t>
    </mdx>
    <mdx n="195" f="v">
      <t c="7" si="25">
        <n x="212"/>
        <n x="34"/>
        <n x="196"/>
        <n x="27"/>
        <n x="211"/>
        <n x="220" s="1"/>
        <n x="193"/>
      </t>
    </mdx>
    <mdx n="195" f="v">
      <t c="7" si="29">
        <n x="212"/>
        <n x="28"/>
        <n x="64"/>
        <n x="196"/>
        <n x="211"/>
        <n x="220" s="1"/>
        <n x="193"/>
      </t>
    </mdx>
    <mdx n="195" f="v">
      <t c="7" si="25">
        <n x="212"/>
        <n x="15"/>
        <n x="52"/>
        <n x="196"/>
        <n x="211"/>
        <n x="220" s="1"/>
        <n x="193"/>
      </t>
    </mdx>
    <mdx n="195" f="v">
      <t c="7" si="25">
        <n x="218"/>
        <n x="15"/>
        <n x="4"/>
        <n x="196"/>
        <n x="211"/>
        <n x="20"/>
        <n x="220" s="1"/>
      </t>
    </mdx>
    <mdx n="195" f="v">
      <t c="7" si="29">
        <n x="218"/>
        <n x="28"/>
        <n x="153"/>
        <n x="196"/>
        <n x="211"/>
        <n x="220" s="1"/>
        <n x="193"/>
      </t>
    </mdx>
    <mdx n="195" f="v">
      <t c="7" si="29">
        <n x="212"/>
        <n x="26"/>
        <n x="129"/>
        <n x="196"/>
        <n x="211"/>
        <n x="220" s="1"/>
        <n x="193"/>
      </t>
    </mdx>
    <mdx n="195" f="v">
      <t c="7" si="29">
        <n x="212"/>
        <n x="42"/>
        <n x="196"/>
        <n x="26"/>
        <n x="211"/>
        <n x="220" s="1"/>
        <n x="193"/>
      </t>
    </mdx>
    <mdx n="195" f="v">
      <t c="7" si="29">
        <n x="212"/>
        <n x="46"/>
        <n x="196"/>
        <n x="26"/>
        <n x="211"/>
        <n x="220" s="1"/>
        <n x="193"/>
      </t>
    </mdx>
    <mdx n="195" f="v">
      <t c="7" si="25">
        <n x="212"/>
        <n x="27"/>
        <n x="81"/>
        <n x="196"/>
        <n x="211"/>
        <n x="220" s="1"/>
        <n x="193"/>
      </t>
    </mdx>
    <mdx n="195" f="v">
      <t c="7" si="29">
        <n x="218"/>
        <n x="26"/>
        <n x="146"/>
        <n x="196"/>
        <n x="211"/>
        <n x="220" s="1"/>
        <n x="193"/>
      </t>
    </mdx>
    <mdx n="195" f="v">
      <t c="7" si="29">
        <n x="218"/>
        <n x="152"/>
        <n x="196"/>
        <n x="26"/>
        <n x="211"/>
        <n x="220" s="1"/>
        <n x="193"/>
      </t>
    </mdx>
    <mdx n="195" f="v">
      <t c="7" si="25">
        <n x="212"/>
        <n x="27"/>
        <n x="83"/>
        <n x="196"/>
        <n x="211"/>
        <n x="220" s="1"/>
        <n x="193"/>
      </t>
    </mdx>
    <mdx n="195" f="v">
      <t c="7" si="29">
        <n x="212"/>
        <n x="28"/>
        <n x="80"/>
        <n x="196"/>
        <n x="211"/>
        <n x="220" s="1"/>
        <n x="193"/>
      </t>
    </mdx>
    <mdx n="195" f="v">
      <t c="7" si="25">
        <n x="212"/>
        <n x="15"/>
        <n x="7"/>
        <n x="211"/>
        <n x="196"/>
        <n x="5"/>
        <n x="220" s="1"/>
      </t>
    </mdx>
    <mdx n="195" f="v">
      <t c="5" si="29">
        <n x="218"/>
        <n x="214"/>
        <n x="174"/>
        <n x="220" s="1"/>
        <n x="193"/>
      </t>
    </mdx>
    <mdx n="195" f="v">
      <t c="7" si="25">
        <n x="212"/>
        <n x="27"/>
        <n x="162"/>
        <n x="196"/>
        <n x="211"/>
        <n x="220" s="1"/>
        <n x="193"/>
      </t>
    </mdx>
    <mdx n="195" f="v">
      <t c="7" si="29">
        <n x="218"/>
        <n x="26"/>
        <n x="154"/>
        <n x="196"/>
        <n x="211"/>
        <n x="220" s="1"/>
        <n x="193"/>
      </t>
    </mdx>
    <mdx n="195" f="v">
      <t c="7" si="25">
        <n x="212"/>
        <n x="27"/>
        <n x="141"/>
        <n x="196"/>
        <n x="211"/>
        <n x="220" s="1"/>
        <n x="193"/>
      </t>
    </mdx>
    <mdx n="195" f="v">
      <t c="7" si="25">
        <n x="212"/>
        <n x="15"/>
        <n x="146"/>
        <n x="196"/>
        <n x="211"/>
        <n x="220" s="1"/>
        <n x="193"/>
      </t>
    </mdx>
    <mdx n="195" f="v">
      <t c="7" si="25">
        <n x="212"/>
        <n x="15"/>
        <n x="95"/>
        <n x="196"/>
        <n x="211"/>
        <n x="220" s="1"/>
        <n x="193"/>
      </t>
    </mdx>
    <mdx n="195" f="v">
      <t c="7" si="29">
        <n x="212"/>
        <n x="28"/>
        <n x="84"/>
        <n x="196"/>
        <n x="211"/>
        <n x="220" s="1"/>
        <n x="193"/>
      </t>
    </mdx>
    <mdx n="195" f="v">
      <t c="7" si="25">
        <n x="212"/>
        <n x="15"/>
        <n x="23"/>
        <n x="196"/>
        <n x="211"/>
        <n x="20"/>
        <n x="220" s="1"/>
      </t>
    </mdx>
    <mdx n="195" f="v">
      <t c="7" si="29">
        <n x="218"/>
        <n x="28"/>
        <n x="71"/>
        <n x="196"/>
        <n x="211"/>
        <n x="220" s="1"/>
        <n x="193"/>
      </t>
    </mdx>
    <mdx n="195" f="v">
      <t c="7" si="25">
        <n x="218"/>
        <n x="15"/>
        <n x="159"/>
        <n x="196"/>
        <n x="211"/>
        <n x="220" s="1"/>
        <n x="193"/>
      </t>
    </mdx>
    <mdx n="195" f="v">
      <t c="7" si="25">
        <n x="212"/>
        <n x="27"/>
        <n x="109"/>
        <n x="196"/>
        <n x="211"/>
        <n x="220" s="1"/>
        <n x="193"/>
      </t>
    </mdx>
    <mdx n="195" f="v">
      <t c="7" si="29">
        <n x="212"/>
        <n x="28"/>
        <n x="104"/>
        <n x="196"/>
        <n x="211"/>
        <n x="220" s="1"/>
        <n x="193"/>
      </t>
    </mdx>
    <mdx n="195" f="v">
      <t c="7" si="25">
        <n x="212"/>
        <n x="45"/>
        <n x="196"/>
        <n x="27"/>
        <n x="211"/>
        <n x="220" s="1"/>
        <n x="193"/>
      </t>
    </mdx>
    <mdx n="195" f="v">
      <t c="7" si="29">
        <n x="212"/>
        <n x="26"/>
        <n x="134"/>
        <n x="196"/>
        <n x="211"/>
        <n x="220" s="1"/>
        <n x="193"/>
      </t>
    </mdx>
    <mdx n="195" f="v">
      <t c="7" si="29">
        <n x="212"/>
        <n x="26"/>
        <n x="137"/>
        <n x="196"/>
        <n x="211"/>
        <n x="220" s="1"/>
        <n x="193"/>
      </t>
    </mdx>
    <mdx n="195" f="v">
      <t c="7" si="25">
        <n x="212"/>
        <n x="15"/>
        <n x="58"/>
        <n x="196"/>
        <n x="211"/>
        <n x="220" s="1"/>
        <n x="193"/>
      </t>
    </mdx>
    <mdx n="195" f="v">
      <t c="7" si="25">
        <n x="212"/>
        <n x="15"/>
        <n x="113"/>
        <n x="196"/>
        <n x="211"/>
        <n x="220" s="1"/>
        <n x="193"/>
      </t>
    </mdx>
    <mdx n="195" f="v">
      <t c="7" si="25">
        <n x="212"/>
        <n x="27"/>
        <n x="119"/>
        <n x="196"/>
        <n x="211"/>
        <n x="220" s="1"/>
        <n x="193"/>
      </t>
    </mdx>
    <mdx n="195" f="v">
      <t c="7" si="25">
        <n x="212"/>
        <n x="15"/>
        <n x="0"/>
        <n x="196"/>
        <n x="211"/>
        <n x="20"/>
        <n x="220" s="1"/>
      </t>
    </mdx>
    <mdx n="195" f="v">
      <t c="7" si="25">
        <n x="218"/>
        <n x="15"/>
        <n x="95"/>
        <n x="196"/>
        <n x="211"/>
        <n x="220" s="1"/>
        <n x="193"/>
      </t>
    </mdx>
    <mdx n="195" f="v">
      <t c="7" si="25">
        <n x="212"/>
        <n x="15"/>
        <n x="55"/>
        <n x="196"/>
        <n x="211"/>
        <n x="220" s="1"/>
        <n x="193"/>
      </t>
    </mdx>
    <mdx n="195" f="v">
      <t c="7" si="25">
        <n x="212"/>
        <n x="27"/>
        <n x="114"/>
        <n x="196"/>
        <n x="211"/>
        <n x="220" s="1"/>
        <n x="193"/>
      </t>
    </mdx>
    <mdx n="195" f="v">
      <t c="7" si="29">
        <n x="218"/>
        <n x="28"/>
        <n x="117"/>
        <n x="196"/>
        <n x="211"/>
        <n x="220" s="1"/>
        <n x="193"/>
      </t>
    </mdx>
    <mdx n="195" f="v">
      <t c="7" si="25">
        <n x="218"/>
        <n x="15"/>
        <n x="18"/>
        <n x="196"/>
        <n x="211"/>
        <n x="24"/>
        <n x="220" s="1"/>
      </t>
    </mdx>
    <mdx n="195" f="v">
      <t c="7" si="25">
        <n x="218"/>
        <n x="15"/>
        <n x="68"/>
        <n x="196"/>
        <n x="211"/>
        <n x="220" s="1"/>
        <n x="193"/>
      </t>
    </mdx>
    <mdx n="195" f="v">
      <t c="7" si="29">
        <n x="212"/>
        <n x="28"/>
        <n x="156"/>
        <n x="196"/>
        <n x="211"/>
        <n x="220" s="1"/>
        <n x="193"/>
      </t>
    </mdx>
    <mdx n="195" f="v">
      <t c="7" si="25">
        <n x="212"/>
        <n x="27"/>
        <n x="123"/>
        <n x="196"/>
        <n x="211"/>
        <n x="220" s="1"/>
        <n x="193"/>
      </t>
    </mdx>
    <mdx n="195" f="v">
      <t c="7" si="25">
        <n x="212"/>
        <n x="46"/>
        <n x="196"/>
        <n x="27"/>
        <n x="211"/>
        <n x="220" s="1"/>
        <n x="193"/>
      </t>
    </mdx>
    <mdx n="195" f="v">
      <t c="7" si="25">
        <n x="218"/>
        <n x="27"/>
        <n x="131"/>
        <n x="196"/>
        <n x="211"/>
        <n x="220" s="1"/>
        <n x="193"/>
      </t>
    </mdx>
    <mdx n="195" f="v">
      <t c="7" si="25">
        <n x="218"/>
        <n x="36"/>
        <n x="196"/>
        <n x="15"/>
        <n x="211"/>
        <n x="220" s="1"/>
        <n x="193"/>
      </t>
    </mdx>
    <mdx n="195" f="v">
      <t c="7" si="25">
        <n x="218"/>
        <n x="15"/>
        <n x="89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24"/>
        <n x="220" s="1"/>
      </t>
    </mdx>
    <mdx n="195" f="v">
      <t c="5" si="25">
        <n x="218"/>
        <n x="215"/>
        <n x="180"/>
        <n x="220" s="1"/>
        <n x="193"/>
      </t>
    </mdx>
    <mdx n="195" f="v">
      <t c="7" si="29">
        <n x="218"/>
        <n x="26"/>
        <n x="194"/>
        <n x="196"/>
        <n x="211"/>
        <n x="30"/>
        <n x="220" s="1"/>
      </t>
    </mdx>
    <mdx n="195" f="v">
      <t c="7" si="29">
        <n x="218"/>
        <n x="26"/>
        <n x="95"/>
        <n x="196"/>
        <n x="211"/>
        <n x="220" s="1"/>
        <n x="193"/>
      </t>
    </mdx>
    <mdx n="195" f="v">
      <t c="7" si="25">
        <n x="212"/>
        <n x="47"/>
        <n x="196"/>
        <n x="15"/>
        <n x="211"/>
        <n x="220" s="1"/>
        <n x="193"/>
      </t>
    </mdx>
    <mdx n="195" f="v">
      <t c="7" si="25">
        <n x="218"/>
        <n x="27"/>
        <n x="127"/>
        <n x="196"/>
        <n x="211"/>
        <n x="220" s="1"/>
        <n x="193"/>
      </t>
    </mdx>
    <mdx n="195" f="v">
      <t c="7" si="29">
        <n x="218"/>
        <n x="26"/>
        <n x="139"/>
        <n x="196"/>
        <n x="211"/>
        <n x="220" s="1"/>
        <n x="193"/>
      </t>
    </mdx>
    <mdx n="195" f="v">
      <t c="7" si="29">
        <n x="218"/>
        <n x="26"/>
        <n x="194"/>
        <n x="196"/>
        <n x="211"/>
        <n x="39"/>
        <n x="220" s="1"/>
      </t>
    </mdx>
    <mdx n="195" f="v">
      <t c="7" si="29">
        <n x="212"/>
        <n x="28"/>
        <n x="129"/>
        <n x="196"/>
        <n x="211"/>
        <n x="220" s="1"/>
        <n x="193"/>
      </t>
    </mdx>
    <mdx n="195" f="v">
      <t c="5" si="25">
        <n x="218"/>
        <n x="213"/>
        <n x="179"/>
        <n x="220" s="1"/>
        <n x="193"/>
      </t>
    </mdx>
    <mdx n="195" f="v">
      <t c="7" si="29">
        <n x="212"/>
        <n x="28"/>
        <n x="121"/>
        <n x="196"/>
        <n x="211"/>
        <n x="220" s="1"/>
        <n x="193"/>
      </t>
    </mdx>
    <mdx n="195" f="v">
      <t c="7" si="25">
        <n x="212"/>
        <n x="42"/>
        <n x="196"/>
        <n x="15"/>
        <n x="211"/>
        <n x="220" s="1"/>
        <n x="193"/>
      </t>
    </mdx>
    <mdx n="195" f="v">
      <t c="7" si="29">
        <n x="212"/>
        <n x="26"/>
        <n x="62"/>
        <n x="196"/>
        <n x="211"/>
        <n x="220" s="1"/>
        <n x="193"/>
      </t>
    </mdx>
    <mdx n="195" f="v">
      <t c="7" si="29">
        <n x="212"/>
        <n x="26"/>
        <n x="158"/>
        <n x="196"/>
        <n x="211"/>
        <n x="220" s="1"/>
        <n x="193"/>
      </t>
    </mdx>
    <mdx n="195" f="v">
      <t c="7" si="29">
        <n x="218"/>
        <n x="26"/>
        <n x="141"/>
        <n x="196"/>
        <n x="211"/>
        <n x="220" s="1"/>
        <n x="193"/>
      </t>
    </mdx>
    <mdx n="195" f="v">
      <t c="7" si="25">
        <n x="218"/>
        <n x="27"/>
        <n x="163"/>
        <n x="196"/>
        <n x="211"/>
        <n x="220" s="1"/>
        <n x="193"/>
      </t>
    </mdx>
    <mdx n="195" f="v">
      <t c="7" si="29">
        <n x="218"/>
        <n x="41"/>
        <n x="196"/>
        <n x="26"/>
        <n x="211"/>
        <n x="220" s="1"/>
        <n x="193"/>
      </t>
    </mdx>
    <mdx n="195" f="v">
      <t c="7" si="29">
        <n x="218"/>
        <n x="33"/>
        <n x="196"/>
        <n x="26"/>
        <n x="211"/>
        <n x="220" s="1"/>
        <n x="193"/>
      </t>
    </mdx>
    <mdx n="195" f="v">
      <t c="7" si="29">
        <n x="218"/>
        <n x="26"/>
        <n x="89"/>
        <n x="196"/>
        <n x="211"/>
        <n x="220" s="1"/>
        <n x="193"/>
      </t>
    </mdx>
    <mdx n="195" f="v">
      <t c="5" si="29">
        <n x="218"/>
        <n x="216"/>
        <n x="180"/>
        <n x="220" s="1"/>
        <n x="193"/>
      </t>
    </mdx>
    <mdx n="195" f="v">
      <t c="7" si="25">
        <n x="212"/>
        <n x="27"/>
        <n x="129"/>
        <n x="196"/>
        <n x="211"/>
        <n x="220" s="1"/>
        <n x="193"/>
      </t>
    </mdx>
    <mdx n="195" f="v">
      <t c="7" si="25">
        <n x="212"/>
        <n x="27"/>
        <n x="59"/>
        <n x="196"/>
        <n x="211"/>
        <n x="220" s="1"/>
        <n x="193"/>
      </t>
    </mdx>
    <mdx n="195" f="v">
      <t c="7" si="29">
        <n x="218"/>
        <n x="26"/>
        <n x="101"/>
        <n x="196"/>
        <n x="211"/>
        <n x="220" s="1"/>
        <n x="193"/>
      </t>
    </mdx>
    <mdx n="195" f="v">
      <t c="7" si="25">
        <n x="218"/>
        <n x="150"/>
        <n x="196"/>
        <n x="27"/>
        <n x="211"/>
        <n x="220" s="1"/>
        <n x="193"/>
      </t>
    </mdx>
    <mdx n="195" f="v">
      <t c="7" si="25">
        <n x="212"/>
        <n x="15"/>
        <n x="79"/>
        <n x="196"/>
        <n x="211"/>
        <n x="220" s="1"/>
        <n x="193"/>
      </t>
    </mdx>
    <mdx n="195" f="v">
      <t c="7" si="29">
        <n x="218"/>
        <n x="28"/>
        <n x="160"/>
        <n x="196"/>
        <n x="211"/>
        <n x="220" s="1"/>
        <n x="193"/>
      </t>
    </mdx>
    <mdx n="195" f="v">
      <t c="7" si="25">
        <n x="212"/>
        <n x="27"/>
        <n x="101"/>
        <n x="196"/>
        <n x="211"/>
        <n x="220" s="1"/>
        <n x="193"/>
      </t>
    </mdx>
    <mdx n="195" f="v">
      <t c="7" si="29">
        <n x="218"/>
        <n x="32"/>
        <n x="196"/>
        <n x="26"/>
        <n x="211"/>
        <n x="220" s="1"/>
        <n x="193"/>
      </t>
    </mdx>
    <mdx n="195" f="v">
      <t c="7" si="25">
        <n x="212"/>
        <n x="15"/>
        <n x="133"/>
        <n x="196"/>
        <n x="211"/>
        <n x="220" s="1"/>
        <n x="193"/>
      </t>
    </mdx>
    <mdx n="195" f="v">
      <t c="7" si="29">
        <n x="218"/>
        <n x="26"/>
        <n x="142"/>
        <n x="196"/>
        <n x="211"/>
        <n x="220" s="1"/>
        <n x="193"/>
      </t>
    </mdx>
    <mdx n="195" f="v">
      <t c="7" si="25">
        <n x="212"/>
        <n x="27"/>
        <n x="56"/>
        <n x="196"/>
        <n x="211"/>
        <n x="220" s="1"/>
        <n x="193"/>
      </t>
    </mdx>
    <mdx n="195" f="v">
      <t c="7" si="25">
        <n x="218"/>
        <n x="34"/>
        <n x="196"/>
        <n x="27"/>
        <n x="211"/>
        <n x="220" s="1"/>
        <n x="193"/>
      </t>
    </mdx>
    <mdx n="195" f="v">
      <t c="7" si="29">
        <n x="212"/>
        <n x="28"/>
        <n x="135"/>
        <n x="196"/>
        <n x="211"/>
        <n x="220" s="1"/>
        <n x="193"/>
      </t>
    </mdx>
    <mdx n="195" f="v">
      <t c="7" si="29">
        <n x="212"/>
        <n x="44"/>
        <n x="196"/>
        <n x="26"/>
        <n x="211"/>
        <n x="220" s="1"/>
        <n x="193"/>
      </t>
    </mdx>
    <mdx n="195" f="v">
      <t c="7" si="29">
        <n x="212"/>
        <n x="26"/>
        <n x="69"/>
        <n x="196"/>
        <n x="211"/>
        <n x="220" s="1"/>
        <n x="193"/>
      </t>
    </mdx>
    <mdx n="195" f="v">
      <t c="5" si="25">
        <n x="218"/>
        <n x="213"/>
        <n x="172"/>
        <n x="220" s="1"/>
        <n x="193"/>
      </t>
    </mdx>
    <mdx n="195" f="v">
      <t c="7" si="25">
        <n x="218"/>
        <n x="15"/>
        <n x="119"/>
        <n x="196"/>
        <n x="211"/>
        <n x="220" s="1"/>
        <n x="193"/>
      </t>
    </mdx>
    <mdx n="195" f="v">
      <t c="7" si="25">
        <n x="218"/>
        <n x="15"/>
        <n x="115"/>
        <n x="196"/>
        <n x="211"/>
        <n x="220" s="1"/>
        <n x="193"/>
      </t>
    </mdx>
    <mdx n="195" f="v">
      <t c="7" si="25">
        <n x="212"/>
        <n x="152"/>
        <n x="196"/>
        <n x="27"/>
        <n x="211"/>
        <n x="220" s="1"/>
        <n x="193"/>
      </t>
    </mdx>
    <mdx n="195" f="v">
      <t c="7" si="29">
        <n x="218"/>
        <n x="26"/>
        <n x="104"/>
        <n x="196"/>
        <n x="211"/>
        <n x="220" s="1"/>
        <n x="193"/>
      </t>
    </mdx>
    <mdx n="195" f="v">
      <t c="7" si="29">
        <n x="212"/>
        <n x="47"/>
        <n x="196"/>
        <n x="28"/>
        <n x="211"/>
        <n x="220" s="1"/>
        <n x="193"/>
      </t>
    </mdx>
    <mdx n="195" f="v">
      <t c="7" si="29">
        <n x="218"/>
        <n x="26"/>
        <n x="74"/>
        <n x="196"/>
        <n x="211"/>
        <n x="220" s="1"/>
        <n x="193"/>
      </t>
    </mdx>
    <mdx n="195" f="v">
      <t c="7" si="29">
        <n x="218"/>
        <n x="28"/>
        <n x="65"/>
        <n x="196"/>
        <n x="211"/>
        <n x="220" s="1"/>
        <n x="193"/>
      </t>
    </mdx>
    <mdx n="195" f="v">
      <t c="7" si="29">
        <n x="218"/>
        <n x="26"/>
        <n x="106"/>
        <n x="196"/>
        <n x="211"/>
        <n x="220" s="1"/>
        <n x="193"/>
      </t>
    </mdx>
    <mdx n="195" f="v">
      <t c="5" si="25">
        <n x="218"/>
        <n x="215"/>
        <n x="176"/>
        <n x="220" s="1"/>
        <n x="193"/>
      </t>
    </mdx>
    <mdx n="195" f="v">
      <t c="7" si="29">
        <n x="212"/>
        <n x="28"/>
        <n x="95"/>
        <n x="196"/>
        <n x="211"/>
        <n x="220" s="1"/>
        <n x="193"/>
      </t>
    </mdx>
    <mdx n="195" f="v">
      <t c="7" si="29">
        <n x="212"/>
        <n x="152"/>
        <n x="196"/>
        <n x="26"/>
        <n x="211"/>
        <n x="220" s="1"/>
        <n x="193"/>
      </t>
    </mdx>
    <mdx n="195" f="v">
      <t c="7" si="25">
        <n x="212"/>
        <n x="27"/>
        <n x="111"/>
        <n x="196"/>
        <n x="211"/>
        <n x="220" s="1"/>
        <n x="193"/>
      </t>
    </mdx>
    <mdx n="195" f="v">
      <t c="7" si="25">
        <n x="212"/>
        <n x="15"/>
        <n x="59"/>
        <n x="196"/>
        <n x="211"/>
        <n x="220" s="1"/>
        <n x="193"/>
      </t>
    </mdx>
    <mdx n="195" f="v">
      <t c="7" si="29">
        <n x="212"/>
        <n x="26"/>
        <n x="59"/>
        <n x="196"/>
        <n x="211"/>
        <n x="220" s="1"/>
        <n x="193"/>
      </t>
    </mdx>
    <mdx n="195" f="v">
      <t c="7" si="25">
        <n x="218"/>
        <n x="15"/>
        <n x="60"/>
        <n x="196"/>
        <n x="211"/>
        <n x="220" s="1"/>
        <n x="193"/>
      </t>
    </mdx>
    <mdx n="195" f="v">
      <t c="7" si="29">
        <n x="212"/>
        <n x="26"/>
        <n x="71"/>
        <n x="196"/>
        <n x="211"/>
        <n x="220" s="1"/>
        <n x="193"/>
      </t>
    </mdx>
    <mdx n="195" f="v">
      <t c="7" si="25">
        <n x="218"/>
        <n x="15"/>
        <n x="92"/>
        <n x="196"/>
        <n x="211"/>
        <n x="220" s="1"/>
        <n x="193"/>
      </t>
    </mdx>
    <mdx n="195" f="v">
      <t c="7" si="29">
        <n x="218"/>
        <n x="28"/>
        <n x="101"/>
        <n x="196"/>
        <n x="211"/>
        <n x="220" s="1"/>
        <n x="193"/>
      </t>
    </mdx>
    <mdx n="195" f="v">
      <t c="7" si="25">
        <n x="212"/>
        <n x="15"/>
        <n x="151"/>
        <n x="196"/>
        <n x="211"/>
        <n x="220" s="1"/>
        <n x="193"/>
      </t>
    </mdx>
    <mdx n="195" f="v">
      <t c="7" si="29">
        <n x="212"/>
        <n x="28"/>
        <n x="132"/>
        <n x="196"/>
        <n x="211"/>
        <n x="220" s="1"/>
        <n x="193"/>
      </t>
    </mdx>
    <mdx n="195" f="v">
      <t c="7" si="29">
        <n x="212"/>
        <n x="26"/>
        <n x="120"/>
        <n x="196"/>
        <n x="211"/>
        <n x="220" s="1"/>
        <n x="193"/>
      </t>
    </mdx>
    <mdx n="195" f="v">
      <t c="7" si="25">
        <n x="218"/>
        <n x="27"/>
        <n x="89"/>
        <n x="196"/>
        <n x="211"/>
        <n x="220" s="1"/>
        <n x="193"/>
      </t>
    </mdx>
    <mdx n="195" f="v">
      <t c="7" si="25">
        <n x="212"/>
        <n x="27"/>
        <n x="120"/>
        <n x="196"/>
        <n x="211"/>
        <n x="220" s="1"/>
        <n x="193"/>
      </t>
    </mdx>
    <mdx n="195" f="v">
      <t c="7" si="25">
        <n x="218"/>
        <n x="15"/>
        <n x="162"/>
        <n x="196"/>
        <n x="211"/>
        <n x="220" s="1"/>
        <n x="193"/>
      </t>
    </mdx>
    <mdx n="195" f="v">
      <t c="7" si="25">
        <n x="218"/>
        <n x="27"/>
        <n x="63"/>
        <n x="196"/>
        <n x="211"/>
        <n x="220" s="1"/>
        <n x="193"/>
      </t>
    </mdx>
    <mdx n="195" f="v">
      <t c="7" si="25">
        <n x="218"/>
        <n x="15"/>
        <n x="7"/>
        <n x="196"/>
        <n x="211"/>
        <n x="20"/>
        <n x="220" s="1"/>
      </t>
    </mdx>
    <mdx n="195" f="v">
      <t c="7" si="25">
        <n x="212"/>
        <n x="27"/>
        <n x="151"/>
        <n x="196"/>
        <n x="211"/>
        <n x="220" s="1"/>
        <n x="193"/>
      </t>
    </mdx>
    <mdx n="195" f="v">
      <t c="7" si="25">
        <n x="218"/>
        <n x="15"/>
        <n x="4"/>
        <n x="196"/>
        <n x="211"/>
        <n x="24"/>
        <n x="220" s="1"/>
      </t>
    </mdx>
    <mdx n="195" f="v">
      <t c="7" si="25">
        <n x="212"/>
        <n x="15"/>
        <n x="0"/>
        <n x="196"/>
        <n x="211"/>
        <n x="24"/>
        <n x="220" s="1"/>
      </t>
    </mdx>
    <mdx n="195" f="v">
      <t c="7" si="25">
        <n x="212"/>
        <n x="15"/>
        <n x="98"/>
        <n x="196"/>
        <n x="211"/>
        <n x="220" s="1"/>
        <n x="193"/>
      </t>
    </mdx>
    <mdx n="195" f="v">
      <t c="7" si="25">
        <n x="212"/>
        <n x="27"/>
        <n x="52"/>
        <n x="196"/>
        <n x="211"/>
        <n x="220" s="1"/>
        <n x="193"/>
      </t>
    </mdx>
    <mdx n="195" f="v">
      <t c="7" si="25">
        <n x="218"/>
        <n x="15"/>
        <n x="65"/>
        <n x="196"/>
        <n x="211"/>
        <n x="220" s="1"/>
        <n x="193"/>
      </t>
    </mdx>
    <mdx n="195" f="v">
      <t c="7" si="29">
        <n x="212"/>
        <n x="26"/>
        <n x="65"/>
        <n x="196"/>
        <n x="211"/>
        <n x="220" s="1"/>
        <n x="193"/>
      </t>
    </mdx>
    <mdx n="195" f="v">
      <t c="7" si="25">
        <n x="218"/>
        <n x="27"/>
        <n x="138"/>
        <n x="196"/>
        <n x="211"/>
        <n x="220" s="1"/>
        <n x="193"/>
      </t>
    </mdx>
    <mdx n="195" f="v">
      <t c="7" si="29">
        <n x="218"/>
        <n x="28"/>
        <n x="138"/>
        <n x="196"/>
        <n x="211"/>
        <n x="220" s="1"/>
        <n x="193"/>
      </t>
    </mdx>
    <mdx n="195" f="v">
      <t c="7" si="25">
        <n x="212"/>
        <n x="15"/>
        <n x="171"/>
        <n x="196"/>
        <n x="211"/>
        <n x="20"/>
        <n x="220" s="1"/>
      </t>
    </mdx>
    <mdx n="195" f="v">
      <t c="5" si="25">
        <n x="218"/>
        <n x="213"/>
        <n x="191"/>
        <n x="220" s="1"/>
        <n x="193"/>
      </t>
    </mdx>
    <mdx n="195" f="v">
      <t c="5" si="29">
        <n x="218"/>
        <n x="214"/>
        <n x="191"/>
        <n x="220" s="1"/>
        <n x="193"/>
      </t>
    </mdx>
    <mdx n="195" f="v">
      <t c="7" si="29">
        <n x="212"/>
        <n x="28"/>
        <n x="146"/>
        <n x="196"/>
        <n x="211"/>
        <n x="220" s="1"/>
        <n x="193"/>
      </t>
    </mdx>
    <mdx n="195" f="v">
      <t c="7" si="25">
        <n x="218"/>
        <n x="15"/>
        <n x="126"/>
        <n x="196"/>
        <n x="211"/>
        <n x="220" s="1"/>
        <n x="193"/>
      </t>
    </mdx>
    <mdx n="195" f="v">
      <t c="7" si="25">
        <n x="218"/>
        <n x="27"/>
        <n x="116"/>
        <n x="196"/>
        <n x="211"/>
        <n x="220" s="1"/>
        <n x="193"/>
      </t>
    </mdx>
    <mdx n="195" f="v">
      <t c="7" si="25">
        <n x="218"/>
        <n x="43"/>
        <n x="196"/>
        <n x="15"/>
        <n x="211"/>
        <n x="220" s="1"/>
        <n x="193"/>
      </t>
    </mdx>
    <mdx n="195" f="v">
      <t c="7" si="29">
        <n x="212"/>
        <n x="49"/>
        <n x="196"/>
        <n x="26"/>
        <n x="211"/>
        <n x="220" s="1"/>
        <n x="193"/>
      </t>
    </mdx>
    <mdx n="195" f="v">
      <t c="7" si="25">
        <n x="218"/>
        <n x="27"/>
        <n x="60"/>
        <n x="196"/>
        <n x="211"/>
        <n x="220" s="1"/>
        <n x="193"/>
      </t>
    </mdx>
    <mdx n="195" f="v">
      <t c="7" si="25">
        <n x="212"/>
        <n x="15"/>
        <n x="105"/>
        <n x="196"/>
        <n x="211"/>
        <n x="220" s="1"/>
        <n x="193"/>
      </t>
    </mdx>
    <mdx n="195" f="v">
      <t c="7" si="25">
        <n x="218"/>
        <n x="27"/>
        <n x="159"/>
        <n x="196"/>
        <n x="211"/>
        <n x="220" s="1"/>
        <n x="193"/>
      </t>
    </mdx>
    <mdx n="195" f="v">
      <t c="7" si="29">
        <n x="218"/>
        <n x="28"/>
        <n x="159"/>
        <n x="196"/>
        <n x="211"/>
        <n x="220" s="1"/>
        <n x="193"/>
      </t>
    </mdx>
    <mdx n="195" f="v">
      <t c="7" si="25">
        <n x="212"/>
        <n x="15"/>
        <n x="167"/>
        <n x="196"/>
        <n x="211"/>
        <n x="220" s="1"/>
        <n x="193"/>
      </t>
    </mdx>
    <mdx n="195" f="v">
      <t c="7" si="25">
        <n x="212"/>
        <n x="15"/>
        <n x="18"/>
        <n x="196"/>
        <n x="211"/>
        <n x="24"/>
        <n x="220" s="1"/>
      </t>
    </mdx>
    <mdx n="195" f="v">
      <t c="5" si="29">
        <n x="218"/>
        <n x="214"/>
        <n x="188"/>
        <n x="220" s="1"/>
        <n x="193"/>
      </t>
    </mdx>
    <mdx n="195" f="v">
      <t c="7" si="29">
        <n x="212"/>
        <n x="26"/>
        <n x="82"/>
        <n x="196"/>
        <n x="211"/>
        <n x="220" s="1"/>
        <n x="193"/>
      </t>
    </mdx>
    <mdx n="195" f="v">
      <t c="7" si="25">
        <n x="212"/>
        <n x="15"/>
        <n x="65"/>
        <n x="196"/>
        <n x="211"/>
        <n x="220" s="1"/>
        <n x="193"/>
      </t>
    </mdx>
    <mdx n="195" f="v">
      <t c="7" si="25">
        <n x="212"/>
        <n x="27"/>
        <n x="138"/>
        <n x="196"/>
        <n x="211"/>
        <n x="220" s="1"/>
        <n x="193"/>
      </t>
    </mdx>
    <mdx n="195" f="v">
      <t c="7" si="25">
        <n x="212"/>
        <n x="15"/>
        <n x="171"/>
        <n x="211"/>
        <n x="196"/>
        <n x="5"/>
        <n x="220" s="1"/>
      </t>
    </mdx>
    <mdx n="195" f="v">
      <t c="7" si="25">
        <n x="218"/>
        <n x="15"/>
        <n x="73"/>
        <n x="196"/>
        <n x="211"/>
        <n x="220" s="1"/>
        <n x="193"/>
      </t>
    </mdx>
    <mdx n="195" f="v">
      <t c="5" si="29">
        <n x="218"/>
        <n x="216"/>
        <n x="191"/>
        <n x="220" s="1"/>
        <n x="193"/>
      </t>
    </mdx>
    <mdx n="195" f="v">
      <t c="7" si="29">
        <n x="218"/>
        <n x="28"/>
        <n x="146"/>
        <n x="196"/>
        <n x="211"/>
        <n x="220" s="1"/>
        <n x="193"/>
      </t>
    </mdx>
    <mdx n="195" f="v">
      <t c="7" si="25">
        <n x="212"/>
        <n x="27"/>
        <n x="146"/>
        <n x="196"/>
        <n x="211"/>
        <n x="220" s="1"/>
        <n x="193"/>
      </t>
    </mdx>
    <mdx n="195" f="v">
      <t c="7" si="29">
        <n x="218"/>
        <n x="26"/>
        <n x="126"/>
        <n x="196"/>
        <n x="211"/>
        <n x="220" s="1"/>
        <n x="193"/>
      </t>
    </mdx>
    <mdx n="195" f="v">
      <t c="7" si="29">
        <n x="212"/>
        <n x="28"/>
        <n x="116"/>
        <n x="196"/>
        <n x="211"/>
        <n x="220" s="1"/>
        <n x="193"/>
      </t>
    </mdx>
    <mdx n="195" f="v">
      <t c="7" si="29">
        <n x="218"/>
        <n x="49"/>
        <n x="196"/>
        <n x="26"/>
        <n x="211"/>
        <n x="220" s="1"/>
        <n x="193"/>
      </t>
    </mdx>
    <mdx n="195" f="v">
      <t c="7" si="29">
        <n x="218"/>
        <n x="28"/>
        <n x="60"/>
        <n x="196"/>
        <n x="211"/>
        <n x="220" s="1"/>
        <n x="193"/>
      </t>
    </mdx>
    <mdx n="195" f="v">
      <t c="7" si="29">
        <n x="218"/>
        <n x="26"/>
        <n x="113"/>
        <n x="196"/>
        <n x="211"/>
        <n x="220" s="1"/>
        <n x="193"/>
      </t>
    </mdx>
    <mdx n="195" f="v">
      <t c="7" si="25">
        <n x="218"/>
        <n x="15"/>
        <n x="105"/>
        <n x="196"/>
        <n x="211"/>
        <n x="220" s="1"/>
        <n x="193"/>
      </t>
    </mdx>
    <mdx n="195" f="v">
      <t c="7" si="25">
        <n x="212"/>
        <n x="27"/>
        <n x="159"/>
        <n x="196"/>
        <n x="211"/>
        <n x="220" s="1"/>
        <n x="193"/>
      </t>
    </mdx>
    <mdx n="195" f="v">
      <t c="7" si="29">
        <n x="212"/>
        <n x="28"/>
        <n x="159"/>
        <n x="196"/>
        <n x="211"/>
        <n x="220" s="1"/>
        <n x="193"/>
      </t>
    </mdx>
    <mdx n="195" f="v">
      <t c="7" si="25">
        <n x="218"/>
        <n x="15"/>
        <n x="167"/>
        <n x="196"/>
        <n x="211"/>
        <n x="220" s="1"/>
        <n x="193"/>
      </t>
    </mdx>
    <mdx n="195" f="v">
      <t c="7" si="29">
        <n x="212"/>
        <n x="26"/>
        <n x="167"/>
        <n x="196"/>
        <n x="211"/>
        <n x="220" s="1"/>
        <n x="193"/>
      </t>
    </mdx>
    <mdx n="195" f="v">
      <t c="5" si="25">
        <n x="218"/>
        <n x="215"/>
        <n x="186"/>
        <n x="220" s="1"/>
        <n x="193"/>
      </t>
    </mdx>
    <mdx n="195" f="v">
      <t c="7" si="25">
        <n x="218"/>
        <n x="15"/>
        <n x="18"/>
        <n x="196"/>
        <n x="211"/>
        <n x="20"/>
        <n x="220" s="1"/>
      </t>
    </mdx>
    <mdx n="195" f="v">
      <t c="7" si="25">
        <n x="212"/>
        <n x="15"/>
        <n x="18"/>
        <n x="211"/>
        <n x="196"/>
        <n x="5"/>
        <n x="220" s="1"/>
      </t>
    </mdx>
    <mdx n="195" f="v">
      <t c="5" si="25">
        <n x="218"/>
        <n x="213"/>
        <n x="188"/>
        <n x="220" s="1"/>
        <n x="193"/>
      </t>
    </mdx>
    <mdx n="195" f="v">
      <t c="5" si="29">
        <n x="218"/>
        <n x="216"/>
        <n x="188"/>
        <n x="220" s="1"/>
        <n x="193"/>
      </t>
    </mdx>
    <mdx n="195" f="v">
      <t c="7" si="29">
        <n x="218"/>
        <n x="26"/>
        <n x="167"/>
        <n x="196"/>
        <n x="211"/>
        <n x="220" s="1"/>
        <n x="193"/>
      </t>
    </mdx>
    <mdx n="195" f="v">
      <t c="5" si="29">
        <n x="218"/>
        <n x="214"/>
        <n x="186"/>
        <n x="220" s="1"/>
        <n x="193"/>
      </t>
    </mdx>
    <mdx n="195" f="v">
      <t c="7" si="25">
        <n x="218"/>
        <n x="15"/>
        <n x="18"/>
        <n x="196"/>
        <n x="211"/>
        <n x="5"/>
        <n x="220" s="1"/>
      </t>
    </mdx>
    <mdx n="195" f="v">
      <t c="7" si="25">
        <n x="212"/>
        <n x="15"/>
        <n x="18"/>
        <n x="196"/>
        <n x="211"/>
        <n x="20"/>
        <n x="220" s="1"/>
      </t>
    </mdx>
    <mdx n="195" f="v">
      <t c="5" si="25">
        <n x="218"/>
        <n x="215"/>
        <n x="188"/>
        <n x="220" s="1"/>
        <n x="193"/>
      </t>
    </mdx>
    <mdx n="195" f="v">
      <t c="7" si="25">
        <n x="212"/>
        <n x="15"/>
        <n x="73"/>
        <n x="196"/>
        <n x="211"/>
        <n x="220" s="1"/>
        <n x="193"/>
      </t>
    </mdx>
    <mdx n="195" f="v">
      <t c="7" si="29">
        <n x="212"/>
        <n x="37"/>
        <n x="196"/>
        <n x="28"/>
        <n x="211"/>
        <n x="220" s="1"/>
        <n x="193"/>
      </t>
    </mdx>
    <mdx n="195" f="v">
      <t c="7" si="25">
        <n x="218"/>
        <n x="38"/>
        <n x="196"/>
        <n x="27"/>
        <n x="211"/>
        <n x="220" s="1"/>
        <n x="193"/>
      </t>
    </mdx>
    <mdx n="195" f="v">
      <t c="7" si="29">
        <n x="212"/>
        <n x="28"/>
        <n x="118"/>
        <n x="196"/>
        <n x="211"/>
        <n x="220" s="1"/>
        <n x="193"/>
      </t>
    </mdx>
    <mdx n="195" f="v">
      <t c="7" si="29">
        <n x="218"/>
        <n x="28"/>
        <n x="63"/>
        <n x="196"/>
        <n x="211"/>
        <n x="220" s="1"/>
        <n x="193"/>
      </t>
    </mdx>
    <mdx n="195" f="v">
      <t c="5" si="29">
        <n x="218"/>
        <n x="214"/>
        <n x="187"/>
        <n x="220" s="1"/>
        <n x="193"/>
      </t>
    </mdx>
    <mdx n="195" f="v">
      <t c="7" si="29">
        <n x="218"/>
        <n x="38"/>
        <n x="196"/>
        <n x="26"/>
        <n x="211"/>
        <n x="220" s="1"/>
        <n x="193"/>
      </t>
    </mdx>
    <mdx n="195" f="v">
      <t c="7" si="29">
        <n x="212"/>
        <n x="35"/>
        <n x="196"/>
        <n x="26"/>
        <n x="211"/>
        <n x="220" s="1"/>
        <n x="193"/>
      </t>
    </mdx>
    <mdx n="195" f="v">
      <t c="7" si="29">
        <n x="218"/>
        <n x="28"/>
        <n x="168"/>
        <n x="196"/>
        <n x="211"/>
        <n x="220" s="1"/>
        <n x="193"/>
      </t>
    </mdx>
    <mdx n="195" f="v">
      <t c="7" si="29">
        <n x="212"/>
        <n x="28"/>
        <n x="166"/>
        <n x="196"/>
        <n x="211"/>
        <n x="220" s="1"/>
        <n x="193"/>
      </t>
    </mdx>
    <mdx n="195" f="v">
      <t c="7" si="25">
        <n x="218"/>
        <n x="15"/>
        <n x="55"/>
        <n x="196"/>
        <n x="211"/>
        <n x="220" s="1"/>
        <n x="193"/>
      </t>
    </mdx>
    <mdx n="195" f="v">
      <t c="7" si="25">
        <n x="218"/>
        <n x="27"/>
        <n x="68"/>
        <n x="196"/>
        <n x="211"/>
        <n x="220" s="1"/>
        <n x="193"/>
      </t>
    </mdx>
    <mdx n="195" f="v">
      <t c="7" si="29">
        <n x="212"/>
        <n x="26"/>
        <n x="56"/>
        <n x="196"/>
        <n x="211"/>
        <n x="220" s="1"/>
        <n x="193"/>
      </t>
    </mdx>
    <mdx n="195" f="v">
      <t c="7" si="29">
        <n x="218"/>
        <n x="50"/>
        <n x="196"/>
        <n x="26"/>
        <n x="211"/>
        <n x="220" s="1"/>
        <n x="193"/>
      </t>
    </mdx>
    <mdx n="195" f="v">
      <t c="7" si="29">
        <n x="212"/>
        <n x="26"/>
        <n x="140"/>
        <n x="196"/>
        <n x="211"/>
        <n x="220" s="1"/>
        <n x="193"/>
      </t>
    </mdx>
    <mdx n="195" f="v">
      <t c="7" si="25">
        <n x="212"/>
        <n x="148"/>
        <n x="196"/>
        <n x="27"/>
        <n x="211"/>
        <n x="220" s="1"/>
        <n x="193"/>
      </t>
    </mdx>
    <mdx n="195" f="v">
      <t c="7" si="25">
        <n x="218"/>
        <n x="27"/>
        <n x="96"/>
        <n x="196"/>
        <n x="211"/>
        <n x="220" s="1"/>
        <n x="193"/>
      </t>
    </mdx>
    <mdx n="195" f="v">
      <t c="7" si="25">
        <n x="218"/>
        <n x="15"/>
        <n x="113"/>
        <n x="196"/>
        <n x="211"/>
        <n x="220" s="1"/>
        <n x="193"/>
      </t>
    </mdx>
    <mdx n="195" f="v">
      <t c="7" si="25">
        <n x="212"/>
        <n x="27"/>
        <n x="128"/>
        <n x="196"/>
        <n x="211"/>
        <n x="220" s="1"/>
        <n x="193"/>
      </t>
    </mdx>
    <mdx n="195" f="v">
      <t c="7" si="29">
        <n x="212"/>
        <n x="28"/>
        <n x="153"/>
        <n x="196"/>
        <n x="211"/>
        <n x="220" s="1"/>
        <n x="193"/>
      </t>
    </mdx>
    <mdx n="195" f="v">
      <t c="7" si="29">
        <n x="218"/>
        <n x="28"/>
        <n x="122"/>
        <n x="196"/>
        <n x="211"/>
        <n x="220" s="1"/>
        <n x="193"/>
      </t>
    </mdx>
    <mdx n="195" f="v">
      <t c="7" si="29">
        <n x="212"/>
        <n x="28"/>
        <n x="117"/>
        <n x="196"/>
        <n x="211"/>
        <n x="220" s="1"/>
        <n x="193"/>
      </t>
    </mdx>
    <mdx n="195" f="v">
      <t c="7" si="29">
        <n x="218"/>
        <n x="26"/>
        <n x="64"/>
        <n x="196"/>
        <n x="211"/>
        <n x="220" s="1"/>
        <n x="193"/>
      </t>
    </mdx>
    <mdx n="195" f="v">
      <t c="7" si="25">
        <n x="218"/>
        <n x="32"/>
        <n x="196"/>
        <n x="27"/>
        <n x="211"/>
        <n x="220" s="1"/>
        <n x="193"/>
      </t>
    </mdx>
    <mdx n="195" f="v">
      <t c="7" si="25">
        <n x="218"/>
        <n x="27"/>
        <n x="136"/>
        <n x="196"/>
        <n x="211"/>
        <n x="220" s="1"/>
        <n x="193"/>
      </t>
    </mdx>
    <mdx n="195" f="v">
      <t c="7" si="25">
        <n x="212"/>
        <n x="36"/>
        <n x="196"/>
        <n x="27"/>
        <n x="211"/>
        <n x="220" s="1"/>
        <n x="193"/>
      </t>
    </mdx>
    <mdx n="195" f="v">
      <t c="7" si="25">
        <n x="212"/>
        <n x="27"/>
        <n x="121"/>
        <n x="196"/>
        <n x="211"/>
        <n x="220" s="1"/>
        <n x="193"/>
      </t>
    </mdx>
    <mdx n="195" f="v">
      <t c="7" si="29">
        <n x="218"/>
        <n x="28"/>
        <n x="92"/>
        <n x="196"/>
        <n x="211"/>
        <n x="220" s="1"/>
        <n x="193"/>
      </t>
    </mdx>
    <mdx n="195" f="v">
      <t c="7" si="29">
        <n x="212"/>
        <n x="28"/>
        <n x="87"/>
        <n x="196"/>
        <n x="211"/>
        <n x="220" s="1"/>
        <n x="193"/>
      </t>
    </mdx>
    <mdx n="195" f="v">
      <t c="5" si="25">
        <n x="218"/>
        <n x="215"/>
        <n x="190"/>
        <n x="220" s="1"/>
        <n x="193"/>
      </t>
    </mdx>
    <mdx n="195" f="v">
      <t c="7" si="25">
        <n x="218"/>
        <n x="15"/>
        <n x="71"/>
        <n x="196"/>
        <n x="211"/>
        <n x="220" s="1"/>
        <n x="193"/>
      </t>
    </mdx>
    <mdx n="195" f="v">
      <t c="7" si="29">
        <n x="212"/>
        <n x="28"/>
        <n x="131"/>
        <n x="196"/>
        <n x="211"/>
        <n x="220" s="1"/>
        <n x="193"/>
      </t>
    </mdx>
    <mdx n="195" f="v">
      <t c="7" si="25">
        <n x="218"/>
        <n x="27"/>
        <n x="155"/>
        <n x="196"/>
        <n x="211"/>
        <n x="220" s="1"/>
        <n x="193"/>
      </t>
    </mdx>
    <mdx n="195" f="v">
      <t c="7" si="25">
        <n x="212"/>
        <n x="15"/>
        <n x="8"/>
        <n x="196"/>
        <n x="211"/>
        <n x="24"/>
        <n x="220" s="1"/>
      </t>
    </mdx>
    <mdx n="195" f="v">
      <t c="7" si="25">
        <n x="218"/>
        <n x="15"/>
        <n x="8"/>
        <n x="196"/>
        <n x="211"/>
        <n x="5"/>
        <n x="220" s="1"/>
      </t>
    </mdx>
    <mdx n="195" f="v">
      <t c="7" si="25">
        <n x="218"/>
        <n x="15"/>
        <n x="8"/>
        <n x="196"/>
        <n x="211"/>
        <n x="20"/>
        <n x="220" s="1"/>
      </t>
    </mdx>
    <mdx n="195" f="v">
      <t c="7" si="25">
        <n x="218"/>
        <n x="40"/>
        <n x="196"/>
        <n x="15"/>
        <n x="211"/>
        <n x="220" s="1"/>
        <n x="193"/>
      </t>
    </mdx>
    <mdx n="195" f="v">
      <t c="7" si="25">
        <n x="218"/>
        <n x="44"/>
        <n x="196"/>
        <n x="27"/>
        <n x="211"/>
        <n x="220" s="1"/>
        <n x="193"/>
      </t>
    </mdx>
    <mdx n="195" f="v">
      <t c="7" si="25">
        <n x="212"/>
        <n x="44"/>
        <n x="196"/>
        <n x="27"/>
        <n x="211"/>
        <n x="220" s="1"/>
        <n x="193"/>
      </t>
    </mdx>
    <mdx n="195" f="v">
      <t c="7" si="29">
        <n x="218"/>
        <n x="26"/>
        <n x="156"/>
        <n x="196"/>
        <n x="211"/>
        <n x="220" s="1"/>
        <n x="193"/>
      </t>
    </mdx>
    <mdx n="195" f="v">
      <t c="7" si="29">
        <n x="212"/>
        <n x="28"/>
        <n x="86"/>
        <n x="196"/>
        <n x="211"/>
        <n x="220" s="1"/>
        <n x="193"/>
      </t>
    </mdx>
    <mdx n="195" f="v">
      <t c="7" si="29">
        <n x="218"/>
        <n x="26"/>
        <n x="133"/>
        <n x="196"/>
        <n x="211"/>
        <n x="220" s="1"/>
        <n x="193"/>
      </t>
    </mdx>
    <mdx n="195" f="v">
      <t c="7" si="25">
        <n x="212"/>
        <n x="37"/>
        <n x="196"/>
        <n x="15"/>
        <n x="211"/>
        <n x="220" s="1"/>
        <n x="193"/>
      </t>
    </mdx>
    <mdx n="195" f="v">
      <t c="7" si="29">
        <n x="218"/>
        <n x="26"/>
        <n x="158"/>
        <n x="196"/>
        <n x="211"/>
        <n x="220" s="1"/>
        <n x="193"/>
      </t>
    </mdx>
    <mdx n="195" f="v">
      <t c="7" si="25">
        <n x="212"/>
        <n x="50"/>
        <n x="196"/>
        <n x="15"/>
        <n x="211"/>
        <n x="220" s="1"/>
        <n x="193"/>
      </t>
    </mdx>
    <mdx n="195" f="v">
      <t c="7" si="29">
        <n x="212"/>
        <n x="41"/>
        <n x="196"/>
        <n x="28"/>
        <n x="211"/>
        <n x="220" s="1"/>
        <n x="193"/>
      </t>
    </mdx>
    <mdx n="195" f="v">
      <t c="7" si="29">
        <n x="212"/>
        <n x="26"/>
        <n x="128"/>
        <n x="196"/>
        <n x="211"/>
        <n x="220" s="1"/>
        <n x="193"/>
      </t>
    </mdx>
    <mdx n="195" f="v">
      <t c="7" si="25">
        <n x="212"/>
        <n x="15"/>
        <n x="128"/>
        <n x="196"/>
        <n x="211"/>
        <n x="220" s="1"/>
        <n x="193"/>
      </t>
    </mdx>
    <mdx n="195" f="v">
      <t c="7" si="25">
        <n x="218"/>
        <n x="15"/>
        <n x="128"/>
        <n x="196"/>
        <n x="211"/>
        <n x="220" s="1"/>
        <n x="193"/>
      </t>
    </mdx>
    <mdx n="195" f="v">
      <t c="7" si="29">
        <n x="218"/>
        <n x="26"/>
        <n x="98"/>
        <n x="196"/>
        <n x="211"/>
        <n x="220" s="1"/>
        <n x="193"/>
      </t>
    </mdx>
    <mdx n="195" f="v">
      <t c="7" si="25">
        <n x="218"/>
        <n x="15"/>
        <n x="98"/>
        <n x="196"/>
        <n x="211"/>
        <n x="220" s="1"/>
        <n x="193"/>
      </t>
    </mdx>
    <mdx n="195" f="v">
      <t c="7" si="25">
        <n x="218"/>
        <n x="15"/>
        <n x="123"/>
        <n x="196"/>
        <n x="211"/>
        <n x="220" s="1"/>
        <n x="193"/>
      </t>
    </mdx>
    <mdx n="195" f="v">
      <t c="7" si="29">
        <n x="212"/>
        <n x="26"/>
        <n x="123"/>
        <n x="196"/>
        <n x="211"/>
        <n x="220" s="1"/>
        <n x="193"/>
      </t>
    </mdx>
    <mdx n="195" f="v">
      <t c="7" si="29">
        <n x="218"/>
        <n x="26"/>
        <n x="123"/>
        <n x="196"/>
        <n x="211"/>
        <n x="220" s="1"/>
        <n x="193"/>
      </t>
    </mdx>
    <mdx n="195" f="v">
      <t c="7" si="25">
        <n x="212"/>
        <n x="15"/>
        <n x="123"/>
        <n x="196"/>
        <n x="211"/>
        <n x="220" s="1"/>
        <n x="193"/>
      </t>
    </mdx>
    <mdx n="195" f="v">
      <t c="7" si="29">
        <n x="218"/>
        <n x="28"/>
        <n x="136"/>
        <n x="196"/>
        <n x="211"/>
        <n x="220" s="1"/>
        <n x="193"/>
      </t>
    </mdx>
    <mdx n="195" f="v">
      <t c="7" si="25">
        <n x="212"/>
        <n x="27"/>
        <n x="136"/>
        <n x="196"/>
        <n x="211"/>
        <n x="220" s="1"/>
        <n x="193"/>
      </t>
    </mdx>
    <mdx n="195" f="v">
      <t c="7" si="29">
        <n x="212"/>
        <n x="28"/>
        <n x="136"/>
        <n x="196"/>
        <n x="211"/>
        <n x="220" s="1"/>
        <n x="193"/>
      </t>
    </mdx>
    <mdx n="195" f="v">
      <t c="7" si="29">
        <n x="218"/>
        <n x="28"/>
        <n x="167"/>
        <n x="196"/>
        <n x="211"/>
        <n x="220" s="1"/>
        <n x="193"/>
      </t>
    </mdx>
    <mdx n="195" f="v">
      <t c="7" si="29">
        <n x="218"/>
        <n x="26"/>
        <n x="67"/>
        <n x="196"/>
        <n x="211"/>
        <n x="220" s="1"/>
        <n x="193"/>
      </t>
    </mdx>
    <mdx n="195" f="v">
      <t c="7" si="25">
        <n x="218"/>
        <n x="15"/>
        <n x="67"/>
        <n x="196"/>
        <n x="211"/>
        <n x="220" s="1"/>
        <n x="193"/>
      </t>
    </mdx>
    <mdx n="195" f="v">
      <t c="7" si="29">
        <n x="212"/>
        <n x="26"/>
        <n x="67"/>
        <n x="196"/>
        <n x="211"/>
        <n x="220" s="1"/>
        <n x="193"/>
      </t>
    </mdx>
    <mdx n="195" f="v">
      <t c="5" si="25">
        <n x="218"/>
        <n x="215"/>
        <n x="179"/>
        <n x="220" s="1"/>
        <n x="193"/>
      </t>
    </mdx>
    <mdx n="195" f="v">
      <t c="7" si="29">
        <n x="212"/>
        <n x="49"/>
        <n x="196"/>
        <n x="28"/>
        <n x="211"/>
        <n x="220" s="1"/>
        <n x="193"/>
      </t>
    </mdx>
    <mdx n="195" f="v">
      <t c="7" si="25">
        <n x="218"/>
        <n x="15"/>
        <n x="171"/>
        <n x="196"/>
        <n x="211"/>
        <n x="24"/>
        <n x="220" s="1"/>
      </t>
    </mdx>
    <mdx n="195" f="v">
      <t c="7" si="25">
        <n x="218"/>
        <n x="15"/>
        <n x="171"/>
        <n x="196"/>
        <n x="211"/>
        <n x="20"/>
        <n x="220" s="1"/>
      </t>
    </mdx>
    <mdx n="195" f="v">
      <t c="7" si="25">
        <n x="212"/>
        <n x="15"/>
        <n x="171"/>
        <n x="196"/>
        <n x="211"/>
        <n x="24"/>
        <n x="220" s="1"/>
      </t>
    </mdx>
    <mdx n="195" f="v">
      <t c="7" si="25">
        <n x="212"/>
        <n x="15"/>
        <n x="83"/>
        <n x="196"/>
        <n x="211"/>
        <n x="220" s="1"/>
        <n x="193"/>
      </t>
    </mdx>
    <mdx n="195" f="v">
      <t c="7" si="29">
        <n x="218"/>
        <n x="26"/>
        <n x="83"/>
        <n x="196"/>
        <n x="211"/>
        <n x="220" s="1"/>
        <n x="193"/>
      </t>
    </mdx>
    <mdx n="195" f="v">
      <t c="7" si="29">
        <n x="212"/>
        <n x="28"/>
        <n x="58"/>
        <n x="196"/>
        <n x="211"/>
        <n x="220" s="1"/>
        <n x="193"/>
      </t>
    </mdx>
    <mdx n="195" f="v">
      <t c="7" si="25">
        <n x="218"/>
        <n x="27"/>
        <n x="58"/>
        <n x="196"/>
        <n x="211"/>
        <n x="220" s="1"/>
        <n x="193"/>
      </t>
    </mdx>
    <mdx n="195" f="v">
      <t c="7" si="25">
        <n x="212"/>
        <n x="27"/>
        <n x="58"/>
        <n x="196"/>
        <n x="211"/>
        <n x="220" s="1"/>
        <n x="193"/>
      </t>
    </mdx>
    <mdx n="195" f="v">
      <t c="7" si="25">
        <n x="218"/>
        <n x="45"/>
        <n x="196"/>
        <n x="15"/>
        <n x="211"/>
        <n x="220" s="1"/>
        <n x="193"/>
      </t>
    </mdx>
    <mdx n="195" f="v">
      <t c="7" si="25">
        <n x="212"/>
        <n x="41"/>
        <n x="196"/>
        <n x="15"/>
        <n x="211"/>
        <n x="220" s="1"/>
        <n x="193"/>
      </t>
    </mdx>
    <mdx n="195" f="v">
      <t c="7" si="25">
        <n x="218"/>
        <n x="41"/>
        <n x="196"/>
        <n x="15"/>
        <n x="211"/>
        <n x="220" s="1"/>
        <n x="193"/>
      </t>
    </mdx>
    <mdx n="195" f="v">
      <t c="7" si="29">
        <n x="212"/>
        <n x="28"/>
        <n x="59"/>
        <n x="196"/>
        <n x="211"/>
        <n x="220" s="1"/>
        <n x="193"/>
      </t>
    </mdx>
    <mdx n="195" f="v">
      <t c="7" si="29">
        <n x="218"/>
        <n x="28"/>
        <n x="59"/>
        <n x="196"/>
        <n x="211"/>
        <n x="220" s="1"/>
        <n x="193"/>
      </t>
    </mdx>
    <mdx n="195" f="v">
      <t c="7" si="25">
        <n x="212"/>
        <n x="43"/>
        <n x="196"/>
        <n x="15"/>
        <n x="211"/>
        <n x="220" s="1"/>
        <n x="193"/>
      </t>
    </mdx>
    <mdx n="195" f="v">
      <t c="7" si="29">
        <n x="212"/>
        <n x="45"/>
        <n x="196"/>
        <n x="28"/>
        <n x="211"/>
        <n x="220" s="1"/>
        <n x="193"/>
      </t>
    </mdx>
    <mdx n="195" f="v">
      <t c="7" si="29">
        <n x="212"/>
        <n x="43"/>
        <n x="196"/>
        <n x="28"/>
        <n x="211"/>
        <n x="220" s="1"/>
        <n x="193"/>
      </t>
    </mdx>
    <mdx n="195" f="v">
      <t c="7" si="25">
        <n x="212"/>
        <n x="27"/>
        <n x="60"/>
        <n x="196"/>
        <n x="211"/>
        <n x="220" s="1"/>
        <n x="193"/>
      </t>
    </mdx>
    <mdx n="195" f="v">
      <t c="7" si="29">
        <n x="212"/>
        <n x="28"/>
        <n x="60"/>
        <n x="196"/>
        <n x="211"/>
        <n x="220" s="1"/>
        <n x="193"/>
      </t>
    </mdx>
    <mdx n="195" f="v">
      <t c="7" si="29">
        <n x="218"/>
        <n x="43"/>
        <n x="196"/>
        <n x="26"/>
        <n x="211"/>
        <n x="220" s="1"/>
        <n x="193"/>
      </t>
    </mdx>
    <mdx n="195" f="v">
      <t c="7" si="29">
        <n x="212"/>
        <n x="43"/>
        <n x="196"/>
        <n x="26"/>
        <n x="211"/>
        <n x="220" s="1"/>
        <n x="193"/>
      </t>
    </mdx>
    <mdx n="195" f="v">
      <t c="7" si="25">
        <n x="218"/>
        <n x="15"/>
        <n x="52"/>
        <n x="196"/>
        <n x="211"/>
        <n x="220" s="1"/>
        <n x="193"/>
      </t>
    </mdx>
    <mdx n="195" f="v">
      <t c="7" si="29">
        <n x="212"/>
        <n x="26"/>
        <n x="52"/>
        <n x="196"/>
        <n x="211"/>
        <n x="220" s="1"/>
        <n x="193"/>
      </t>
    </mdx>
    <mdx n="195" f="v">
      <t c="7" si="25">
        <n x="218"/>
        <n x="50"/>
        <n x="196"/>
        <n x="27"/>
        <n x="211"/>
        <n x="220" s="1"/>
        <n x="193"/>
      </t>
    </mdx>
    <mdx n="195" f="v">
      <t c="7" si="29">
        <n x="212"/>
        <n x="26"/>
        <n x="105"/>
        <n x="196"/>
        <n x="211"/>
        <n x="220" s="1"/>
        <n x="193"/>
      </t>
    </mdx>
    <mdx n="195" f="v">
      <t c="7" si="29">
        <n x="218"/>
        <n x="26"/>
        <n x="105"/>
        <n x="196"/>
        <n x="211"/>
        <n x="220" s="1"/>
        <n x="193"/>
      </t>
    </mdx>
    <mdx n="195" f="v">
      <t c="7" si="25">
        <n x="218"/>
        <n x="27"/>
        <n x="129"/>
        <n x="196"/>
        <n x="211"/>
        <n x="220" s="1"/>
        <n x="193"/>
      </t>
    </mdx>
    <mdx n="195" f="v">
      <t c="7" si="29">
        <n x="218"/>
        <n x="28"/>
        <n x="129"/>
        <n x="196"/>
        <n x="211"/>
        <n x="220" s="1"/>
        <n x="193"/>
      </t>
    </mdx>
    <mdx n="195" f="v">
      <t c="5" si="25">
        <n x="218"/>
        <n x="213"/>
        <n x="186"/>
        <n x="220" s="1"/>
        <n x="193"/>
      </t>
    </mdx>
    <mdx n="195" f="v">
      <t c="5" si="29">
        <n x="218"/>
        <n x="216"/>
        <n x="186"/>
        <n x="220" s="1"/>
        <n x="193"/>
      </t>
    </mdx>
    <mdx n="195" f="v">
      <t c="5" si="29">
        <n x="218"/>
        <n x="214"/>
        <n x="179"/>
        <n x="220" s="1"/>
        <n x="193"/>
      </t>
    </mdx>
    <mdx n="195" f="v">
      <t c="7" si="29">
        <n x="212"/>
        <n x="143"/>
        <n x="196"/>
        <n x="28"/>
        <n x="211"/>
        <n x="220" s="1"/>
        <n x="193"/>
      </t>
    </mdx>
    <mdx n="195" f="v">
      <t c="7" si="25">
        <n x="218"/>
        <n x="27"/>
        <n x="88"/>
        <n x="196"/>
        <n x="211"/>
        <n x="220" s="1"/>
        <n x="193"/>
      </t>
    </mdx>
    <mdx n="195" f="v">
      <t c="7" si="25">
        <n x="218"/>
        <n x="152"/>
        <n x="196"/>
        <n x="27"/>
        <n x="211"/>
        <n x="220" s="1"/>
        <n x="193"/>
      </t>
    </mdx>
    <mdx n="195" f="v">
      <t c="7" si="29">
        <n x="218"/>
        <n x="28"/>
        <n x="106"/>
        <n x="196"/>
        <n x="211"/>
        <n x="220" s="1"/>
        <n x="193"/>
      </t>
    </mdx>
    <mdx n="195" f="v">
      <t c="7" si="29">
        <n x="212"/>
        <n x="28"/>
        <n x="125"/>
        <n x="196"/>
        <n x="211"/>
        <n x="220" s="1"/>
        <n x="193"/>
      </t>
    </mdx>
    <mdx n="195" f="v">
      <t c="7" si="29">
        <n x="212"/>
        <n x="26"/>
        <n x="97"/>
        <n x="196"/>
        <n x="211"/>
        <n x="220" s="1"/>
        <n x="193"/>
      </t>
    </mdx>
    <mdx n="195" f="v">
      <t c="7" si="25">
        <n x="218"/>
        <n x="15"/>
        <n x="133"/>
        <n x="196"/>
        <n x="211"/>
        <n x="220" s="1"/>
        <n x="193"/>
      </t>
    </mdx>
    <mdx n="195" f="v">
      <t c="7" si="25">
        <n x="212"/>
        <n x="27"/>
        <n x="86"/>
        <n x="196"/>
        <n x="211"/>
        <n x="220" s="1"/>
        <n x="193"/>
      </t>
    </mdx>
    <mdx n="195" f="v">
      <t c="7" si="25">
        <n x="212"/>
        <n x="15"/>
        <n x="94"/>
        <n x="196"/>
        <n x="211"/>
        <n x="220" s="1"/>
        <n x="193"/>
      </t>
    </mdx>
    <mdx n="195" f="v">
      <t c="7" si="29">
        <n x="212"/>
        <n x="48"/>
        <n x="196"/>
        <n x="26"/>
        <n x="211"/>
        <n x="220" s="1"/>
        <n x="193"/>
      </t>
    </mdx>
    <mdx n="195" f="v">
      <t c="7" si="29">
        <n x="212"/>
        <n x="26"/>
        <n x="115"/>
        <n x="196"/>
        <n x="211"/>
        <n x="220" s="1"/>
        <n x="193"/>
      </t>
    </mdx>
    <mdx n="195" f="v">
      <t c="7" si="29">
        <n x="212"/>
        <n x="26"/>
        <n x="84"/>
        <n x="196"/>
        <n x="211"/>
        <n x="220" s="1"/>
        <n x="193"/>
      </t>
    </mdx>
    <mdx n="195" f="v">
      <t c="7" si="25">
        <n x="212"/>
        <n x="15"/>
        <n x="136"/>
        <n x="196"/>
        <n x="211"/>
        <n x="220" s="1"/>
        <n x="193"/>
      </t>
    </mdx>
    <mdx n="195" f="v">
      <t c="7" si="25">
        <n x="212"/>
        <n x="27"/>
        <n x="140"/>
        <n x="196"/>
        <n x="211"/>
        <n x="220" s="1"/>
        <n x="193"/>
      </t>
    </mdx>
    <mdx n="195" f="v">
      <t c="7" si="25">
        <n x="218"/>
        <n x="42"/>
        <n x="196"/>
        <n x="27"/>
        <n x="211"/>
        <n x="220" s="1"/>
        <n x="193"/>
      </t>
    </mdx>
    <mdx n="195" f="v">
      <t c="7" si="25">
        <n x="212"/>
        <n x="50"/>
        <n x="196"/>
        <n x="27"/>
        <n x="211"/>
        <n x="220" s="1"/>
        <n x="193"/>
      </t>
    </mdx>
    <mdx n="195" f="v">
      <t c="7" si="29">
        <n x="212"/>
        <n x="26"/>
        <n x="83"/>
        <n x="196"/>
        <n x="211"/>
        <n x="220" s="1"/>
        <n x="193"/>
      </t>
    </mdx>
    <mdx n="195" f="v">
      <t c="7" si="29">
        <n x="212"/>
        <n x="28"/>
        <n x="167"/>
        <n x="196"/>
        <n x="211"/>
        <n x="220" s="1"/>
        <n x="193"/>
      </t>
    </mdx>
    <mdx n="195" f="v">
      <t c="7" si="29">
        <n x="218"/>
        <n x="36"/>
        <n x="196"/>
        <n x="26"/>
        <n x="211"/>
        <n x="220" s="1"/>
        <n x="193"/>
      </t>
    </mdx>
    <mdx n="195" f="v">
      <t c="7" si="29">
        <n x="218"/>
        <n x="28"/>
        <n x="70"/>
        <n x="196"/>
        <n x="211"/>
        <n x="220" s="1"/>
        <n x="193"/>
      </t>
    </mdx>
    <mdx n="195" f="v">
      <t c="7" si="29">
        <n x="218"/>
        <n x="28"/>
        <n x="99"/>
        <n x="196"/>
        <n x="211"/>
        <n x="220" s="1"/>
        <n x="193"/>
      </t>
    </mdx>
    <mdx n="195" f="v">
      <t c="7" si="29">
        <n x="212"/>
        <n x="28"/>
        <n x="56"/>
        <n x="196"/>
        <n x="211"/>
        <n x="220" s="1"/>
        <n x="193"/>
      </t>
    </mdx>
    <mdx n="195" f="v">
      <t c="7" si="29">
        <n x="212"/>
        <n x="26"/>
        <n x="63"/>
        <n x="196"/>
        <n x="211"/>
        <n x="220" s="1"/>
        <n x="193"/>
      </t>
    </mdx>
    <mdx n="195" f="v">
      <t c="7" si="29">
        <n x="212"/>
        <n x="28"/>
        <n x="97"/>
        <n x="196"/>
        <n x="211"/>
        <n x="220" s="1"/>
        <n x="193"/>
      </t>
    </mdx>
    <mdx n="195" f="v">
      <t c="7" si="25">
        <n x="212"/>
        <n x="27"/>
        <n x="54"/>
        <n x="196"/>
        <n x="211"/>
        <n x="220" s="1"/>
        <n x="193"/>
      </t>
    </mdx>
    <mdx n="195" f="v">
      <t c="7" si="29">
        <n x="218"/>
        <n x="28"/>
        <n x="78"/>
        <n x="196"/>
        <n x="211"/>
        <n x="220" s="1"/>
        <n x="193"/>
      </t>
    </mdx>
    <mdx n="195" f="v">
      <t c="7" si="29">
        <n x="212"/>
        <n x="28"/>
        <n x="124"/>
        <n x="196"/>
        <n x="211"/>
        <n x="220" s="1"/>
        <n x="193"/>
      </t>
    </mdx>
    <mdx n="195" f="v">
      <t c="7" si="25">
        <n x="218"/>
        <n x="15"/>
        <n x="90"/>
        <n x="196"/>
        <n x="211"/>
        <n x="220" s="1"/>
        <n x="193"/>
      </t>
    </mdx>
    <mdx n="195" f="v">
      <t c="5" si="29">
        <n x="218"/>
        <n x="214"/>
        <n x="189"/>
        <n x="220" s="1"/>
        <n x="193"/>
      </t>
    </mdx>
    <mdx n="195" f="v">
      <t c="6" si="29">
        <n x="218"/>
        <n x="38"/>
        <n x="196"/>
        <n x="28"/>
        <n x="220" s="1"/>
        <n x="193"/>
      </t>
    </mdx>
    <mdx n="195" f="v">
      <t c="6" si="29">
        <n x="218"/>
        <n x="169"/>
        <n x="196"/>
        <n x="28"/>
        <n x="220" s="1"/>
        <n x="193"/>
      </t>
    </mdx>
    <mdx n="195" f="v">
      <t c="6" si="29">
        <n x="218"/>
        <n x="152"/>
        <n x="196"/>
        <n x="28"/>
        <n x="220" s="1"/>
        <n x="193"/>
      </t>
    </mdx>
    <mdx n="195" f="v">
      <t c="6" si="29">
        <n x="218"/>
        <n x="33"/>
        <n x="196"/>
        <n x="28"/>
        <n x="220" s="1"/>
        <n x="193"/>
      </t>
    </mdx>
    <mdx n="195" f="v">
      <t c="6" si="29">
        <n x="218"/>
        <n x="47"/>
        <n x="196"/>
        <n x="28"/>
        <n x="220" s="1"/>
        <n x="193"/>
      </t>
    </mdx>
    <mdx n="195" f="v">
      <t c="6" si="29">
        <n x="218"/>
        <n x="40"/>
        <n x="196"/>
        <n x="28"/>
        <n x="220" s="1"/>
        <n x="193"/>
      </t>
    </mdx>
    <mdx n="195" f="v">
      <t c="6" si="29">
        <n x="218"/>
        <n x="150"/>
        <n x="196"/>
        <n x="28"/>
        <n x="220" s="1"/>
        <n x="193"/>
      </t>
    </mdx>
    <mdx n="195" f="v">
      <t c="6" si="29">
        <n x="218"/>
        <n x="35"/>
        <n x="196"/>
        <n x="28"/>
        <n x="220" s="1"/>
        <n x="193"/>
      </t>
    </mdx>
    <mdx n="195" f="v">
      <t c="6" si="29">
        <n x="218"/>
        <n x="44"/>
        <n x="196"/>
        <n x="28"/>
        <n x="220" s="1"/>
        <n x="193"/>
      </t>
    </mdx>
    <mdx n="195" f="v">
      <t c="6" si="29">
        <n x="218"/>
        <n x="37"/>
        <n x="196"/>
        <n x="28"/>
        <n x="220" s="1"/>
        <n x="193"/>
      </t>
    </mdx>
    <mdx n="195" f="v">
      <t c="6" si="29">
        <n x="218"/>
        <n x="36"/>
        <n x="196"/>
        <n x="28"/>
        <n x="220" s="1"/>
        <n x="193"/>
      </t>
    </mdx>
    <mdx n="195" f="v">
      <t c="6" si="29">
        <n x="218"/>
        <n x="50"/>
        <n x="196"/>
        <n x="28"/>
        <n x="220" s="1"/>
        <n x="193"/>
      </t>
    </mdx>
    <mdx n="195" f="v">
      <t c="6" si="29">
        <n x="218"/>
        <n x="147"/>
        <n x="196"/>
        <n x="28"/>
        <n x="220" s="1"/>
        <n x="193"/>
      </t>
    </mdx>
    <mdx n="195" f="v">
      <t c="6" si="29">
        <n x="218"/>
        <n x="46"/>
        <n x="196"/>
        <n x="28"/>
        <n x="220" s="1"/>
        <n x="193"/>
      </t>
    </mdx>
    <mdx n="195" f="v">
      <t c="6" si="29">
        <n x="218"/>
        <n x="42"/>
        <n x="196"/>
        <n x="28"/>
        <n x="220" s="1"/>
        <n x="193"/>
      </t>
    </mdx>
    <mdx n="195" f="v">
      <t c="6" si="29">
        <n x="218"/>
        <n x="143"/>
        <n x="196"/>
        <n x="28"/>
        <n x="220" s="1"/>
        <n x="193"/>
      </t>
    </mdx>
    <mdx n="195" f="v">
      <t c="6" si="29">
        <n x="218"/>
        <n x="32"/>
        <n x="196"/>
        <n x="28"/>
        <n x="220" s="1"/>
        <n x="193"/>
      </t>
    </mdx>
    <mdx n="195" f="v">
      <t c="6" si="29">
        <n x="218"/>
        <n x="48"/>
        <n x="196"/>
        <n x="28"/>
        <n x="220" s="1"/>
        <n x="193"/>
      </t>
    </mdx>
    <mdx n="195" f="v">
      <t c="6" si="29">
        <n x="218"/>
        <n x="144"/>
        <n x="196"/>
        <n x="28"/>
        <n x="220" s="1"/>
        <n x="193"/>
      </t>
    </mdx>
    <mdx n="195" f="v">
      <t c="6" si="29">
        <n x="218"/>
        <n x="148"/>
        <n x="196"/>
        <n x="28"/>
        <n x="220" s="1"/>
        <n x="193"/>
      </t>
    </mdx>
    <mdx n="195" f="v">
      <t c="6" si="29">
        <n x="218"/>
        <n x="49"/>
        <n x="196"/>
        <n x="28"/>
        <n x="220" s="1"/>
        <n x="193"/>
      </t>
    </mdx>
    <mdx n="195" f="v">
      <t c="6" si="29">
        <n x="218"/>
        <n x="45"/>
        <n x="196"/>
        <n x="28"/>
        <n x="220" s="1"/>
        <n x="193"/>
      </t>
    </mdx>
    <mdx n="195" f="v">
      <t c="6" si="29">
        <n x="218"/>
        <n x="43"/>
        <n x="196"/>
        <n x="28"/>
        <n x="220" s="1"/>
        <n x="193"/>
      </t>
    </mdx>
    <mdx n="195" f="v">
      <t c="6" si="29">
        <n x="218"/>
        <n x="41"/>
        <n x="196"/>
        <n x="28"/>
        <n x="220" s="1"/>
        <n x="193"/>
      </t>
    </mdx>
    <mdx n="195" f="v">
      <t c="6" si="29">
        <n x="218"/>
        <n x="34"/>
        <n x="196"/>
        <n x="28"/>
        <n x="220" s="1"/>
        <n x="193"/>
      </t>
    </mdx>
    <mdx n="195" f="v">
      <t c="7" si="29">
        <n x="218"/>
        <n x="26"/>
        <n x="6"/>
        <n x="196"/>
        <n x="211"/>
        <n x="39"/>
        <n x="220" s="1"/>
      </t>
    </mdx>
    <mdx n="195" f="v">
      <t c="7" si="25">
        <n x="218"/>
        <n x="15"/>
        <n x="6"/>
        <n x="196"/>
        <n x="211"/>
        <n x="20"/>
        <n x="220" s="1"/>
      </t>
    </mdx>
  </mdxMetadata>
  <valueMetadata count="182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  <bk>
      <rc t="1" v="1755"/>
    </bk>
    <bk>
      <rc t="1" v="1756"/>
    </bk>
    <bk>
      <rc t="1" v="1757"/>
    </bk>
    <bk>
      <rc t="1" v="1758"/>
    </bk>
    <bk>
      <rc t="1" v="1759"/>
    </bk>
    <bk>
      <rc t="1" v="1760"/>
    </bk>
    <bk>
      <rc t="1" v="1761"/>
    </bk>
    <bk>
      <rc t="1" v="1762"/>
    </bk>
    <bk>
      <rc t="1" v="1763"/>
    </bk>
    <bk>
      <rc t="1" v="1764"/>
    </bk>
    <bk>
      <rc t="1" v="1765"/>
    </bk>
    <bk>
      <rc t="1" v="1766"/>
    </bk>
    <bk>
      <rc t="1" v="1767"/>
    </bk>
    <bk>
      <rc t="1" v="1768"/>
    </bk>
    <bk>
      <rc t="1" v="1769"/>
    </bk>
    <bk>
      <rc t="1" v="1770"/>
    </bk>
    <bk>
      <rc t="1" v="1771"/>
    </bk>
    <bk>
      <rc t="1" v="1772"/>
    </bk>
    <bk>
      <rc t="1" v="1773"/>
    </bk>
    <bk>
      <rc t="1" v="1774"/>
    </bk>
    <bk>
      <rc t="1" v="1775"/>
    </bk>
    <bk>
      <rc t="1" v="1776"/>
    </bk>
    <bk>
      <rc t="1" v="1777"/>
    </bk>
    <bk>
      <rc t="1" v="1778"/>
    </bk>
    <bk>
      <rc t="1" v="1779"/>
    </bk>
    <bk>
      <rc t="1" v="1780"/>
    </bk>
    <bk>
      <rc t="1" v="1781"/>
    </bk>
    <bk>
      <rc t="1" v="1782"/>
    </bk>
    <bk>
      <rc t="1" v="1783"/>
    </bk>
    <bk>
      <rc t="1" v="1784"/>
    </bk>
    <bk>
      <rc t="1" v="1785"/>
    </bk>
    <bk>
      <rc t="1" v="1786"/>
    </bk>
    <bk>
      <rc t="1" v="1787"/>
    </bk>
    <bk>
      <rc t="1" v="1788"/>
    </bk>
    <bk>
      <rc t="1" v="1789"/>
    </bk>
    <bk>
      <rc t="1" v="1790"/>
    </bk>
    <bk>
      <rc t="1" v="1791"/>
    </bk>
    <bk>
      <rc t="1" v="1792"/>
    </bk>
    <bk>
      <rc t="1" v="1793"/>
    </bk>
    <bk>
      <rc t="1" v="1794"/>
    </bk>
    <bk>
      <rc t="1" v="1795"/>
    </bk>
    <bk>
      <rc t="1" v="1796"/>
    </bk>
    <bk>
      <rc t="1" v="1797"/>
    </bk>
    <bk>
      <rc t="1" v="1798"/>
    </bk>
    <bk>
      <rc t="1" v="1799"/>
    </bk>
    <bk>
      <rc t="1" v="1800"/>
    </bk>
    <bk>
      <rc t="1" v="1801"/>
    </bk>
    <bk>
      <rc t="1" v="1802"/>
    </bk>
    <bk>
      <rc t="1" v="1803"/>
    </bk>
    <bk>
      <rc t="1" v="1804"/>
    </bk>
    <bk>
      <rc t="1" v="1805"/>
    </bk>
    <bk>
      <rc t="1" v="1806"/>
    </bk>
    <bk>
      <rc t="1" v="1807"/>
    </bk>
    <bk>
      <rc t="1" v="1808"/>
    </bk>
    <bk>
      <rc t="1" v="1809"/>
    </bk>
    <bk>
      <rc t="1" v="1810"/>
    </bk>
    <bk>
      <rc t="1" v="1811"/>
    </bk>
    <bk>
      <rc t="1" v="1812"/>
    </bk>
    <bk>
      <rc t="1" v="1813"/>
    </bk>
    <bk>
      <rc t="1" v="1814"/>
    </bk>
    <bk>
      <rc t="1" v="1815"/>
    </bk>
    <bk>
      <rc t="1" v="1816"/>
    </bk>
    <bk>
      <rc t="1" v="1817"/>
    </bk>
    <bk>
      <rc t="1" v="1818"/>
    </bk>
    <bk>
      <rc t="1" v="1819"/>
    </bk>
    <bk>
      <rc t="1" v="1820"/>
    </bk>
    <bk>
      <rc t="1" v="1821"/>
    </bk>
    <bk>
      <rc t="1" v="1822"/>
    </bk>
    <bk>
      <rc t="1" v="1823"/>
    </bk>
    <bk>
      <rc t="1" v="1824"/>
    </bk>
    <bk>
      <rc t="1" v="1825"/>
    </bk>
    <bk>
      <rc t="1" v="1826"/>
    </bk>
    <bk>
      <rc t="1" v="1827"/>
    </bk>
    <bk>
      <rc t="1" v="1828"/>
    </bk>
  </valueMetadata>
</metadata>
</file>

<file path=xl/sharedStrings.xml><?xml version="1.0" encoding="utf-8"?>
<sst xmlns="http://schemas.openxmlformats.org/spreadsheetml/2006/main" count="1116" uniqueCount="273">
  <si>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</si>
  <si>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</si>
  <si>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</si>
  <si>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</si>
  <si>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</si>
  <si>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</si>
  <si>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</si>
  <si>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</si>
  <si>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</si>
  <si>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</si>
  <si>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</si>
  <si>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</si>
  <si>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</si>
  <si>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</si>
  <si>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</si>
  <si>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</si>
  <si>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</si>
  <si>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</si>
  <si>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</si>
  <si>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</si>
  <si>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</si>
  <si>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</si>
  <si>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</si>
  <si>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</si>
  <si>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</si>
  <si>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</si>
  <si>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</si>
  <si>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</si>
  <si>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</si>
  <si>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</si>
  <si>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</si>
  <si>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</si>
  <si>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</si>
  <si>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</si>
  <si>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</si>
  <si>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</si>
  <si>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</si>
  <si>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</si>
  <si>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</si>
  <si>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</si>
  <si>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</si>
  <si>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</si>
  <si>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</si>
  <si>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</si>
  <si>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</si>
  <si>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</si>
  <si>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</si>
  <si>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</si>
  <si>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</si>
  <si>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</si>
  <si>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</si>
  <si>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</si>
  <si>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</si>
  <si>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</si>
  <si>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</si>
  <si>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</si>
  <si>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</si>
  <si>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</si>
  <si>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</si>
  <si>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</si>
  <si>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</si>
  <si>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</si>
  <si>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</si>
  <si>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</si>
  <si>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</si>
  <si>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PREGLED ZARAČUNATE BRUTO PREMIJE PO DRUŠTVIMA ZA OSIGURANJE -II. tromjesečje ./2019.-</t>
  </si>
  <si>
    <t>PREGLED BROJA OSIGURANJA PO DRUŠTVIMA ZA OSIGURANJE -II. tromjesečje ./2019.-</t>
  </si>
  <si>
    <t>PREGLED ZARAČUNATE BRUTO PREMIJE PO VRSTAMA OSIGURANJA II. tromjesečje ./2019</t>
  </si>
  <si>
    <t>PREGLED BROJA OSIGURANJA PO VRSTAMA OSIGURANJA -II. tromjesečje ./2019.-</t>
  </si>
  <si>
    <t>PREGLED BROJA LIKVIDIRANIH ŠTETA PO VRSTAMA OSIGURANJA -II. tromjesečje ./2019.-</t>
  </si>
  <si>
    <t>VRIJEDNOST LIKVIDIRANIH ŠTETA  PO VRSTAMA OSIGURANJA -II. tromjesečje ./2019.-</t>
  </si>
  <si>
    <t>ZARAČUNATA BRUTO PREMIJA I BROJ OSIGURANJA OBVEZNIH OSIGURANJA U PROMETU -II. tromjesečje ./2019.-</t>
  </si>
  <si>
    <t>BROJ I VRIJEDNOST LIKVIDIRANIH ŠTETA OBVEZNIH OSIGURANJA U PROMETU -II. tromjesečje ./2019.-</t>
  </si>
  <si>
    <t>ZARAČUNATA BRUTO PREMIJA I BROJ OSIGURANJA ODABRANIH VRSTA OSIGURANJA / RIZIKA (NEZGODA I ZDRAVSTVENO) -II. tromjesečje ./2019.-</t>
  </si>
  <si>
    <t>BROJ I VRIJEDNOST LIKVIDIRANIH ŠTETA ODABRANIH VRSTA OSIGURANJA / RIZIKA (NEZGODA I ZDRAVSTVENO) -II. tromjesečje ./2019.-</t>
  </si>
  <si>
    <t>ZARAČUNATA BRUTO PREMIJA I BROJ OSIGURANJA ODABRANIH VRSTA OSIGURANJA / RIZIKA(KASKO) -II. tromjesečje ./2019.-</t>
  </si>
  <si>
    <t>BROJ I VRIJEDNOST LIKVIDIRANIH ŠTETA ODABRANIH VRSTA OSIGURANJA / RIZIKA(KASKO) -II. tromjesečje ./2019.-</t>
  </si>
  <si>
    <t>ZARAČUNATA BRUTO PREMIJA I BROJ OSIGURANJA ODABRANIH VRSTA OSIGURANJA / RIZIKA(IMOVINA) -II. tromjesečje ./2019.-</t>
  </si>
  <si>
    <t>BROJ I VRIJEDNOST LIKVIDIRANIH ŠTETA ODABRANIH VRSTA OSIGURANJA / RIZIKA(IMOVINA) -II. tromjesečje ./2019.-</t>
  </si>
  <si>
    <t>ZARAČUNATA BRUTO PREMIJA I BROJ OSIGURANJA ODABRANIH VRSTA OSIGURANJA / RIZIKA(ODGOVORNOST) -II. tromjesečje ./2019.-</t>
  </si>
  <si>
    <t>BROJ I VRIJEDNOST LIKVIDIRANIH ŠTETA ODABRANIH VRSTA OSIGURANJA / RIZIKA(ODGOVORNOST) -II. tromjesečje ./2019.-</t>
  </si>
  <si>
    <t>ZARAČUNATA BRUTO PREMIJA I BROJ OSIGURANJA ODABRANIH VRSTA OSIGURANJA / RIZIKA -II. tromjesečje ./2019.-</t>
  </si>
  <si>
    <t>BROJ I VRIJEDNOST LIKVIDIRANIH ŠTETA ODABRANIH VRSTA OSIGURANJA / RIZIKA -II. tromjesečje ./2019.-</t>
  </si>
  <si>
    <t>ZARAČUNATA BRUTO PREMIJA I BROJ OSIGURANJA ODABRANIH VRSTA OSIGURANJA / RIZIKA(ŽIVOT) -II. tromjesečje ./2019.-</t>
  </si>
  <si>
    <t>BROJ I VRIJEDNOST LIKVIDIRANIH ŠTETA ODABRANIH VRSTA OSIGURANJA / RIZIKA(ŽIVOT) -II. tromjesečje ./2019.-</t>
  </si>
  <si>
    <t>% promjene 19/18</t>
  </si>
  <si>
    <t>I.-VI./2018</t>
  </si>
  <si>
    <t>I.-VI./2019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</si>
  <si>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</si>
  <si>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</si>
  <si>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</si>
  <si>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</si>
  <si>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</si>
  <si>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</si>
  <si>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</si>
  <si>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</si>
  <si>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</si>
  <si>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</si>
  <si>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</si>
  <si>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</si>
  <si>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</si>
  <si>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</si>
  <si>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</si>
  <si>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</si>
  <si>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</si>
  <si>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</si>
  <si>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</si>
  <si>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</si>
  <si>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</si>
  <si>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</si>
  <si>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</si>
  <si>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</si>
  <si>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</si>
  <si>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</si>
  <si>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</si>
  <si>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</si>
  <si>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</si>
  <si>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</si>
  <si>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</si>
  <si>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</si>
  <si>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</si>
  <si>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</si>
  <si>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</si>
  <si>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</si>
  <si>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</si>
  <si>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</si>
  <si>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</si>
  <si>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</si>
  <si>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</si>
  <si>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</si>
  <si>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</si>
  <si>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</si>
  <si>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</si>
  <si>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</si>
  <si>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</si>
  <si>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</si>
  <si>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-II. tromjesečje  2019.-</t>
  </si>
  <si>
    <t>CROATIA ZDRAVSTVENO OSIGURANJE D.D.*</t>
  </si>
  <si>
    <t>PREGLED ZARAČUNATE BRUTO PREMIJE PRIKUPLJENE NA TRŽIŠTU RH**** - II. tromjesečje 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</si>
  <si>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</si>
  <si>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</si>
  <si>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</si>
  <si>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-II. tromjesečje  2019.-</t>
  </si>
  <si>
    <t>Ukupno - FOS</t>
  </si>
  <si>
    <t>PREGLED BROJA OSIGURANJA PO DRUŠTVIMA ZA OSIGURANJE - II. tromjesečje  2019.-</t>
  </si>
  <si>
    <t>ZARAČUNATA BRUTO PREMIJA PO VRSTAMA OSIGURANJA - II. tromjesečje  2019.-</t>
  </si>
  <si>
    <t>BROJ OSIGURANJA PO VRSTAMA OSIGURANJA - II. tromjesečje  2019.-</t>
  </si>
  <si>
    <t>BROJ LIKVIDIRANIH ŠTETA PO VRSTAMA OSIGURANJA - II. tromjesečje  2019.-</t>
  </si>
  <si>
    <t>VRIJEDNOST LIKVIDIRANIH ŠTETA PO VRSTAMA OSIGURANJA - II. tromjesečje  2019.-</t>
  </si>
  <si>
    <t>ZARAČUNATA BRUTO PREMIJA I BROJ OSIGURANJA OBVEZNIH OSIGURANJA U PROMETU -II. tromjesečje 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</si>
  <si>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</si>
  <si>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</si>
  <si>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</si>
  <si>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-II. tromjesečje  2019.-</t>
  </si>
  <si>
    <t>ZARAČUNATA BRUTO PREMIJA I BROJ OSIGURANJA ODABRANIH VRSTA OSIGURANJA / RIZIKA (NEZGODA I ZDRAVSTVENO) -II. tromjesečje 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</si>
  <si>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</si>
  <si>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</si>
  <si>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</si>
  <si>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</si>
  <si>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</si>
  <si>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</si>
  <si>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</si>
  <si>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</si>
  <si>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</si>
  <si>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</si>
  <si>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</si>
  <si>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</si>
  <si>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-II. tromjesečje  2019.-</t>
  </si>
  <si>
    <t>ZARAČUNATA BRUTO PREMIJA I BROJ OSIGURANJA ODABRANIH VRSTA OSIGURANJA / RIZIKA(KASKO)                                                                            - II. tromjesečje 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</si>
  <si>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</si>
  <si>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</si>
  <si>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</si>
  <si>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</si>
  <si>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</si>
  <si>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</si>
  <si>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</si>
  <si>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</si>
  <si>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</si>
  <si>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</si>
  <si>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</si>
  <si>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</si>
  <si>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</si>
  <si>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</si>
  <si>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-II. tromjesečje  2019.-</t>
  </si>
  <si>
    <t>ZARAČUNATA BRUTO PREMIJA I BROJ OSIGURANJA ODABRANIH VRSTA OSIGURANJA / RIZIKA(IMOVINA)                                                                           - II. tromjesečje 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</si>
  <si>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</si>
  <si>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</si>
  <si>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</si>
  <si>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</si>
  <si>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</si>
  <si>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</si>
  <si>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</si>
  <si>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</si>
  <si>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</si>
  <si>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</si>
  <si>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</si>
  <si>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</si>
  <si>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</si>
  <si>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</si>
  <si>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</si>
  <si>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</si>
  <si>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</si>
  <si>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</si>
  <si>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</si>
  <si>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</si>
  <si>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</si>
  <si>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</si>
  <si>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-II. tromjesečje  2019.-</t>
  </si>
  <si>
    <t>ZARAČUNATA BRUTO PREMIJA I BROJ OSIGURANJA ODABRANIH VRSTA OSIGURANJA / RIZIKA(ODGOVORNOST)                                                                              -II. tromjesečje 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</si>
  <si>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</si>
  <si>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</si>
  <si>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</si>
  <si>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</si>
  <si>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</si>
  <si>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</si>
  <si>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</si>
  <si>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</si>
  <si>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</si>
  <si>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-II. tromjesečje  2019.-</t>
  </si>
  <si>
    <t>ZARAČUNATA BRUTO PREMIJA I BROJ OSIGURANJA ODABRANIH VRSTA OSIGURANJA / RIZIKA(ODGOVORNOST) -II. tromjesečje 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</si>
  <si>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</si>
  <si>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</si>
  <si>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</si>
  <si>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</si>
  <si>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</si>
  <si>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</si>
  <si>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</si>
  <si>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</si>
  <si>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</si>
  <si>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</si>
  <si>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</si>
  <si>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</si>
  <si>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</si>
  <si>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</si>
  <si>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</si>
  <si>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</si>
  <si>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</si>
  <si>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</si>
  <si>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</si>
  <si>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</si>
  <si>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</si>
  <si>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</si>
  <si>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</si>
  <si>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-II. tromjesečje  2019.-</t>
  </si>
  <si>
    <t>ZARAČUNATA BRUTO PREMIJA I BROJ OSIGURANJA ODABRANIH VRSTA OSIGURANJA / RIZIKA                                                    -II. tromjesečje 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</si>
  <si>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</si>
  <si>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</si>
  <si>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</si>
  <si>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</si>
  <si>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</si>
  <si>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</si>
  <si>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</si>
  <si>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</si>
  <si>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</si>
  <si>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</si>
  <si>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</si>
  <si>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</si>
  <si>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</si>
  <si>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</si>
  <si>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</si>
  <si>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</si>
  <si>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</si>
  <si>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</si>
  <si>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</si>
  <si>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</si>
  <si>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</si>
  <si>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-II. tromjesečje  2019.-</t>
  </si>
  <si>
    <t>ZARAČUNATA BRUTO PREMIJA I BROJ OSIGURANJA ODABRANIH VRSTA OSIGURANJA / RIZIKA(ŽIVOT)                                                                                    -II. tromjesečje  2019.-</t>
  </si>
  <si>
    <t>22.X1 OSIGURANJE ZA SLUČAJ VJENČANJA ILI SKLAPANJA ŽIVOTNOG PARTNERSTVA ILI ROĐENJA</t>
  </si>
  <si>
    <t>BROJ I VRIJEDNOST LIKVIDIRANIH ŠTETA ODABRANIH VRSTA OSIGURANJA / RIZIKA(ŽIVOT)  -II. tromjesečje  2019.-</t>
  </si>
  <si>
    <t>ZARAČUNATA BRUTO PREMIJA I BROJ OSIGURANJA ODABRANIH VRSTA OSIGURANJA/RIZIKA (ŽIVOT)
- podaci za II. tromjesečje  2019.-</t>
  </si>
  <si>
    <t>&lt;&lt;&lt;&lt;&lt;&lt;&lt;&lt;&lt;&lt;&lt;&lt;&lt;&lt;&lt;&lt;&lt;&lt;&lt;&lt;&lt;</t>
  </si>
  <si>
    <t>Zagreb, 02.08.2019.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</si>
</sst>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_-* #,##0.00\ _k_n_-;\-* #,##0.00\ _k_n_-;_-* &quot;-&quot;??\ _k_n_-;_-@_-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_(* #,##0.00_);_(* \(#,##0.00\);_(* &quot;-&quot;??_);_(@_)"/>
    <numFmt numFmtId="177" formatCode="\+#,##0.00;\-#,##0.00"/>
    <numFmt numFmtId="178" formatCode="\+#,##0.00_ ;\-#,##0.00\ "/>
    <numFmt numFmtId="179" formatCode="\+#,##0_ ;\-#,##0\ "/>
    <numFmt numFmtId="180" formatCode="0.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8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0" fontId="4" fillId="0" borderId="0">
      <alignment vertical="top"/>
    </xf>
    <xf numFmtId="9" fontId="6" fillId="0" borderId="0" applyFon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7" fontId="22" fillId="0" borderId="38" xfId="10" applyNumberFormat="1" applyFont="1" applyBorder="1" applyAlignment="1">
      <alignment horizontal="right" vertical="center"/>
    </xf>
    <xf numFmtId="177" fontId="22" fillId="0" borderId="31" xfId="10" applyNumberFormat="1" applyFont="1" applyBorder="1" applyAlignment="1">
      <alignment horizontal="right" vertical="center"/>
    </xf>
    <xf numFmtId="177" fontId="22" fillId="0" borderId="44" xfId="10" applyNumberFormat="1" applyFont="1" applyBorder="1" applyAlignment="1">
      <alignment horizontal="right" vertical="center"/>
    </xf>
    <xf numFmtId="177" fontId="22" fillId="0" borderId="0" xfId="10" applyNumberFormat="1" applyFont="1" applyBorder="1" applyAlignment="1">
      <alignment horizontal="right" vertical="center"/>
    </xf>
    <xf numFmtId="177" fontId="23" fillId="9" borderId="0" xfId="10" applyNumberFormat="1" applyFont="1" applyFill="1" applyAlignment="1">
      <alignment horizontal="right" vertical="center"/>
    </xf>
    <xf numFmtId="178" fontId="10" fillId="4" borderId="33" xfId="10" applyNumberFormat="1" applyFont="1" applyFill="1" applyBorder="1" applyAlignment="1">
      <alignment horizontal="right" vertical="center"/>
    </xf>
    <xf numFmtId="178" fontId="10" fillId="4" borderId="35" xfId="10" applyNumberFormat="1" applyFont="1" applyFill="1" applyBorder="1" applyAlignment="1">
      <alignment horizontal="right" vertical="center"/>
    </xf>
    <xf numFmtId="178" fontId="10" fillId="4" borderId="34" xfId="10" applyNumberFormat="1" applyFont="1" applyFill="1" applyBorder="1" applyAlignment="1">
      <alignment horizontal="right"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9" fontId="10" fillId="4" borderId="33" xfId="10" applyNumberFormat="1" applyFont="1" applyFill="1" applyBorder="1" applyAlignment="1">
      <alignment vertical="center"/>
    </xf>
    <xf numFmtId="179" fontId="10" fillId="4" borderId="35" xfId="10" applyNumberFormat="1" applyFont="1" applyFill="1" applyBorder="1" applyAlignment="1">
      <alignment vertical="center"/>
    </xf>
    <xf numFmtId="179" fontId="10" fillId="4" borderId="34" xfId="10" applyNumberFormat="1" applyFont="1" applyFill="1" applyBorder="1" applyAlignment="1">
      <alignment vertical="center"/>
    </xf>
    <xf numFmtId="179" fontId="14" fillId="9" borderId="0" xfId="10" applyNumberFormat="1" applyFont="1" applyFill="1" applyAlignment="1">
      <alignment horizontal="right" vertical="center"/>
    </xf>
    <xf numFmtId="179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7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9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0" fontId="10" fillId="0" borderId="0" xfId="17" applyNumberFormat="1" applyFont="1" applyAlignment="1">
      <alignment horizontal="left" vertical="center"/>
    </xf>
    <xf numFmtId="10" fontId="10" fillId="0" borderId="0" xfId="17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4" fillId="0" borderId="28" xfId="0" applyFont="1" applyBorder="1" applyAlignment="1">
      <alignment horizontal="left" vertical="center" wrapText="1"/>
    </xf>
    <xf numFmtId="3" fontId="33" fillId="0" borderId="31" xfId="10" applyNumberFormat="1" applyFont="1" applyBorder="1" applyAlignment="1">
      <alignment vertical="center"/>
    </xf>
    <xf numFmtId="177" fontId="33" fillId="0" borderId="31" xfId="10" applyNumberFormat="1" applyFont="1" applyBorder="1" applyAlignment="1">
      <alignment horizontal="right" vertical="center"/>
    </xf>
    <xf numFmtId="172" fontId="33" fillId="0" borderId="31" xfId="10" applyNumberFormat="1" applyFont="1" applyBorder="1" applyAlignment="1">
      <alignment horizontal="right" vertical="center"/>
    </xf>
    <xf numFmtId="172" fontId="33" fillId="0" borderId="28" xfId="10" applyNumberFormat="1" applyFont="1" applyBorder="1" applyAlignment="1">
      <alignment horizontal="right" vertical="center"/>
    </xf>
    <xf numFmtId="173" fontId="33" fillId="0" borderId="39" xfId="10" applyNumberFormat="1" applyFont="1" applyBorder="1" applyAlignment="1">
      <alignment horizontal="right" vertical="center"/>
    </xf>
    <xf numFmtId="173" fontId="33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9" fontId="10" fillId="0" borderId="0" xfId="0" applyNumberFormat="1" applyFont="1" applyAlignment="1">
      <alignment vertical="center"/>
    </xf>
    <xf numFmtId="0" fontId="35" fillId="0" borderId="0" xfId="0" applyFont="1"/>
    <xf numFmtId="0" fontId="30" fillId="0" borderId="0" xfId="0" applyFont="1" applyAlignment="1">
      <alignment vertical="center"/>
    </xf>
    <xf numFmtId="173" fontId="22" fillId="0" borderId="54" xfId="10" applyNumberFormat="1" applyFont="1" applyBorder="1" applyAlignment="1">
      <alignment horizontal="right" vertical="center"/>
    </xf>
    <xf numFmtId="173" fontId="22" fillId="0" borderId="55" xfId="10" applyNumberFormat="1" applyFont="1" applyBorder="1" applyAlignment="1">
      <alignment horizontal="right" vertical="center"/>
    </xf>
    <xf numFmtId="177" fontId="22" fillId="0" borderId="55" xfId="10" applyNumberFormat="1" applyFont="1" applyBorder="1" applyAlignment="1">
      <alignment horizontal="right" vertical="center"/>
    </xf>
    <xf numFmtId="172" fontId="22" fillId="0" borderId="55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1" fillId="4" borderId="0" xfId="10" applyNumberFormat="1" applyFont="1" applyFill="1" applyBorder="1" applyAlignment="1">
      <alignment horizontal="center" vertical="center" wrapText="1"/>
    </xf>
    <xf numFmtId="169" fontId="31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8">
    <cellStyle name="Comma 2" xfId="12" xr:uid="{00000000-0005-0000-0000-000001000000}"/>
    <cellStyle name="Comma 3" xfId="14" xr:uid="{00000000-0005-0000-0000-000002000000}"/>
    <cellStyle name="Date" xfId="2" xr:uid="{00000000-0005-0000-0000-000003000000}"/>
    <cellStyle name="Fixed" xfId="3" xr:uid="{00000000-0005-0000-0000-000004000000}"/>
    <cellStyle name="Heading1" xfId="4" xr:uid="{00000000-0005-0000-0000-000005000000}"/>
    <cellStyle name="Heading2" xfId="5" xr:uid="{00000000-0005-0000-0000-000006000000}"/>
    <cellStyle name="Hiperveza" xfId="11" builtinId="8"/>
    <cellStyle name="Normal 2" xfId="1" xr:uid="{00000000-0005-0000-0000-000009000000}"/>
    <cellStyle name="Normal 2 2" xfId="8" xr:uid="{00000000-0005-0000-0000-00000A000000}"/>
    <cellStyle name="Normal 3" xfId="9" xr:uid="{00000000-0005-0000-0000-00000B000000}"/>
    <cellStyle name="Normal 4" xfId="15" xr:uid="{00000000-0005-0000-0000-00000C000000}"/>
    <cellStyle name="Normal_statistika_NOVO (2)-09.01.08 2" xfId="16" xr:uid="{00000000-0005-0000-0000-00000D000000}"/>
    <cellStyle name="Normalno" xfId="0" builtinId="0"/>
    <cellStyle name="Obično_ik" xfId="6" xr:uid="{00000000-0005-0000-0000-00000E000000}"/>
    <cellStyle name="Postotak" xfId="17" builtinId="5"/>
    <cellStyle name="Style 1" xfId="7" xr:uid="{00000000-0005-0000-0000-000010000000}"/>
    <cellStyle name="Total 2" xfId="13" xr:uid="{00000000-0005-0000-0000-000011000000}"/>
    <cellStyle name="Zarez" xfId="10" builtinId="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 xr9:uid="{00000000-0011-0000-FFFF-FFFF00000000}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/>
  <dimension ref="A1:Q32"/>
  <sheetViews>
    <sheetView showGridLines="0" tabSelected="1" zoomScale="90" zoomScaleNormal="90" workbookViewId="0">
      <selection activeCell="H30" sqref="H30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58" t="s">
        <v>32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</row>
    <row r="2" spans="1:17" ht="14.45" x14ac:dyDescent="0.3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</row>
    <row r="6" spans="1:17" ht="18.75" x14ac:dyDescent="0.3">
      <c r="A6" s="361" t="s">
        <v>33</v>
      </c>
      <c r="B6" s="361"/>
      <c r="C6" s="361"/>
      <c r="D6" s="361"/>
      <c r="E6" s="361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62" t="s">
        <v>65</v>
      </c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</row>
    <row r="8" spans="1:17" x14ac:dyDescent="0.25">
      <c r="B8" s="97">
        <v>2</v>
      </c>
      <c r="C8" s="32"/>
      <c r="D8" s="360" t="s">
        <v>66</v>
      </c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</row>
    <row r="9" spans="1:17" ht="14.45" customHeight="1" x14ac:dyDescent="0.25">
      <c r="B9" s="97">
        <v>3</v>
      </c>
      <c r="C9" s="32"/>
      <c r="D9" s="360" t="s">
        <v>67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</row>
    <row r="10" spans="1:17" x14ac:dyDescent="0.25">
      <c r="B10" s="97">
        <v>4</v>
      </c>
      <c r="C10" s="32"/>
      <c r="D10" s="360" t="s">
        <v>68</v>
      </c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</row>
    <row r="11" spans="1:17" x14ac:dyDescent="0.25">
      <c r="B11" s="97">
        <v>5</v>
      </c>
      <c r="C11" s="32"/>
      <c r="D11" s="360" t="s">
        <v>69</v>
      </c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</row>
    <row r="12" spans="1:17" x14ac:dyDescent="0.25">
      <c r="B12" s="97">
        <v>6</v>
      </c>
      <c r="C12" s="32"/>
      <c r="D12" s="360" t="s">
        <v>70</v>
      </c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</row>
    <row r="13" spans="1:17" x14ac:dyDescent="0.25">
      <c r="B13" s="97">
        <v>7</v>
      </c>
      <c r="C13" s="32"/>
      <c r="D13" s="360" t="s">
        <v>71</v>
      </c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</row>
    <row r="14" spans="1:17" x14ac:dyDescent="0.25">
      <c r="B14" s="97">
        <v>8</v>
      </c>
      <c r="C14" s="32"/>
      <c r="D14" s="360" t="s">
        <v>72</v>
      </c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</row>
    <row r="15" spans="1:17" x14ac:dyDescent="0.25">
      <c r="B15" s="97">
        <v>9</v>
      </c>
      <c r="C15" s="32"/>
      <c r="D15" s="360" t="s">
        <v>73</v>
      </c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</row>
    <row r="16" spans="1:17" x14ac:dyDescent="0.25">
      <c r="B16" s="97">
        <v>10</v>
      </c>
      <c r="C16" s="32"/>
      <c r="D16" s="360" t="s">
        <v>74</v>
      </c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</row>
    <row r="17" spans="1:16" x14ac:dyDescent="0.25">
      <c r="B17" s="97">
        <v>11</v>
      </c>
      <c r="C17" s="32"/>
      <c r="D17" s="360" t="s">
        <v>75</v>
      </c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</row>
    <row r="18" spans="1:16" x14ac:dyDescent="0.25">
      <c r="B18" s="97">
        <v>12</v>
      </c>
      <c r="C18" s="32"/>
      <c r="D18" s="360" t="s">
        <v>76</v>
      </c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</row>
    <row r="19" spans="1:16" x14ac:dyDescent="0.25">
      <c r="B19" s="97">
        <v>13</v>
      </c>
      <c r="C19" s="32"/>
      <c r="D19" s="360" t="s">
        <v>77</v>
      </c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</row>
    <row r="20" spans="1:16" x14ac:dyDescent="0.25">
      <c r="B20" s="97">
        <v>14</v>
      </c>
      <c r="C20" s="32"/>
      <c r="D20" s="360" t="s">
        <v>78</v>
      </c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</row>
    <row r="21" spans="1:16" x14ac:dyDescent="0.25">
      <c r="B21" s="97">
        <v>15</v>
      </c>
      <c r="C21" s="32"/>
      <c r="D21" s="360" t="s">
        <v>77</v>
      </c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</row>
    <row r="22" spans="1:16" x14ac:dyDescent="0.25">
      <c r="B22" s="97">
        <v>16</v>
      </c>
      <c r="C22" s="32"/>
      <c r="D22" s="360" t="s">
        <v>78</v>
      </c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</row>
    <row r="23" spans="1:16" x14ac:dyDescent="0.25">
      <c r="B23" s="97">
        <v>17</v>
      </c>
      <c r="C23" s="32"/>
      <c r="D23" s="360" t="s">
        <v>79</v>
      </c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</row>
    <row r="24" spans="1:16" x14ac:dyDescent="0.25">
      <c r="B24" s="97">
        <v>18</v>
      </c>
      <c r="C24" s="32"/>
      <c r="D24" s="360" t="s">
        <v>80</v>
      </c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</row>
    <row r="25" spans="1:16" x14ac:dyDescent="0.25">
      <c r="B25" s="97">
        <v>19</v>
      </c>
      <c r="D25" s="360" t="s">
        <v>81</v>
      </c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</row>
    <row r="26" spans="1:16" x14ac:dyDescent="0.25">
      <c r="B26" s="97">
        <v>20</v>
      </c>
      <c r="D26" s="360" t="s">
        <v>82</v>
      </c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</row>
    <row r="27" spans="1:16" x14ac:dyDescent="0.25">
      <c r="B27" s="97">
        <v>21</v>
      </c>
      <c r="D27" s="360" t="s">
        <v>83</v>
      </c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</row>
    <row r="28" spans="1:16" x14ac:dyDescent="0.25">
      <c r="B28" s="97">
        <v>22</v>
      </c>
      <c r="D28" s="360" t="s">
        <v>84</v>
      </c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</row>
    <row r="32" spans="1:16" x14ac:dyDescent="0.25">
      <c r="A32" s="96" t="s">
        <v>272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 xr:uid="{00000000-0004-0000-0000-000000000000}"/>
    <hyperlink ref="B8" location="'Društva-BROJ OSIG.'!A1" display="'Društva-BROJ OSIG.'!A1" xr:uid="{00000000-0004-0000-0000-000001000000}"/>
    <hyperlink ref="B9" location="'Skupni-premija-NO+ŽO-08-07'!A1" display="'Skupni-premija-NO+ŽO-08-07'!A1" xr:uid="{00000000-0004-0000-0000-000002000000}"/>
    <hyperlink ref="B10" location="'Skupni-br.osig.-NO+ŽO-07-08'!A1" display="'Skupni-br.osig.-NO+ŽO-07-08'!A1" xr:uid="{00000000-0004-0000-0000-000003000000}"/>
    <hyperlink ref="B11" location="'Skupni-br.šteta.-07-08'!A1" display="'Skupni-br.šteta.-07-08'!A1" xr:uid="{00000000-0004-0000-0000-000004000000}"/>
    <hyperlink ref="B12" location="'Skupni-likv.štete-kn-08-07'!A1" display="'Skupni-likv.štete-kn-08-07'!A1" xr:uid="{00000000-0004-0000-0000-000005000000}"/>
    <hyperlink ref="B13" location="'Skupni-premija-obvezna'!A1" display="'Skupni-premija-obvezna'!A1" xr:uid="{00000000-0004-0000-0000-000006000000}"/>
    <hyperlink ref="B14" location="'Skupni-štete-obvezna'!A1" display="'Skupni-štete-obvezna'!A1" xr:uid="{00000000-0004-0000-0000-000007000000}"/>
    <hyperlink ref="B15" location="'Skupni-premija-nezgoda i zdr.'!A1" display="'Skupni-premija-nezgoda i zdr.'!A1" xr:uid="{00000000-0004-0000-0000-000008000000}"/>
    <hyperlink ref="B16" location="'Skupni-štete-nezgoda i zdr.'!A1" display="'Skupni-štete-nezgoda i zdr.'!A1" xr:uid="{00000000-0004-0000-0000-000009000000}"/>
    <hyperlink ref="B17" location="'Skupni-premije-vrste-kasko'!A1" display="'Skupni-premije-vrste-kasko'!A1" xr:uid="{00000000-0004-0000-0000-00000A000000}"/>
    <hyperlink ref="B18" location="'Skupni-štete-vrste-kasko'!A1" display="'Skupni-štete-vrste-kasko'!A1" xr:uid="{00000000-0004-0000-0000-00000B000000}"/>
    <hyperlink ref="B19" location="'Skupni-premija-imovina'!A1" display="'Skupni-premija-imovina'!A1" xr:uid="{00000000-0004-0000-0000-00000C000000}"/>
    <hyperlink ref="B20" location="'Skupni-štete-imovina'!A1" display="'Skupni-štete-imovina'!A1" xr:uid="{00000000-0004-0000-0000-00000D000000}"/>
    <hyperlink ref="B21" location="'Skupni-premija-odgovornost'!A1" display="'Skupni-premija-odgovornost'!A1" xr:uid="{00000000-0004-0000-0000-00000E000000}"/>
    <hyperlink ref="B22" location="'Skupni-štete-odgovornost'!A1" display="'Skupni-štete-odgovornost'!A1" xr:uid="{00000000-0004-0000-0000-00000F000000}"/>
    <hyperlink ref="B23" location="'Skupni-premija-ostala odgov.'!A1" display="'Skupni-premija-ostala odgov.'!A1" xr:uid="{00000000-0004-0000-0000-000010000000}"/>
    <hyperlink ref="B24" location="'Skupni-štete-ostala odgov'!A1" display="'Skupni-štete-ostala odgov'!A1" xr:uid="{00000000-0004-0000-0000-000011000000}"/>
    <hyperlink ref="B25" location="'Skupni-premija-ostalo'!A1" display="'Skupni-premija-ostalo'!A1" xr:uid="{00000000-0004-0000-0000-000012000000}"/>
    <hyperlink ref="B26" location="'Skupni-štete-ostalo'!A1" display="'Skupni-štete-ostalo'!A1" xr:uid="{00000000-0004-0000-0000-000013000000}"/>
    <hyperlink ref="B27" location="'Skupni-premija-život'!A1" display="'Skupni-premija-život'!A1" xr:uid="{00000000-0004-0000-0000-000014000000}"/>
    <hyperlink ref="B28" location="'Skupni-štete-život'!A1" display="'Skupni-štete-život'!A1" xr:uid="{00000000-0004-0000-0000-000015000000}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80"/>
      <c r="C5" s="382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38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724">
        <v>53062922.900000013</v>
      </c>
      <c r="E8" s="130">
        <v>1.92</v>
      </c>
      <c r="F8" s="134" vm="576">
        <v>51010905.920000002</v>
      </c>
      <c r="G8" s="130">
        <v>1.75</v>
      </c>
      <c r="H8" s="295">
        <v>-2052016.9800000116</v>
      </c>
      <c r="I8" s="290">
        <v>-3.8671389886817025</v>
      </c>
    </row>
    <row r="9" spans="1:11" ht="21.75" customHeight="1" x14ac:dyDescent="0.25">
      <c r="C9" s="56" t="s" vm="146">
        <v>56</v>
      </c>
      <c r="D9" s="134" vm="1718">
        <v>146714361.91000003</v>
      </c>
      <c r="E9" s="130">
        <v>5.3</v>
      </c>
      <c r="F9" s="134" vm="1717">
        <v>164969704.78</v>
      </c>
      <c r="G9" s="130">
        <v>5.67</v>
      </c>
      <c r="H9" s="295">
        <v>18255342.869999975</v>
      </c>
      <c r="I9" s="290">
        <v>12.442778356762688</v>
      </c>
    </row>
    <row r="10" spans="1:11" ht="21.75" customHeight="1" x14ac:dyDescent="0.25">
      <c r="C10" s="56" t="s" vm="119">
        <v>44</v>
      </c>
      <c r="D10" s="134" vm="643">
        <v>341633589.22000009</v>
      </c>
      <c r="E10" s="130">
        <v>12.34</v>
      </c>
      <c r="F10" s="134" vm="1320">
        <v>385378627.71999997</v>
      </c>
      <c r="G10" s="130">
        <v>13.24</v>
      </c>
      <c r="H10" s="295">
        <v>43745038.499999881</v>
      </c>
      <c r="I10" s="290">
        <v>12.804665548219731</v>
      </c>
    </row>
    <row r="11" spans="1:11" ht="21.75" customHeight="1" x14ac:dyDescent="0.25">
      <c r="C11" s="56" t="s" vm="154">
        <v>95</v>
      </c>
      <c r="D11" s="134" vm="1789">
        <v>522048.45999999996</v>
      </c>
      <c r="E11" s="130">
        <v>0.02</v>
      </c>
      <c r="F11" s="134" vm="1766">
        <v>135905.12000000011</v>
      </c>
      <c r="G11" s="130">
        <v>0</v>
      </c>
      <c r="H11" s="295">
        <v>-386143.33999999985</v>
      </c>
      <c r="I11" s="290">
        <v>-73.966953182852009</v>
      </c>
    </row>
    <row r="12" spans="1:11" ht="21.75" customHeight="1" x14ac:dyDescent="0.25">
      <c r="C12" s="56" t="s" vm="121">
        <v>96</v>
      </c>
      <c r="D12" s="134" vm="747">
        <v>356034.76999999996</v>
      </c>
      <c r="E12" s="130">
        <v>0.01</v>
      </c>
      <c r="F12" s="134" vm="538">
        <v>1883038.9299999997</v>
      </c>
      <c r="G12" s="130">
        <v>6.9999999999999993E-2</v>
      </c>
      <c r="H12" s="295">
        <v>1527004.1599999997</v>
      </c>
      <c r="I12" s="290">
        <v>428.89186356714538</v>
      </c>
    </row>
    <row r="13" spans="1:11" ht="21.75" customHeight="1" x14ac:dyDescent="0.25">
      <c r="C13" s="56" t="s" vm="155">
        <v>97</v>
      </c>
      <c r="D13" s="134" vm="772">
        <v>65605075.199999996</v>
      </c>
      <c r="E13" s="130">
        <v>2.37</v>
      </c>
      <c r="F13" s="134" vm="943">
        <v>52447715.810000002</v>
      </c>
      <c r="G13" s="130">
        <v>1.8</v>
      </c>
      <c r="H13" s="295">
        <v>-13157359.389999993</v>
      </c>
      <c r="I13" s="290">
        <v>-20.055398686594287</v>
      </c>
    </row>
    <row r="14" spans="1:11" ht="21.75" customHeight="1" x14ac:dyDescent="0.25">
      <c r="C14" s="56" t="s" vm="118">
        <v>98</v>
      </c>
      <c r="D14" s="134" vm="1521">
        <v>2428199.4800000004</v>
      </c>
      <c r="E14" s="130">
        <v>0.09</v>
      </c>
      <c r="F14" s="134" vm="1597">
        <v>9720141.25</v>
      </c>
      <c r="G14" s="130">
        <v>0.33</v>
      </c>
      <c r="H14" s="295">
        <v>7291941.7699999996</v>
      </c>
      <c r="I14" s="290">
        <v>300.30241872879395</v>
      </c>
    </row>
    <row r="15" spans="1:11" ht="21.75" customHeight="1" x14ac:dyDescent="0.25">
      <c r="C15" s="56" t="s" vm="132">
        <v>42</v>
      </c>
      <c r="D15" s="134" vm="1250">
        <v>121344844.45999999</v>
      </c>
      <c r="E15" s="130">
        <v>4.38</v>
      </c>
      <c r="F15" s="134" vm="1432">
        <v>151133239.74000001</v>
      </c>
      <c r="G15" s="130">
        <v>5.19</v>
      </c>
      <c r="H15" s="295">
        <v>29788395.280000016</v>
      </c>
      <c r="I15" s="290">
        <v>24.548546262976529</v>
      </c>
    </row>
    <row r="16" spans="1:11" ht="21.75" customHeight="1" x14ac:dyDescent="0.25">
      <c r="C16" s="56" t="s" vm="93">
        <v>43</v>
      </c>
      <c r="D16" s="134" vm="1562">
        <v>184226212.29000002</v>
      </c>
      <c r="E16" s="130">
        <v>6.65</v>
      </c>
      <c r="F16" s="134" vm="628">
        <v>146239967.98000005</v>
      </c>
      <c r="G16" s="130">
        <v>5.0299999999999994</v>
      </c>
      <c r="H16" s="295">
        <v>-37986244.309999973</v>
      </c>
      <c r="I16" s="290">
        <v>-20.619348266360632</v>
      </c>
    </row>
    <row r="17" spans="3:9" ht="21.75" customHeight="1" x14ac:dyDescent="0.25">
      <c r="C17" s="56" t="s" vm="153">
        <v>41</v>
      </c>
      <c r="D17" s="134" vm="1133">
        <v>562630317.73999989</v>
      </c>
      <c r="E17" s="130">
        <v>20.309999999999999</v>
      </c>
      <c r="F17" s="134" vm="1788">
        <v>646508286.42000008</v>
      </c>
      <c r="G17" s="130">
        <v>22.21</v>
      </c>
      <c r="H17" s="295">
        <v>83877968.680000186</v>
      </c>
      <c r="I17" s="290">
        <v>14.908185008039581</v>
      </c>
    </row>
    <row r="18" spans="3:9" ht="21.75" customHeight="1" x14ac:dyDescent="0.25">
      <c r="C18" s="56" t="s" vm="72">
        <v>99</v>
      </c>
      <c r="D18" s="134" vm="915">
        <v>58203.570000000007</v>
      </c>
      <c r="E18" s="130">
        <v>0</v>
      </c>
      <c r="F18" s="134" vm="1067">
        <v>48502.43</v>
      </c>
      <c r="G18" s="130">
        <v>0</v>
      </c>
      <c r="H18" s="295">
        <v>-9701.1400000000067</v>
      </c>
      <c r="I18" s="290">
        <v>-16.667603035346474</v>
      </c>
    </row>
    <row r="19" spans="3:9" ht="21.75" customHeight="1" x14ac:dyDescent="0.25">
      <c r="C19" s="56" t="s" vm="74">
        <v>100</v>
      </c>
      <c r="D19" s="134" vm="1390">
        <v>5049674.5</v>
      </c>
      <c r="E19" s="130">
        <v>0.18</v>
      </c>
      <c r="F19" s="134" vm="1682">
        <v>6017552.8300000001</v>
      </c>
      <c r="G19" s="130">
        <v>0.21</v>
      </c>
      <c r="H19" s="295">
        <v>967878.33000000007</v>
      </c>
      <c r="I19" s="290">
        <v>19.167142951491229</v>
      </c>
    </row>
    <row r="20" spans="3:9" ht="21.75" customHeight="1" x14ac:dyDescent="0.25">
      <c r="C20" s="56" t="s" vm="79">
        <v>46</v>
      </c>
      <c r="D20" s="134" vm="1705">
        <v>67273711.300000012</v>
      </c>
      <c r="E20" s="130">
        <v>2.4300000000000002</v>
      </c>
      <c r="F20" s="134" vm="1122">
        <v>81255096.290000036</v>
      </c>
      <c r="G20" s="130">
        <v>2.79</v>
      </c>
      <c r="H20" s="295">
        <v>13981384.990000024</v>
      </c>
      <c r="I20" s="290">
        <v>20.782835850472864</v>
      </c>
    </row>
    <row r="21" spans="3:9" ht="21.75" customHeight="1" x14ac:dyDescent="0.25">
      <c r="C21" s="56" t="s" vm="50">
        <v>64</v>
      </c>
      <c r="D21" s="134" vm="1486">
        <v>-12807402.420000002</v>
      </c>
      <c r="E21" s="130">
        <v>-0.46</v>
      </c>
      <c r="F21" s="134" vm="1514">
        <v>-22215181.57</v>
      </c>
      <c r="G21" s="130">
        <v>-0.76</v>
      </c>
      <c r="H21" s="295">
        <v>-9407779.1499999985</v>
      </c>
      <c r="I21" s="290" t="s">
        <v>89</v>
      </c>
    </row>
    <row r="22" spans="3:9" ht="21.75" customHeight="1" x14ac:dyDescent="0.25">
      <c r="C22" s="56" t="s" vm="54">
        <v>101</v>
      </c>
      <c r="D22" s="134" vm="1260">
        <v>642371.72</v>
      </c>
      <c r="E22" s="130">
        <v>0.02</v>
      </c>
      <c r="F22" s="134" vm="1703">
        <v>14537777.929999996</v>
      </c>
      <c r="G22" s="130">
        <v>0.5</v>
      </c>
      <c r="H22" s="295">
        <v>13895406.209999995</v>
      </c>
      <c r="I22" s="290">
        <v>2163.1410252618211</v>
      </c>
    </row>
    <row r="23" spans="3:9" ht="21.75" customHeight="1" x14ac:dyDescent="0.25">
      <c r="C23" s="56" t="s" vm="23">
        <v>102</v>
      </c>
      <c r="D23" s="134" vm="1105">
        <v>20494018.790000003</v>
      </c>
      <c r="E23" s="130">
        <v>0.74</v>
      </c>
      <c r="F23" s="134" vm="1393">
        <v>35353745.739999995</v>
      </c>
      <c r="G23" s="130">
        <v>1.22</v>
      </c>
      <c r="H23" s="295">
        <v>14859726.949999992</v>
      </c>
      <c r="I23" s="290">
        <v>72.507628212240917</v>
      </c>
    </row>
    <row r="24" spans="3:9" ht="21.75" customHeight="1" x14ac:dyDescent="0.25">
      <c r="C24" s="56" t="s" vm="47">
        <v>103</v>
      </c>
      <c r="D24" s="134" vm="1547">
        <v>293775.33999999997</v>
      </c>
      <c r="E24" s="130">
        <v>0.01</v>
      </c>
      <c r="F24" s="134" vm="1116">
        <v>229227.63999999998</v>
      </c>
      <c r="G24" s="130">
        <v>0.01</v>
      </c>
      <c r="H24" s="295">
        <v>-64547.699999999983</v>
      </c>
      <c r="I24" s="290">
        <v>-21.971789735653104</v>
      </c>
    </row>
    <row r="25" spans="3:9" ht="21.75" customHeight="1" thickBot="1" x14ac:dyDescent="0.3">
      <c r="C25" s="73" t="s" vm="27">
        <v>104</v>
      </c>
      <c r="D25" s="140" vm="1212">
        <v>17807393.350000001</v>
      </c>
      <c r="E25" s="130">
        <v>0.64</v>
      </c>
      <c r="F25" s="140" vm="513">
        <v>19976511.890000004</v>
      </c>
      <c r="G25" s="130">
        <v>0.69</v>
      </c>
      <c r="H25" s="296">
        <v>2169118.5400000028</v>
      </c>
      <c r="I25" s="291">
        <v>12.180999753116595</v>
      </c>
    </row>
    <row r="26" spans="3:9" ht="21.75" customHeight="1" x14ac:dyDescent="0.25">
      <c r="C26" s="74" t="s" vm="6">
        <v>105</v>
      </c>
      <c r="D26" s="141" vm="916">
        <v>1081801424.5799999</v>
      </c>
      <c r="E26" s="131">
        <v>39.06</v>
      </c>
      <c r="F26" s="141" vm="755">
        <v>1040938137.4400001</v>
      </c>
      <c r="G26" s="131">
        <v>35.770000000000003</v>
      </c>
      <c r="H26" s="297">
        <v>-40863287.139999866</v>
      </c>
      <c r="I26" s="292">
        <v>-3.7773371537077338</v>
      </c>
    </row>
    <row r="27" spans="3:9" ht="21.75" customHeight="1" x14ac:dyDescent="0.25">
      <c r="C27" s="56" t="s" vm="5">
        <v>106</v>
      </c>
      <c r="D27" s="134" vm="1604">
        <v>10754533.66</v>
      </c>
      <c r="E27" s="130">
        <v>0.39</v>
      </c>
      <c r="F27" s="134" vm="1776">
        <v>13246687.289999999</v>
      </c>
      <c r="G27" s="130">
        <v>0.45</v>
      </c>
      <c r="H27" s="295">
        <v>2492153.629999999</v>
      </c>
      <c r="I27" s="290">
        <v>23.173051559355102</v>
      </c>
    </row>
    <row r="28" spans="3:9" ht="21.75" customHeight="1" x14ac:dyDescent="0.25">
      <c r="C28" s="56" t="s" vm="4">
        <v>107</v>
      </c>
      <c r="D28" s="134" vm="620">
        <v>9511409.3099999987</v>
      </c>
      <c r="E28" s="130">
        <v>0.34</v>
      </c>
      <c r="F28" s="134" vm="1589">
        <v>8782887.6300000008</v>
      </c>
      <c r="G28" s="130">
        <v>0.3</v>
      </c>
      <c r="H28" s="295">
        <v>-728521.67999999784</v>
      </c>
      <c r="I28" s="290">
        <v>-7.6594504163967798</v>
      </c>
    </row>
    <row r="29" spans="3:9" ht="21.75" customHeight="1" x14ac:dyDescent="0.25">
      <c r="C29" s="56" t="s" vm="17">
        <v>108</v>
      </c>
      <c r="D29" s="134" vm="1695">
        <v>2992844.9699999997</v>
      </c>
      <c r="E29" s="130">
        <v>0.11</v>
      </c>
      <c r="F29" s="134" vm="954">
        <v>3080364.2800000003</v>
      </c>
      <c r="G29" s="130">
        <v>0.11</v>
      </c>
      <c r="H29" s="295">
        <v>87519.310000000522</v>
      </c>
      <c r="I29" s="290">
        <v>2.9242847817807558</v>
      </c>
    </row>
    <row r="30" spans="3:9" ht="21.75" customHeight="1" x14ac:dyDescent="0.25">
      <c r="C30" s="56" t="s" vm="2">
        <v>109</v>
      </c>
      <c r="D30" s="134" vm="658">
        <v>87376637.909999996</v>
      </c>
      <c r="E30" s="130">
        <v>3.15</v>
      </c>
      <c r="F30" s="134" vm="898">
        <v>99688544.150000006</v>
      </c>
      <c r="G30" s="130">
        <v>3.4200000000000004</v>
      </c>
      <c r="H30" s="295">
        <v>12311906.24000001</v>
      </c>
      <c r="I30" s="290">
        <v>14.090615677707305</v>
      </c>
    </row>
    <row r="31" spans="3:9" ht="21.75" customHeight="1" x14ac:dyDescent="0.25">
      <c r="C31" s="56" t="s" vm="15">
        <v>110</v>
      </c>
      <c r="D31" s="134" vm="1063">
        <v>0</v>
      </c>
      <c r="E31" s="130">
        <v>0</v>
      </c>
      <c r="F31" s="134" vm="984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697">
        <v>0</v>
      </c>
      <c r="E32" s="130">
        <v>0</v>
      </c>
      <c r="F32" s="134" vm="978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1577335352.5799999</v>
      </c>
      <c r="E33" s="132">
        <v>56.95</v>
      </c>
      <c r="F33" s="135">
        <v>1744630766.8500004</v>
      </c>
      <c r="G33" s="132">
        <v>59.95</v>
      </c>
      <c r="H33" s="298">
        <v>167295414.27000046</v>
      </c>
      <c r="I33" s="293">
        <v>10.606204571295535</v>
      </c>
    </row>
    <row r="34" spans="3:9" ht="21.75" customHeight="1" thickBot="1" x14ac:dyDescent="0.3">
      <c r="C34" s="39" t="s" vm="120">
        <v>113</v>
      </c>
      <c r="D34" s="135">
        <v>1192436850.4300001</v>
      </c>
      <c r="E34" s="132">
        <v>43.05</v>
      </c>
      <c r="F34" s="135">
        <v>1165736620.79</v>
      </c>
      <c r="G34" s="132">
        <v>40.049999999999997</v>
      </c>
      <c r="H34" s="298">
        <v>-26700229.640000105</v>
      </c>
      <c r="I34" s="293">
        <v>-2.2391315423011235</v>
      </c>
    </row>
    <row r="35" spans="3:9" ht="21.75" customHeight="1" x14ac:dyDescent="0.25">
      <c r="C35" s="75" t="s" vm="151">
        <v>114</v>
      </c>
      <c r="D35" s="136">
        <v>2769772203.0100002</v>
      </c>
      <c r="E35" s="133">
        <v>100</v>
      </c>
      <c r="F35" s="136">
        <v>2910367387.6400003</v>
      </c>
      <c r="G35" s="133">
        <v>100</v>
      </c>
      <c r="H35" s="299">
        <v>140595184.63000011</v>
      </c>
      <c r="I35" s="294">
        <v>5.076055874819275</v>
      </c>
    </row>
    <row r="36" spans="3:9" x14ac:dyDescent="0.25">
      <c r="D36" s="76"/>
    </row>
    <row r="37" spans="3:9" x14ac:dyDescent="0.25">
      <c r="D37" s="76"/>
      <c r="H37" s="348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3" t="s">
        <v>149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87" t="s">
        <v>21</v>
      </c>
      <c r="C6" s="385" t="s">
        <v>14</v>
      </c>
      <c r="D6" s="385"/>
      <c r="E6" s="385"/>
      <c r="F6" s="385"/>
      <c r="G6" s="385"/>
      <c r="H6" s="385" t="s">
        <v>18</v>
      </c>
      <c r="I6" s="385"/>
      <c r="J6" s="385"/>
      <c r="K6" s="385"/>
      <c r="L6" s="386"/>
    </row>
    <row r="7" spans="1:13" s="46" customFormat="1" ht="15.75" thickBot="1" x14ac:dyDescent="0.3">
      <c r="B7" s="388"/>
      <c r="C7" s="3" t="s">
        <v>86</v>
      </c>
      <c r="D7" s="3" t="s">
        <v>22</v>
      </c>
      <c r="E7" s="3" t="s">
        <v>87</v>
      </c>
      <c r="F7" s="3" t="s">
        <v>22</v>
      </c>
      <c r="G7" s="3" t="s">
        <v>85</v>
      </c>
      <c r="H7" s="3" t="s">
        <v>86</v>
      </c>
      <c r="I7" s="3" t="s">
        <v>22</v>
      </c>
      <c r="J7" s="3" t="s">
        <v>87</v>
      </c>
      <c r="K7" s="3" t="s">
        <v>22</v>
      </c>
      <c r="L7" s="4" t="s">
        <v>85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48</v>
      </c>
      <c r="C9" s="142" vm="1244">
        <v>1073973259.3800001</v>
      </c>
      <c r="D9" s="144">
        <v>98.84</v>
      </c>
      <c r="E9" s="142" vm="468">
        <v>1125036519.4400001</v>
      </c>
      <c r="F9" s="145">
        <v>98.809999999999988</v>
      </c>
      <c r="G9" s="147">
        <v>4.7546118689657533</v>
      </c>
      <c r="H9" s="142" vm="1081">
        <v>1156369</v>
      </c>
      <c r="I9" s="145">
        <v>97.96</v>
      </c>
      <c r="J9" s="142" vm="1373">
        <v>1209156</v>
      </c>
      <c r="K9" s="144">
        <v>97.91</v>
      </c>
      <c r="L9" s="146">
        <v>4.5648923483766879</v>
      </c>
    </row>
    <row r="10" spans="1:13" ht="54" customHeight="1" x14ac:dyDescent="0.25">
      <c r="B10" s="6" t="s" vm="148">
        <v>150</v>
      </c>
      <c r="C10" s="142" vm="473">
        <v>3750841.0700000003</v>
      </c>
      <c r="D10" s="144">
        <v>0.35</v>
      </c>
      <c r="E10" s="142" vm="523">
        <v>3971816.68</v>
      </c>
      <c r="F10" s="145">
        <v>0.35</v>
      </c>
      <c r="G10" s="147">
        <v>5.891361587335922</v>
      </c>
      <c r="H10" s="142" vm="882">
        <v>6921</v>
      </c>
      <c r="I10" s="145">
        <v>0.59</v>
      </c>
      <c r="J10" s="142" vm="764">
        <v>7602</v>
      </c>
      <c r="K10" s="144">
        <v>0.62</v>
      </c>
      <c r="L10" s="146">
        <v>9.8396185522323378</v>
      </c>
    </row>
    <row r="11" spans="1:13" ht="54" customHeight="1" x14ac:dyDescent="0.25">
      <c r="B11" s="6" t="s" vm="89">
        <v>151</v>
      </c>
      <c r="C11" s="142" vm="973">
        <v>757367.07000000007</v>
      </c>
      <c r="D11" s="144">
        <v>7.0000000000000007E-2</v>
      </c>
      <c r="E11" s="142" vm="937">
        <v>747414.86999999988</v>
      </c>
      <c r="F11" s="145">
        <v>7.0000000000000007E-2</v>
      </c>
      <c r="G11" s="147">
        <v>-1.3140523788550951</v>
      </c>
      <c r="H11" s="142" vm="769">
        <v>151</v>
      </c>
      <c r="I11" s="145">
        <v>0.01</v>
      </c>
      <c r="J11" s="142" vm="786">
        <v>264</v>
      </c>
      <c r="K11" s="144">
        <v>0.02</v>
      </c>
      <c r="L11" s="146">
        <v>74.83443708609272</v>
      </c>
    </row>
    <row r="12" spans="1:13" ht="54" customHeight="1" x14ac:dyDescent="0.25">
      <c r="B12" s="6" t="s" vm="91">
        <v>152</v>
      </c>
      <c r="C12" s="142" vm="530">
        <v>8056319.1700000018</v>
      </c>
      <c r="D12" s="144">
        <v>0.74</v>
      </c>
      <c r="E12" s="142" vm="1472">
        <v>8765987.2199999988</v>
      </c>
      <c r="F12" s="145">
        <v>0.77</v>
      </c>
      <c r="G12" s="147">
        <v>8.8088373241547799</v>
      </c>
      <c r="H12" s="331" vm="1652">
        <v>17038</v>
      </c>
      <c r="I12" s="145">
        <v>1.44</v>
      </c>
      <c r="J12" s="142" vm="955">
        <v>17901</v>
      </c>
      <c r="K12" s="144">
        <v>1.45</v>
      </c>
      <c r="L12" s="146">
        <v>5.0651484916069904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7" t="s">
        <v>23</v>
      </c>
      <c r="C14" s="228">
        <v>1086537786.6900001</v>
      </c>
      <c r="D14" s="339">
        <v>99.999999999999986</v>
      </c>
      <c r="E14" s="228">
        <v>1138521738.21</v>
      </c>
      <c r="F14" s="339">
        <v>99.999999999999972</v>
      </c>
      <c r="G14" s="332">
        <v>4.7843666512843868</v>
      </c>
      <c r="H14" s="228">
        <v>1180479</v>
      </c>
      <c r="I14" s="339">
        <v>100</v>
      </c>
      <c r="J14" s="228">
        <v>1234923</v>
      </c>
      <c r="K14" s="339">
        <v>100</v>
      </c>
      <c r="L14" s="229">
        <v>4.6120261351536129</v>
      </c>
    </row>
    <row r="15" spans="1:13" x14ac:dyDescent="0.25">
      <c r="B15" s="76"/>
      <c r="C15" s="76"/>
      <c r="D15" s="76"/>
      <c r="E15" s="76"/>
      <c r="F15" s="338"/>
      <c r="G15" s="76"/>
      <c r="H15" s="76"/>
      <c r="I15" s="338"/>
      <c r="K15" s="338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4"/>
      <c r="F19" s="76"/>
      <c r="G19" s="76"/>
      <c r="H19" s="76"/>
      <c r="I19" s="301"/>
    </row>
    <row r="20" spans="2:11" x14ac:dyDescent="0.25">
      <c r="B20" s="76"/>
      <c r="C20" s="76"/>
      <c r="D20" s="76"/>
      <c r="E20" s="76"/>
      <c r="F20" s="76"/>
      <c r="G20" s="76"/>
      <c r="H20" s="76"/>
      <c r="K20" s="335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0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0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9" t="s">
        <v>153</v>
      </c>
      <c r="C1" s="389"/>
      <c r="D1" s="389"/>
      <c r="E1" s="389"/>
      <c r="F1" s="389"/>
      <c r="G1" s="389"/>
      <c r="H1" s="38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87" t="s">
        <v>21</v>
      </c>
      <c r="C6" s="385" t="s">
        <v>20</v>
      </c>
      <c r="D6" s="385"/>
      <c r="E6" s="385"/>
      <c r="F6" s="385" t="s">
        <v>19</v>
      </c>
      <c r="G6" s="385"/>
      <c r="H6" s="386"/>
    </row>
    <row r="7" spans="1:13" s="46" customFormat="1" ht="15.75" thickBot="1" x14ac:dyDescent="0.3">
      <c r="B7" s="388"/>
      <c r="C7" s="3" t="s">
        <v>86</v>
      </c>
      <c r="D7" s="3" t="s">
        <v>87</v>
      </c>
      <c r="E7" s="3" t="s">
        <v>85</v>
      </c>
      <c r="F7" s="3" t="s">
        <v>86</v>
      </c>
      <c r="G7" s="3" t="s">
        <v>87</v>
      </c>
      <c r="H7" s="4" t="s">
        <v>85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48</v>
      </c>
      <c r="C9" s="148" vm="1482">
        <v>553476855.0999999</v>
      </c>
      <c r="D9" s="148" vm="641">
        <v>635215630.12</v>
      </c>
      <c r="E9" s="151">
        <v>14.768237238254869</v>
      </c>
      <c r="F9" s="148" vm="1027">
        <v>43830</v>
      </c>
      <c r="G9" s="148" vm="876">
        <v>49171</v>
      </c>
      <c r="H9" s="154">
        <v>12.185717545060456</v>
      </c>
    </row>
    <row r="10" spans="1:13" s="11" customFormat="1" ht="37.5" customHeight="1" x14ac:dyDescent="0.25">
      <c r="B10" s="7" t="s" vm="148">
        <v>150</v>
      </c>
      <c r="C10" s="148" vm="750">
        <v>195452.05</v>
      </c>
      <c r="D10" s="148" vm="1048">
        <v>168095.1</v>
      </c>
      <c r="E10" s="151">
        <v>-13.996757772558539</v>
      </c>
      <c r="F10" s="148" vm="611">
        <v>11</v>
      </c>
      <c r="G10" s="148" vm="801">
        <v>22</v>
      </c>
      <c r="H10" s="154">
        <v>100</v>
      </c>
    </row>
    <row r="11" spans="1:13" s="11" customFormat="1" ht="37.5" customHeight="1" x14ac:dyDescent="0.25">
      <c r="B11" s="7" t="s" vm="89">
        <v>151</v>
      </c>
      <c r="C11" s="148" vm="1014">
        <v>56975.630000000005</v>
      </c>
      <c r="D11" s="148" vm="693">
        <v>47253.07</v>
      </c>
      <c r="E11" s="150">
        <v>-17.064418594406078</v>
      </c>
      <c r="F11" s="148" vm="1151">
        <v>1</v>
      </c>
      <c r="G11" s="148" vm="1134">
        <v>1</v>
      </c>
      <c r="H11" s="154">
        <v>0</v>
      </c>
    </row>
    <row r="12" spans="1:13" s="11" customFormat="1" ht="37.5" customHeight="1" x14ac:dyDescent="0.25">
      <c r="B12" s="7" t="s" vm="91">
        <v>152</v>
      </c>
      <c r="C12" s="148" vm="1016">
        <v>171850.12</v>
      </c>
      <c r="D12" s="148" vm="863">
        <v>274030.71999999997</v>
      </c>
      <c r="E12" s="151">
        <v>59.459137997692409</v>
      </c>
      <c r="F12" s="148" vm="534">
        <v>10</v>
      </c>
      <c r="G12" s="148" vm="844">
        <v>8</v>
      </c>
      <c r="H12" s="154">
        <v>-20</v>
      </c>
    </row>
    <row r="13" spans="1:13" s="47" customFormat="1" ht="3" customHeight="1" thickBot="1" x14ac:dyDescent="0.3">
      <c r="B13" s="59"/>
      <c r="C13" s="149"/>
      <c r="D13" s="149"/>
      <c r="E13" s="152" t="s">
        <v>89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0" t="s">
        <v>23</v>
      </c>
      <c r="C14" s="231">
        <v>553901132.89999986</v>
      </c>
      <c r="D14" s="231">
        <v>635705009.01000011</v>
      </c>
      <c r="E14" s="232">
        <v>14.768678244384262</v>
      </c>
      <c r="F14" s="231">
        <v>43852</v>
      </c>
      <c r="G14" s="231">
        <v>49202</v>
      </c>
      <c r="H14" s="233">
        <v>12.200127702271274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90" t="s">
        <v>154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15.75" thickBot="1" x14ac:dyDescent="0.3">
      <c r="B6" s="388"/>
      <c r="C6" s="3" t="s">
        <v>86</v>
      </c>
      <c r="D6" s="33" t="s">
        <v>22</v>
      </c>
      <c r="E6" s="3" t="s">
        <v>87</v>
      </c>
      <c r="F6" s="36" t="s">
        <v>22</v>
      </c>
      <c r="G6" s="3" t="s">
        <v>85</v>
      </c>
      <c r="H6" s="3" t="s">
        <v>86</v>
      </c>
      <c r="I6" s="33" t="s">
        <v>22</v>
      </c>
      <c r="J6" s="3" t="s">
        <v>87</v>
      </c>
      <c r="K6" s="33" t="s">
        <v>22</v>
      </c>
      <c r="L6" s="4" t="s">
        <v>85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155</v>
      </c>
      <c r="C8" s="148" vm="853">
        <v>111887522.28</v>
      </c>
      <c r="D8" s="156">
        <v>44.12</v>
      </c>
      <c r="E8" s="160" vm="1602">
        <v>112745305.82000002</v>
      </c>
      <c r="F8" s="156">
        <v>42.8</v>
      </c>
      <c r="G8" s="245">
        <v>0.7666480788209924</v>
      </c>
      <c r="H8" s="148" vm="516">
        <v>94822</v>
      </c>
      <c r="I8" s="156">
        <v>7.06</v>
      </c>
      <c r="J8" s="148" vm="1481">
        <v>95338</v>
      </c>
      <c r="K8" s="156">
        <v>6.8</v>
      </c>
      <c r="L8" s="240">
        <v>0.54417751154795724</v>
      </c>
    </row>
    <row r="9" spans="1:13" ht="37.5" customHeight="1" x14ac:dyDescent="0.25">
      <c r="B9" s="7" t="s" vm="112">
        <v>156</v>
      </c>
      <c r="C9" s="148" vm="1631">
        <v>97519553.709999993</v>
      </c>
      <c r="D9" s="156">
        <v>38.450000000000003</v>
      </c>
      <c r="E9" s="160" vm="1730">
        <v>102202622.5</v>
      </c>
      <c r="F9" s="156">
        <v>38.799999999999997</v>
      </c>
      <c r="G9" s="245">
        <v>4.8021843946562086</v>
      </c>
      <c r="H9" s="148" vm="1462">
        <v>1159866</v>
      </c>
      <c r="I9" s="156">
        <v>86.38</v>
      </c>
      <c r="J9" s="148" vm="1729">
        <v>1207443</v>
      </c>
      <c r="K9" s="156">
        <v>86.11</v>
      </c>
      <c r="L9" s="240">
        <v>4.101939361960774</v>
      </c>
    </row>
    <row r="10" spans="1:13" ht="37.5" customHeight="1" x14ac:dyDescent="0.25">
      <c r="B10" s="7" t="s" vm="149">
        <v>157</v>
      </c>
      <c r="C10" s="148" vm="729">
        <v>1039542.12</v>
      </c>
      <c r="D10" s="156">
        <v>0.41</v>
      </c>
      <c r="E10" s="160" vm="1710">
        <v>1161209.5</v>
      </c>
      <c r="F10" s="156">
        <v>0.44</v>
      </c>
      <c r="G10" s="245">
        <v>11.703939422868231</v>
      </c>
      <c r="H10" s="148" vm="1617">
        <v>1158</v>
      </c>
      <c r="I10" s="156">
        <v>0.09</v>
      </c>
      <c r="J10" s="148" vm="585">
        <v>1025</v>
      </c>
      <c r="K10" s="156">
        <v>7.0000000000000007E-2</v>
      </c>
      <c r="L10" s="240">
        <v>-11.4853195164076</v>
      </c>
    </row>
    <row r="11" spans="1:13" ht="37.5" customHeight="1" x14ac:dyDescent="0.25">
      <c r="B11" s="7" t="s" vm="145">
        <v>158</v>
      </c>
      <c r="C11" s="148" vm="894">
        <v>6169575.5799999991</v>
      </c>
      <c r="D11" s="156">
        <v>2.4300000000000002</v>
      </c>
      <c r="E11" s="160" vm="923">
        <v>6083774.669999999</v>
      </c>
      <c r="F11" s="156">
        <v>2.31</v>
      </c>
      <c r="G11" s="245">
        <v>-1.3907100883591141</v>
      </c>
      <c r="H11" s="148" vm="1441">
        <v>25040</v>
      </c>
      <c r="I11" s="156">
        <v>1.86</v>
      </c>
      <c r="J11" s="148" vm="1595">
        <v>26298</v>
      </c>
      <c r="K11" s="156">
        <v>1.88</v>
      </c>
      <c r="L11" s="240">
        <v>5.0239616613418434</v>
      </c>
    </row>
    <row r="12" spans="1:13" ht="37.5" customHeight="1" x14ac:dyDescent="0.25">
      <c r="B12" s="7" t="s" vm="115">
        <v>159</v>
      </c>
      <c r="C12" s="148" vm="1513">
        <v>8324884.5599999996</v>
      </c>
      <c r="D12" s="156">
        <v>3.28</v>
      </c>
      <c r="E12" s="160" vm="1143">
        <v>8152893.5200000005</v>
      </c>
      <c r="F12" s="156">
        <v>3.1</v>
      </c>
      <c r="G12" s="245">
        <v>-2.0659870867927026</v>
      </c>
      <c r="H12" s="148" vm="774">
        <v>17448</v>
      </c>
      <c r="I12" s="156">
        <v>1.3</v>
      </c>
      <c r="J12" s="148" vm="1099">
        <v>20193</v>
      </c>
      <c r="K12" s="156">
        <v>1.44</v>
      </c>
      <c r="L12" s="240">
        <v>15.732462173314985</v>
      </c>
    </row>
    <row r="13" spans="1:13" ht="37.5" customHeight="1" x14ac:dyDescent="0.25">
      <c r="B13" s="7" t="s" vm="111">
        <v>160</v>
      </c>
      <c r="C13" s="148" vm="1266">
        <v>1782594.4600000002</v>
      </c>
      <c r="D13" s="156">
        <v>0.7</v>
      </c>
      <c r="E13" s="160" vm="1197">
        <v>3092960.14</v>
      </c>
      <c r="F13" s="156">
        <v>1.17</v>
      </c>
      <c r="G13" s="245">
        <v>73.508905665509587</v>
      </c>
      <c r="H13" s="148" vm="1779">
        <v>564</v>
      </c>
      <c r="I13" s="156">
        <v>0.04</v>
      </c>
      <c r="J13" s="148" vm="1015">
        <v>620</v>
      </c>
      <c r="K13" s="156">
        <v>0.05</v>
      </c>
      <c r="L13" s="240">
        <v>9.929078014184384</v>
      </c>
    </row>
    <row r="14" spans="1:13" ht="37.5" customHeight="1" x14ac:dyDescent="0.25">
      <c r="B14" s="7" t="s" vm="148">
        <v>150</v>
      </c>
      <c r="C14" s="148" vm="473">
        <v>3750841.0700000003</v>
      </c>
      <c r="D14" s="156">
        <v>1.48</v>
      </c>
      <c r="E14" s="160" vm="523">
        <v>3971816.68</v>
      </c>
      <c r="F14" s="156">
        <v>1.51</v>
      </c>
      <c r="G14" s="245">
        <v>5.891361587335922</v>
      </c>
      <c r="H14" s="148" vm="882">
        <v>6921</v>
      </c>
      <c r="I14" s="156">
        <v>0.52</v>
      </c>
      <c r="J14" s="148" vm="764">
        <v>7602</v>
      </c>
      <c r="K14" s="156">
        <v>0.54</v>
      </c>
      <c r="L14" s="240">
        <v>9.8396185522323378</v>
      </c>
    </row>
    <row r="15" spans="1:13" ht="37.5" customHeight="1" x14ac:dyDescent="0.25">
      <c r="B15" s="7" t="s" vm="144">
        <v>161</v>
      </c>
      <c r="C15" s="148" vm="1075">
        <v>23154657.900000006</v>
      </c>
      <c r="D15" s="156">
        <v>9.1300000000000008</v>
      </c>
      <c r="E15" s="160" vm="1387">
        <v>25999385.870000001</v>
      </c>
      <c r="F15" s="156">
        <v>9.8699999999999992</v>
      </c>
      <c r="G15" s="245">
        <v>12.285769810488077</v>
      </c>
      <c r="H15" s="148" vm="948">
        <v>36880</v>
      </c>
      <c r="I15" s="156">
        <v>2.75</v>
      </c>
      <c r="J15" s="148" vm="1580">
        <v>43654</v>
      </c>
      <c r="K15" s="156">
        <v>3.11</v>
      </c>
      <c r="L15" s="240">
        <v>18.367678958785234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89</v>
      </c>
      <c r="H16" s="149"/>
      <c r="I16" s="34"/>
      <c r="J16" s="159"/>
      <c r="K16" s="34"/>
      <c r="L16" s="241" t="s">
        <v>89</v>
      </c>
      <c r="M16" s="46"/>
    </row>
    <row r="17" spans="2:13" ht="37.5" customHeight="1" thickBot="1" x14ac:dyDescent="0.3">
      <c r="B17" s="14" t="s" vm="114">
        <v>45</v>
      </c>
      <c r="C17" s="158">
        <v>253629171.68000004</v>
      </c>
      <c r="D17" s="161">
        <v>100</v>
      </c>
      <c r="E17" s="158">
        <v>263409968.70000002</v>
      </c>
      <c r="F17" s="161">
        <v>100</v>
      </c>
      <c r="G17" s="246">
        <v>3.8563375637011887</v>
      </c>
      <c r="H17" s="158">
        <v>1342699</v>
      </c>
      <c r="I17" s="162">
        <v>100</v>
      </c>
      <c r="J17" s="158">
        <v>1402173</v>
      </c>
      <c r="K17" s="162">
        <v>99.999999999999986</v>
      </c>
      <c r="L17" s="242">
        <v>4.4294365304509853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1"/>
      <c r="M18" s="46"/>
    </row>
    <row r="19" spans="2:13" ht="37.5" customHeight="1" x14ac:dyDescent="0.25">
      <c r="B19" s="7" t="s" vm="110">
        <v>162</v>
      </c>
      <c r="C19" s="148" vm="1283">
        <v>0</v>
      </c>
      <c r="D19" s="156">
        <v>0</v>
      </c>
      <c r="E19" s="148" vm="925">
        <v>0</v>
      </c>
      <c r="F19" s="156">
        <v>0</v>
      </c>
      <c r="G19" s="247" t="s">
        <v>89</v>
      </c>
      <c r="H19" s="148" vm="1062">
        <v>0</v>
      </c>
      <c r="I19" s="102">
        <v>0</v>
      </c>
      <c r="J19" s="148" vm="656">
        <v>0</v>
      </c>
      <c r="K19" s="156">
        <v>0</v>
      </c>
      <c r="L19" s="240" t="s">
        <v>89</v>
      </c>
    </row>
    <row r="20" spans="2:13" ht="37.5" customHeight="1" x14ac:dyDescent="0.25">
      <c r="B20" s="7" t="s" vm="147">
        <v>163</v>
      </c>
      <c r="C20" s="148" vm="710">
        <v>179534602.88000003</v>
      </c>
      <c r="D20" s="156">
        <v>61.73</v>
      </c>
      <c r="E20" s="148" vm="1124">
        <v>209399106.59000003</v>
      </c>
      <c r="F20" s="156">
        <v>62.43</v>
      </c>
      <c r="G20" s="247">
        <v>16.634399848791986</v>
      </c>
      <c r="H20" s="148" vm="1600">
        <v>128969</v>
      </c>
      <c r="I20" s="102">
        <v>62.32</v>
      </c>
      <c r="J20" s="148" vm="1196">
        <v>130523</v>
      </c>
      <c r="K20" s="156">
        <v>62.06</v>
      </c>
      <c r="L20" s="240">
        <v>1.2049407221890647</v>
      </c>
    </row>
    <row r="21" spans="2:13" ht="37.5" customHeight="1" x14ac:dyDescent="0.25">
      <c r="B21" s="7" t="s" vm="143">
        <v>164</v>
      </c>
      <c r="C21" s="148" vm="1070">
        <v>104485969.72999999</v>
      </c>
      <c r="D21" s="156">
        <v>35.93</v>
      </c>
      <c r="E21" s="148" vm="740">
        <v>115972510.79999998</v>
      </c>
      <c r="F21" s="156">
        <v>34.57</v>
      </c>
      <c r="G21" s="247">
        <v>10.993381312038466</v>
      </c>
      <c r="H21" s="148" vm="1694">
        <v>73554</v>
      </c>
      <c r="I21" s="102">
        <v>35.54</v>
      </c>
      <c r="J21" s="148" vm="586">
        <v>74334</v>
      </c>
      <c r="K21" s="156">
        <v>35.340000000000003</v>
      </c>
      <c r="L21" s="240">
        <v>1.0604453870625576</v>
      </c>
    </row>
    <row r="22" spans="2:13" ht="37.5" customHeight="1" x14ac:dyDescent="0.25">
      <c r="B22" s="7" t="s" vm="113">
        <v>165</v>
      </c>
      <c r="C22" s="148" vm="1314">
        <v>38079.980000000003</v>
      </c>
      <c r="D22" s="156">
        <v>0.01</v>
      </c>
      <c r="E22" s="148" vm="1031">
        <v>0</v>
      </c>
      <c r="F22" s="156">
        <v>0</v>
      </c>
      <c r="G22" s="247" t="s">
        <v>89</v>
      </c>
      <c r="H22" s="148" vm="1021">
        <v>1</v>
      </c>
      <c r="I22" s="102">
        <v>0</v>
      </c>
      <c r="J22" s="148" vm="895">
        <v>0</v>
      </c>
      <c r="K22" s="156">
        <v>0</v>
      </c>
      <c r="L22" s="240" t="s">
        <v>89</v>
      </c>
    </row>
    <row r="23" spans="2:13" ht="37.5" customHeight="1" x14ac:dyDescent="0.25">
      <c r="B23" s="7" t="s" vm="109">
        <v>166</v>
      </c>
      <c r="C23" s="148" vm="1540">
        <v>6788036.1299999999</v>
      </c>
      <c r="D23" s="156">
        <v>2.33</v>
      </c>
      <c r="E23" s="148" vm="1554">
        <v>10073626.949999999</v>
      </c>
      <c r="F23" s="156">
        <v>3</v>
      </c>
      <c r="G23" s="247">
        <v>48.402671362917459</v>
      </c>
      <c r="H23" s="148" vm="1394">
        <v>4425</v>
      </c>
      <c r="I23" s="102">
        <v>2.14</v>
      </c>
      <c r="J23" s="148" vm="1569">
        <v>5466</v>
      </c>
      <c r="K23" s="156">
        <v>2.6</v>
      </c>
      <c r="L23" s="240">
        <v>23.525423728813564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89</v>
      </c>
      <c r="H24" s="149"/>
      <c r="I24" s="34"/>
      <c r="J24" s="159"/>
      <c r="K24" s="34"/>
      <c r="L24" s="243" t="s">
        <v>89</v>
      </c>
      <c r="M24" s="46"/>
    </row>
    <row r="25" spans="2:13" ht="37.5" customHeight="1" thickBot="1" x14ac:dyDescent="0.3">
      <c r="B25" s="14" t="s" vm="146">
        <v>56</v>
      </c>
      <c r="C25" s="158">
        <v>290846688.72000003</v>
      </c>
      <c r="D25" s="162">
        <v>100</v>
      </c>
      <c r="E25" s="158">
        <v>335445244.33999997</v>
      </c>
      <c r="F25" s="162">
        <v>100</v>
      </c>
      <c r="G25" s="246">
        <v>15.33404276193609</v>
      </c>
      <c r="H25" s="158">
        <v>206949</v>
      </c>
      <c r="I25" s="162">
        <v>100</v>
      </c>
      <c r="J25" s="158">
        <v>210323</v>
      </c>
      <c r="K25" s="161">
        <v>100</v>
      </c>
      <c r="L25" s="242">
        <v>1.6303533720868302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3"/>
      <c r="M26" s="46"/>
    </row>
    <row r="27" spans="2:13" ht="23.25" customHeight="1" x14ac:dyDescent="0.25">
      <c r="B27" s="234" t="s">
        <v>24</v>
      </c>
      <c r="C27" s="235">
        <v>544475860.4000001</v>
      </c>
      <c r="D27" s="236"/>
      <c r="E27" s="237">
        <v>598855213.03999996</v>
      </c>
      <c r="F27" s="238"/>
      <c r="G27" s="248">
        <v>9.9874680578216868</v>
      </c>
      <c r="H27" s="237">
        <v>1549648</v>
      </c>
      <c r="I27" s="236"/>
      <c r="J27" s="239">
        <v>1612496</v>
      </c>
      <c r="K27" s="236"/>
      <c r="L27" s="244">
        <v>4.0556306980681995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90" t="s">
        <v>167</v>
      </c>
      <c r="C1" s="390"/>
      <c r="D1" s="390"/>
      <c r="E1" s="390"/>
      <c r="F1" s="390"/>
      <c r="G1" s="390"/>
      <c r="H1" s="390"/>
      <c r="I1" s="101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20</v>
      </c>
      <c r="D5" s="385"/>
      <c r="E5" s="385"/>
      <c r="F5" s="385" t="s">
        <v>19</v>
      </c>
      <c r="G5" s="385"/>
      <c r="H5" s="386"/>
    </row>
    <row r="6" spans="1:13" s="46" customFormat="1" ht="15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155</v>
      </c>
      <c r="C8" s="165" vm="1552">
        <v>39232600.000000015</v>
      </c>
      <c r="D8" s="164" vm="1499">
        <v>35901888.290000007</v>
      </c>
      <c r="E8" s="190">
        <v>-8.4896532730433449</v>
      </c>
      <c r="F8" s="165" vm="1454">
        <v>3392</v>
      </c>
      <c r="G8" s="164" vm="1080">
        <v>3336</v>
      </c>
      <c r="H8" s="190">
        <v>-1.6509433962264097</v>
      </c>
    </row>
    <row r="9" spans="1:13" s="11" customFormat="1" ht="37.5" customHeight="1" x14ac:dyDescent="0.25">
      <c r="B9" s="7" t="s" vm="112">
        <v>156</v>
      </c>
      <c r="C9" s="165" vm="1043">
        <v>5401956.8899999997</v>
      </c>
      <c r="D9" s="164" vm="959">
        <v>4947797.45</v>
      </c>
      <c r="E9" s="190">
        <v>-8.4073132986442545</v>
      </c>
      <c r="F9" s="165" vm="1102">
        <v>328</v>
      </c>
      <c r="G9" s="164" vm="1339">
        <v>288</v>
      </c>
      <c r="H9" s="190">
        <v>-12.195121951219505</v>
      </c>
    </row>
    <row r="10" spans="1:13" s="11" customFormat="1" ht="37.5" customHeight="1" x14ac:dyDescent="0.25">
      <c r="B10" s="7" t="s" vm="149">
        <v>157</v>
      </c>
      <c r="C10" s="165" vm="1308">
        <v>5828860.1900000004</v>
      </c>
      <c r="D10" s="164" vm="1271">
        <v>5192288.2899999991</v>
      </c>
      <c r="E10" s="190">
        <v>-10.92103566134773</v>
      </c>
      <c r="F10" s="165" vm="536">
        <v>3911</v>
      </c>
      <c r="G10" s="164" vm="1543">
        <v>3895</v>
      </c>
      <c r="H10" s="190">
        <v>-0.40910253132192054</v>
      </c>
    </row>
    <row r="11" spans="1:13" s="11" customFormat="1" ht="37.5" customHeight="1" x14ac:dyDescent="0.25">
      <c r="B11" s="7" t="s" vm="145">
        <v>158</v>
      </c>
      <c r="C11" s="165" vm="921">
        <v>153844.52000000002</v>
      </c>
      <c r="D11" s="164" vm="756">
        <v>138977.70000000001</v>
      </c>
      <c r="E11" s="190">
        <v>-9.6635356267483559</v>
      </c>
      <c r="F11" s="165" vm="1011">
        <v>17</v>
      </c>
      <c r="G11" s="164" vm="1263">
        <v>22</v>
      </c>
      <c r="H11" s="190">
        <v>29.411764705882348</v>
      </c>
    </row>
    <row r="12" spans="1:13" s="11" customFormat="1" ht="37.5" customHeight="1" x14ac:dyDescent="0.25">
      <c r="B12" s="7" t="s" vm="115">
        <v>159</v>
      </c>
      <c r="C12" s="165" vm="1201">
        <v>1365338.44</v>
      </c>
      <c r="D12" s="164" vm="1452">
        <v>1955198.7999999998</v>
      </c>
      <c r="E12" s="190">
        <v>43.202501498456314</v>
      </c>
      <c r="F12" s="165" vm="1683">
        <v>258</v>
      </c>
      <c r="G12" s="164" vm="1281">
        <v>294</v>
      </c>
      <c r="H12" s="190">
        <v>13.95348837209302</v>
      </c>
    </row>
    <row r="13" spans="1:13" s="11" customFormat="1" ht="37.5" customHeight="1" x14ac:dyDescent="0.25">
      <c r="B13" s="7" t="s" vm="111">
        <v>160</v>
      </c>
      <c r="C13" s="165" vm="999">
        <v>235022.24</v>
      </c>
      <c r="D13" s="164" vm="1397">
        <v>541912.23</v>
      </c>
      <c r="E13" s="190">
        <v>130.57912732003575</v>
      </c>
      <c r="F13" s="165" vm="1797">
        <v>14</v>
      </c>
      <c r="G13" s="164" vm="1205">
        <v>18</v>
      </c>
      <c r="H13" s="190">
        <v>28.571428571428584</v>
      </c>
    </row>
    <row r="14" spans="1:13" s="11" customFormat="1" ht="37.5" customHeight="1" x14ac:dyDescent="0.25">
      <c r="B14" s="7" t="s" vm="148">
        <v>150</v>
      </c>
      <c r="C14" s="165" vm="750">
        <v>195452.05</v>
      </c>
      <c r="D14" s="164" vm="1048">
        <v>168095.1</v>
      </c>
      <c r="E14" s="190">
        <v>-13.996757772558539</v>
      </c>
      <c r="F14" s="165" vm="611">
        <v>11</v>
      </c>
      <c r="G14" s="164" vm="1793">
        <v>22</v>
      </c>
      <c r="H14" s="190">
        <v>100</v>
      </c>
    </row>
    <row r="15" spans="1:13" s="11" customFormat="1" ht="37.5" customHeight="1" x14ac:dyDescent="0.25">
      <c r="B15" s="7" t="s" vm="144">
        <v>161</v>
      </c>
      <c r="C15" s="165" vm="1538">
        <v>649848.56999999995</v>
      </c>
      <c r="D15" s="164" vm="1420">
        <v>2164748.06</v>
      </c>
      <c r="E15" s="190">
        <v>233.11576880133782</v>
      </c>
      <c r="F15" s="165" vm="1227">
        <v>55</v>
      </c>
      <c r="G15" s="164" vm="920">
        <v>86</v>
      </c>
      <c r="H15" s="190">
        <v>56.363636363636374</v>
      </c>
    </row>
    <row r="16" spans="1:13" s="47" customFormat="1" ht="3" customHeight="1" thickBot="1" x14ac:dyDescent="0.3">
      <c r="B16" s="59"/>
      <c r="C16" s="60"/>
      <c r="D16" s="60"/>
      <c r="E16" s="249"/>
      <c r="F16" s="60"/>
      <c r="G16" s="60"/>
      <c r="H16" s="249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45</v>
      </c>
      <c r="C17" s="167">
        <v>53062922.900000013</v>
      </c>
      <c r="D17" s="167">
        <v>51010905.920000009</v>
      </c>
      <c r="E17" s="250">
        <v>-3.8671389886816883</v>
      </c>
      <c r="F17" s="167">
        <v>7986</v>
      </c>
      <c r="G17" s="167">
        <v>7961</v>
      </c>
      <c r="H17" s="255">
        <v>-0.31304783370899258</v>
      </c>
    </row>
    <row r="18" spans="2:13" s="47" customFormat="1" ht="3" customHeight="1" x14ac:dyDescent="0.25">
      <c r="B18" s="59"/>
      <c r="C18" s="60"/>
      <c r="D18" s="60"/>
      <c r="E18" s="251"/>
      <c r="F18" s="60"/>
      <c r="G18" s="60"/>
      <c r="H18" s="251"/>
      <c r="I18" s="60"/>
      <c r="J18" s="60"/>
      <c r="K18" s="60"/>
      <c r="L18" s="60"/>
      <c r="M18" s="46"/>
    </row>
    <row r="19" spans="2:13" ht="37.5" customHeight="1" x14ac:dyDescent="0.25">
      <c r="B19" s="7" t="s" vm="110">
        <v>162</v>
      </c>
      <c r="C19" s="164" vm="679">
        <v>967192.63</v>
      </c>
      <c r="D19" s="165" vm="1696">
        <v>5136.8900000000003</v>
      </c>
      <c r="E19" s="333">
        <v>-99.468886565026864</v>
      </c>
      <c r="F19" s="165" vm="554">
        <v>3</v>
      </c>
      <c r="G19" s="148" vm="1125">
        <v>0</v>
      </c>
      <c r="H19" s="252" t="s">
        <v>89</v>
      </c>
    </row>
    <row r="20" spans="2:13" ht="37.5" customHeight="1" x14ac:dyDescent="0.25">
      <c r="B20" s="7" t="s" vm="147">
        <v>163</v>
      </c>
      <c r="C20" s="164" vm="1022">
        <v>85437254.200000018</v>
      </c>
      <c r="D20" s="165" vm="1300">
        <v>103962042.66000001</v>
      </c>
      <c r="E20" s="190">
        <v>21.682331242335252</v>
      </c>
      <c r="F20" s="165" vm="1303">
        <v>1485485</v>
      </c>
      <c r="G20" s="148" vm="1298">
        <v>2058475</v>
      </c>
      <c r="H20" s="252">
        <v>38.57258740411379</v>
      </c>
    </row>
    <row r="21" spans="2:13" ht="37.5" customHeight="1" x14ac:dyDescent="0.25">
      <c r="B21" s="7" t="s" vm="143">
        <v>164</v>
      </c>
      <c r="C21" s="164" vm="1787">
        <v>56061842.109999999</v>
      </c>
      <c r="D21" s="165" vm="1174">
        <v>56726867.780000001</v>
      </c>
      <c r="E21" s="190">
        <v>1.1862358512857014</v>
      </c>
      <c r="F21" s="165" vm="1459">
        <v>94650</v>
      </c>
      <c r="G21" s="148" vm="1092">
        <v>99325</v>
      </c>
      <c r="H21" s="252">
        <v>4.9392498679345067</v>
      </c>
    </row>
    <row r="22" spans="2:13" s="11" customFormat="1" ht="37.5" customHeight="1" x14ac:dyDescent="0.25">
      <c r="B22" s="7" t="s" vm="113">
        <v>165</v>
      </c>
      <c r="C22" s="164" vm="682">
        <v>0</v>
      </c>
      <c r="D22" s="165" vm="533">
        <v>0</v>
      </c>
      <c r="E22" s="252" t="s">
        <v>89</v>
      </c>
      <c r="F22" s="165" vm="1701">
        <v>0</v>
      </c>
      <c r="G22" s="148" vm="1557">
        <v>0</v>
      </c>
      <c r="H22" s="252" t="s">
        <v>89</v>
      </c>
    </row>
    <row r="23" spans="2:13" s="11" customFormat="1" ht="37.5" customHeight="1" x14ac:dyDescent="0.25">
      <c r="B23" s="7" t="s" vm="109">
        <v>166</v>
      </c>
      <c r="C23" s="164" vm="632">
        <v>4248072.97</v>
      </c>
      <c r="D23" s="165" vm="1235">
        <v>4275657.4499999993</v>
      </c>
      <c r="E23" s="190">
        <v>0.64934101167285974</v>
      </c>
      <c r="F23" s="165" vm="1611">
        <v>1943</v>
      </c>
      <c r="G23" s="148" vm="1444">
        <v>1733</v>
      </c>
      <c r="H23" s="252">
        <v>-10.80802882141019</v>
      </c>
    </row>
    <row r="24" spans="2:13" s="47" customFormat="1" ht="3" customHeight="1" thickBot="1" x14ac:dyDescent="0.3">
      <c r="B24" s="59"/>
      <c r="C24" s="60"/>
      <c r="D24" s="60"/>
      <c r="E24" s="249" t="s">
        <v>89</v>
      </c>
      <c r="F24" s="60"/>
      <c r="G24" s="149"/>
      <c r="H24" s="254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56</v>
      </c>
      <c r="C25" s="166">
        <v>146714361.91</v>
      </c>
      <c r="D25" s="167">
        <v>164969704.78</v>
      </c>
      <c r="E25" s="253">
        <v>12.442778356762702</v>
      </c>
      <c r="F25" s="167">
        <v>1582081</v>
      </c>
      <c r="G25" s="171">
        <v>2159533</v>
      </c>
      <c r="H25" s="256">
        <v>36.499521832320852</v>
      </c>
    </row>
    <row r="26" spans="2:13" s="47" customFormat="1" ht="3" customHeight="1" x14ac:dyDescent="0.25">
      <c r="B26" s="59"/>
      <c r="C26" s="60"/>
      <c r="D26" s="60"/>
      <c r="E26" s="254"/>
      <c r="F26" s="60"/>
      <c r="G26" s="149"/>
      <c r="H26" s="254"/>
      <c r="I26" s="60"/>
      <c r="J26" s="60"/>
      <c r="K26" s="60"/>
      <c r="L26" s="60"/>
      <c r="M26" s="46"/>
    </row>
    <row r="27" spans="2:13" ht="23.25" customHeight="1" x14ac:dyDescent="0.25">
      <c r="B27" s="234" t="s">
        <v>24</v>
      </c>
      <c r="C27" s="239">
        <v>199777284.81</v>
      </c>
      <c r="D27" s="239">
        <v>215980610.70000002</v>
      </c>
      <c r="E27" s="260">
        <v>8.1106948196890016</v>
      </c>
      <c r="F27" s="237">
        <v>1590067</v>
      </c>
      <c r="G27" s="235">
        <v>2167494</v>
      </c>
      <c r="H27" s="260">
        <v>36.314633282748474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168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99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169</v>
      </c>
      <c r="C8" s="148" vm="950">
        <v>520478012.08999997</v>
      </c>
      <c r="D8" s="156">
        <v>93.39</v>
      </c>
      <c r="E8" s="164" vm="1141">
        <v>623079110.92000008</v>
      </c>
      <c r="F8" s="156">
        <v>93.98</v>
      </c>
      <c r="G8" s="257">
        <v>19.712859418979349</v>
      </c>
      <c r="H8" s="188" vm="1429">
        <v>196416</v>
      </c>
      <c r="I8" s="156">
        <v>56.43</v>
      </c>
      <c r="J8" s="164" vm="1572">
        <v>216838</v>
      </c>
      <c r="K8" s="156">
        <v>58.41</v>
      </c>
      <c r="L8" s="102">
        <v>10.397319973932866</v>
      </c>
    </row>
    <row r="9" spans="1:13" s="11" customFormat="1" ht="37.5" customHeight="1" x14ac:dyDescent="0.25">
      <c r="B9" s="7" t="s" vm="171">
        <v>170</v>
      </c>
      <c r="C9" s="148" vm="1202">
        <v>3750940.8400000003</v>
      </c>
      <c r="D9" s="156">
        <v>0.67</v>
      </c>
      <c r="E9" s="164" vm="1162">
        <v>4115050.1300000004</v>
      </c>
      <c r="F9" s="156">
        <v>0.62</v>
      </c>
      <c r="G9" s="257">
        <v>9.7071456344270075</v>
      </c>
      <c r="H9" s="188" vm="601">
        <v>3311</v>
      </c>
      <c r="I9" s="156">
        <v>0.95</v>
      </c>
      <c r="J9" s="164" vm="1053">
        <v>3501</v>
      </c>
      <c r="K9" s="156">
        <v>0.94</v>
      </c>
      <c r="L9" s="102">
        <v>5.7384475989127139</v>
      </c>
    </row>
    <row r="10" spans="1:13" s="11" customFormat="1" ht="35.450000000000003" customHeight="1" x14ac:dyDescent="0.25">
      <c r="B10" s="7" t="s" vm="108">
        <v>171</v>
      </c>
      <c r="C10" s="148" vm="1782">
        <v>33114240.969999999</v>
      </c>
      <c r="D10" s="156">
        <v>5.94</v>
      </c>
      <c r="E10" s="164" vm="868">
        <v>35793493.089999996</v>
      </c>
      <c r="F10" s="156">
        <v>5.4</v>
      </c>
      <c r="G10" s="257">
        <v>8.090936230207646</v>
      </c>
      <c r="H10" s="188" vm="687">
        <v>148372</v>
      </c>
      <c r="I10" s="156">
        <v>42.62</v>
      </c>
      <c r="J10" s="164" vm="1068">
        <v>150893</v>
      </c>
      <c r="K10" s="156">
        <v>40.65</v>
      </c>
      <c r="L10" s="102">
        <v>1.6991076483433574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44</v>
      </c>
      <c r="C12" s="171">
        <v>557343193.89999998</v>
      </c>
      <c r="D12" s="177">
        <v>100</v>
      </c>
      <c r="E12" s="167">
        <v>662987654.1400001</v>
      </c>
      <c r="F12" s="176">
        <v>100.00000000000001</v>
      </c>
      <c r="G12" s="258">
        <v>18.955010377134911</v>
      </c>
      <c r="H12" s="189">
        <v>348099</v>
      </c>
      <c r="I12" s="177">
        <v>100</v>
      </c>
      <c r="J12" s="167">
        <v>371232</v>
      </c>
      <c r="K12" s="177">
        <v>100</v>
      </c>
      <c r="L12" s="259">
        <v>6.6455232563150162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172</v>
      </c>
      <c r="C14" s="165" vm="525">
        <v>3631666.9</v>
      </c>
      <c r="D14" s="156">
        <v>100</v>
      </c>
      <c r="E14" s="164" vm="491">
        <v>1923076.96</v>
      </c>
      <c r="F14" s="156">
        <v>100</v>
      </c>
      <c r="G14" s="257">
        <v>-47.046989359073656</v>
      </c>
      <c r="H14" s="188" vm="899">
        <v>19</v>
      </c>
      <c r="I14" s="156">
        <v>100</v>
      </c>
      <c r="J14" s="164" vm="1003">
        <v>35</v>
      </c>
      <c r="K14" s="156">
        <v>100</v>
      </c>
      <c r="L14" s="156">
        <v>84.21052631578948</v>
      </c>
    </row>
    <row r="15" spans="1:13" ht="37.5" customHeight="1" x14ac:dyDescent="0.25">
      <c r="B15" s="283" t="s" vm="186">
        <v>173</v>
      </c>
      <c r="C15" s="165" vm="413">
        <v>0</v>
      </c>
      <c r="D15" s="156">
        <v>0</v>
      </c>
      <c r="E15" s="164" vm="321">
        <v>0</v>
      </c>
      <c r="F15" s="156">
        <v>0</v>
      </c>
      <c r="G15" s="257" t="s">
        <v>89</v>
      </c>
      <c r="H15" s="188" vm="394">
        <v>0</v>
      </c>
      <c r="I15" s="156">
        <v>0</v>
      </c>
      <c r="J15" s="164" vm="314">
        <v>0</v>
      </c>
      <c r="K15" s="156">
        <v>0</v>
      </c>
      <c r="L15" s="156" t="s">
        <v>89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95</v>
      </c>
      <c r="C17" s="170">
        <v>3631666.9</v>
      </c>
      <c r="D17" s="177">
        <v>100</v>
      </c>
      <c r="E17" s="166">
        <v>1923076.96</v>
      </c>
      <c r="F17" s="178">
        <v>100</v>
      </c>
      <c r="G17" s="258">
        <v>-47.046989359073656</v>
      </c>
      <c r="H17" s="189">
        <v>19</v>
      </c>
      <c r="I17" s="177">
        <v>100</v>
      </c>
      <c r="J17" s="167">
        <v>35</v>
      </c>
      <c r="K17" s="191">
        <v>100</v>
      </c>
      <c r="L17" s="275">
        <v>84.21052631578948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174</v>
      </c>
      <c r="C19" s="148" vm="1034">
        <v>7747629.2300000004</v>
      </c>
      <c r="D19" s="156">
        <v>99.93</v>
      </c>
      <c r="E19" s="165" vm="720">
        <v>3780057.3600000003</v>
      </c>
      <c r="F19" s="157">
        <v>100.03</v>
      </c>
      <c r="G19" s="257">
        <v>-51.210141221484342</v>
      </c>
      <c r="H19" s="188" vm="1353">
        <v>53</v>
      </c>
      <c r="I19" s="156">
        <v>92.98</v>
      </c>
      <c r="J19" s="160" vm="918">
        <v>76</v>
      </c>
      <c r="K19" s="193">
        <v>100</v>
      </c>
      <c r="L19" s="102">
        <v>43.396226415094333</v>
      </c>
    </row>
    <row r="20" spans="2:13" ht="37.5" customHeight="1" x14ac:dyDescent="0.25">
      <c r="B20" s="7" t="s" vm="184">
        <v>175</v>
      </c>
      <c r="C20" s="148" vm="558">
        <v>3834.88</v>
      </c>
      <c r="D20" s="156">
        <v>0.05</v>
      </c>
      <c r="E20" s="165" vm="1559">
        <v>0</v>
      </c>
      <c r="F20" s="157">
        <v>0</v>
      </c>
      <c r="G20" s="257" t="s">
        <v>89</v>
      </c>
      <c r="H20" s="188" vm="1357">
        <v>2</v>
      </c>
      <c r="I20" s="156">
        <v>3.51</v>
      </c>
      <c r="J20" s="160" vm="1484">
        <v>0</v>
      </c>
      <c r="K20" s="193">
        <v>0</v>
      </c>
      <c r="L20" s="156" t="s">
        <v>89</v>
      </c>
    </row>
    <row r="21" spans="2:13" ht="37.5" customHeight="1" x14ac:dyDescent="0.25">
      <c r="B21" s="283" t="s" vm="187">
        <v>176</v>
      </c>
      <c r="C21" s="148" vm="389">
        <v>1920</v>
      </c>
      <c r="D21" s="156">
        <v>0.02</v>
      </c>
      <c r="E21" s="165" vm="315">
        <v>-960</v>
      </c>
      <c r="F21" s="157">
        <v>-0.03</v>
      </c>
      <c r="G21" s="257" t="s">
        <v>89</v>
      </c>
      <c r="H21" s="188" vm="387">
        <v>2</v>
      </c>
      <c r="I21" s="156">
        <v>3.51</v>
      </c>
      <c r="J21" s="160" vm="320">
        <v>0</v>
      </c>
      <c r="K21" s="193">
        <v>0</v>
      </c>
      <c r="L21" s="156" t="s">
        <v>89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96</v>
      </c>
      <c r="C23" s="171">
        <v>7753384.1100000003</v>
      </c>
      <c r="D23" s="176">
        <v>100</v>
      </c>
      <c r="E23" s="170">
        <v>3779097.3600000003</v>
      </c>
      <c r="F23" s="178">
        <v>100</v>
      </c>
      <c r="G23" s="258">
        <v>-51.258736747920516</v>
      </c>
      <c r="H23" s="189">
        <v>57</v>
      </c>
      <c r="I23" s="177">
        <v>100.00000000000001</v>
      </c>
      <c r="J23" s="167">
        <v>76</v>
      </c>
      <c r="K23" s="191">
        <v>100</v>
      </c>
      <c r="L23" s="259">
        <v>33.333333333333314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177</v>
      </c>
      <c r="C25" s="148" vm="592">
        <v>90841006.909999996</v>
      </c>
      <c r="D25" s="156">
        <v>89.09</v>
      </c>
      <c r="E25" s="148" vm="1603">
        <v>96623886.649999991</v>
      </c>
      <c r="F25" s="157">
        <v>91</v>
      </c>
      <c r="G25" s="257">
        <v>6.3659353156766798</v>
      </c>
      <c r="H25" s="188" vm="1784">
        <v>11990</v>
      </c>
      <c r="I25" s="156">
        <v>86.99</v>
      </c>
      <c r="J25" s="164" vm="555">
        <v>12579</v>
      </c>
      <c r="K25" s="193">
        <v>85.7</v>
      </c>
      <c r="L25" s="102">
        <v>4.9124270225187701</v>
      </c>
    </row>
    <row r="26" spans="2:13" s="11" customFormat="1" ht="35.450000000000003" customHeight="1" x14ac:dyDescent="0.25">
      <c r="B26" s="7" t="s" vm="106">
        <v>178</v>
      </c>
      <c r="C26" s="148" vm="1329">
        <v>417057.62</v>
      </c>
      <c r="D26" s="156">
        <v>0.41</v>
      </c>
      <c r="E26" s="148" vm="1618">
        <v>598225.22000000009</v>
      </c>
      <c r="F26" s="157">
        <v>0.56000000000000005</v>
      </c>
      <c r="G26" s="257">
        <v>43.439465271009823</v>
      </c>
      <c r="H26" s="188" vm="727">
        <v>168</v>
      </c>
      <c r="I26" s="156">
        <v>1.22</v>
      </c>
      <c r="J26" s="164" vm="1181">
        <v>178</v>
      </c>
      <c r="K26" s="193">
        <v>1.21</v>
      </c>
      <c r="L26" s="102">
        <v>5.952380952380949</v>
      </c>
    </row>
    <row r="27" spans="2:13" s="11" customFormat="1" ht="35.450000000000003" customHeight="1" x14ac:dyDescent="0.25">
      <c r="B27" s="7" t="s" vm="185">
        <v>179</v>
      </c>
      <c r="C27" s="148" vm="1456">
        <v>30273.89</v>
      </c>
      <c r="D27" s="156">
        <v>0.03</v>
      </c>
      <c r="E27" s="148" vm="1740">
        <v>55464.85</v>
      </c>
      <c r="F27" s="157">
        <v>0.05</v>
      </c>
      <c r="G27" s="257">
        <v>83.210185410596381</v>
      </c>
      <c r="H27" s="188" vm="1741">
        <v>1</v>
      </c>
      <c r="I27" s="156">
        <v>0.01</v>
      </c>
      <c r="J27" s="164" vm="1739">
        <v>3</v>
      </c>
      <c r="K27" s="193">
        <v>0.02</v>
      </c>
      <c r="L27" s="156">
        <v>200</v>
      </c>
    </row>
    <row r="28" spans="2:13" s="11" customFormat="1" ht="35.450000000000003" customHeight="1" x14ac:dyDescent="0.25">
      <c r="B28" s="7" t="s" vm="140">
        <v>180</v>
      </c>
      <c r="C28" s="148" vm="1111">
        <v>6996714.3600000003</v>
      </c>
      <c r="D28" s="156">
        <v>6.86</v>
      </c>
      <c r="E28" s="148" vm="1137">
        <v>3779464.92</v>
      </c>
      <c r="F28" s="157">
        <v>3.56</v>
      </c>
      <c r="G28" s="257">
        <v>-45.982289321297955</v>
      </c>
      <c r="H28" s="188" vm="1549">
        <v>31</v>
      </c>
      <c r="I28" s="156">
        <v>0.22</v>
      </c>
      <c r="J28" s="164" vm="1153">
        <v>30</v>
      </c>
      <c r="K28" s="193">
        <v>0.2</v>
      </c>
      <c r="L28" s="102">
        <v>-3.2258064516128968</v>
      </c>
    </row>
    <row r="29" spans="2:13" s="11" customFormat="1" ht="37.5" customHeight="1" x14ac:dyDescent="0.25">
      <c r="B29" s="7" t="s" vm="170">
        <v>181</v>
      </c>
      <c r="C29" s="148" vm="1366">
        <v>862854.80999999994</v>
      </c>
      <c r="D29" s="156">
        <v>0.85</v>
      </c>
      <c r="E29" s="148" vm="1166">
        <v>1262832.75</v>
      </c>
      <c r="F29" s="157">
        <v>1.19</v>
      </c>
      <c r="G29" s="257">
        <v>46.355184599364975</v>
      </c>
      <c r="H29" s="188" vm="857">
        <v>5</v>
      </c>
      <c r="I29" s="156">
        <v>0.04</v>
      </c>
      <c r="J29" s="164" vm="1312">
        <v>4</v>
      </c>
      <c r="K29" s="193">
        <v>0.03</v>
      </c>
      <c r="L29" s="102">
        <v>-20</v>
      </c>
    </row>
    <row r="30" spans="2:13" s="11" customFormat="1" ht="37.5" customHeight="1" x14ac:dyDescent="0.25">
      <c r="B30" s="7" t="s" vm="105">
        <v>182</v>
      </c>
      <c r="C30" s="148" vm="1139">
        <v>2820150.94</v>
      </c>
      <c r="D30" s="156">
        <v>2.7600000000000002</v>
      </c>
      <c r="E30" s="148" vm="935">
        <v>3866455.5599999996</v>
      </c>
      <c r="F30" s="157">
        <v>3.64</v>
      </c>
      <c r="G30" s="257">
        <v>37.101014883976376</v>
      </c>
      <c r="H30" s="188" vm="1510">
        <v>1588</v>
      </c>
      <c r="I30" s="156">
        <v>11.52</v>
      </c>
      <c r="J30" s="164" vm="1110">
        <v>1884</v>
      </c>
      <c r="K30" s="193">
        <v>12.84</v>
      </c>
      <c r="L30" s="102">
        <v>18.639798488664994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97</v>
      </c>
      <c r="C32" s="171">
        <v>101968058.53</v>
      </c>
      <c r="D32" s="177">
        <v>100</v>
      </c>
      <c r="E32" s="170">
        <v>106186329.94999999</v>
      </c>
      <c r="F32" s="178">
        <v>100</v>
      </c>
      <c r="G32" s="258">
        <v>4.1368556789368967</v>
      </c>
      <c r="H32" s="189">
        <v>13783</v>
      </c>
      <c r="I32" s="177">
        <v>100</v>
      </c>
      <c r="J32" s="167">
        <v>14678</v>
      </c>
      <c r="K32" s="191">
        <v>100</v>
      </c>
      <c r="L32" s="259">
        <v>6.4935064935064872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25</v>
      </c>
      <c r="C34" s="261">
        <v>670696303.43999994</v>
      </c>
      <c r="D34" s="262"/>
      <c r="E34" s="235">
        <v>774876158.41000009</v>
      </c>
      <c r="F34" s="263"/>
      <c r="G34" s="264">
        <v>15.533089184428462</v>
      </c>
      <c r="H34" s="239">
        <v>361958</v>
      </c>
      <c r="I34" s="262"/>
      <c r="J34" s="239">
        <v>386021</v>
      </c>
      <c r="K34" s="265"/>
      <c r="L34" s="266">
        <v>6.648008885008764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183</v>
      </c>
      <c r="C1" s="391"/>
      <c r="D1" s="391"/>
      <c r="E1" s="391"/>
      <c r="F1" s="391"/>
      <c r="G1" s="391"/>
      <c r="H1" s="391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20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169</v>
      </c>
      <c r="C8" s="160" vm="1138">
        <v>322536686.2700001</v>
      </c>
      <c r="D8" s="160" vm="547">
        <v>367851062.20999998</v>
      </c>
      <c r="E8" s="269">
        <v>14.049371085206275</v>
      </c>
      <c r="F8" s="203" vm="619">
        <v>53022</v>
      </c>
      <c r="G8" s="160" vm="661">
        <v>57443</v>
      </c>
      <c r="H8" s="156">
        <v>8.3380483572856718</v>
      </c>
    </row>
    <row r="9" spans="1:13" s="11" customFormat="1" ht="37.5" customHeight="1" x14ac:dyDescent="0.25">
      <c r="B9" s="7" t="s" vm="171">
        <v>170</v>
      </c>
      <c r="C9" s="160" vm="1038">
        <v>4929072.33</v>
      </c>
      <c r="D9" s="160" vm="1642">
        <v>3249489.09</v>
      </c>
      <c r="E9" s="267">
        <v>-34.075037401611837</v>
      </c>
      <c r="F9" s="203" vm="1661">
        <v>261</v>
      </c>
      <c r="G9" s="160" vm="1123">
        <v>199</v>
      </c>
      <c r="H9" s="252">
        <v>-23.754789272030649</v>
      </c>
    </row>
    <row r="10" spans="1:13" s="11" customFormat="1" ht="35.450000000000003" customHeight="1" x14ac:dyDescent="0.25">
      <c r="B10" s="7" t="s" vm="108">
        <v>171</v>
      </c>
      <c r="C10" s="160" vm="842">
        <v>14167830.620000001</v>
      </c>
      <c r="D10" s="160" vm="797">
        <v>14278076.42</v>
      </c>
      <c r="E10" s="268">
        <v>0.77814171383705855</v>
      </c>
      <c r="F10" s="203" vm="675">
        <v>3766</v>
      </c>
      <c r="G10" s="160" vm="1518">
        <v>4051</v>
      </c>
      <c r="H10" s="252">
        <v>7.5677110993096051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44</v>
      </c>
      <c r="C12" s="170">
        <v>341633589.22000009</v>
      </c>
      <c r="D12" s="170">
        <v>385378627.71999997</v>
      </c>
      <c r="E12" s="256">
        <v>12.804665548219731</v>
      </c>
      <c r="F12" s="204">
        <v>57049</v>
      </c>
      <c r="G12" s="170">
        <v>61693</v>
      </c>
      <c r="H12" s="256">
        <v>8.1403705586425588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172</v>
      </c>
      <c r="C14" s="160" vm="1654">
        <v>522048.45999999996</v>
      </c>
      <c r="D14" s="160" vm="1635">
        <v>135905.12000000011</v>
      </c>
      <c r="E14" s="268">
        <v>-73.966953182852009</v>
      </c>
      <c r="F14" s="203" vm="1254">
        <v>170</v>
      </c>
      <c r="G14" s="160" vm="1636">
        <v>72</v>
      </c>
      <c r="H14" s="252">
        <v>-57.647058823529413</v>
      </c>
    </row>
    <row r="15" spans="1:13" ht="37.5" customHeight="1" x14ac:dyDescent="0.25">
      <c r="B15" s="283" t="s" vm="186">
        <v>173</v>
      </c>
      <c r="C15" s="160" vm="433">
        <v>0</v>
      </c>
      <c r="D15" s="160" vm="317">
        <v>0</v>
      </c>
      <c r="E15" s="268" t="s">
        <v>89</v>
      </c>
      <c r="F15" s="203" vm="405">
        <v>0</v>
      </c>
      <c r="G15" s="160" vm="319">
        <v>0</v>
      </c>
      <c r="H15" s="252" t="s">
        <v>89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95</v>
      </c>
      <c r="C17" s="170">
        <v>522048.45999999996</v>
      </c>
      <c r="D17" s="170">
        <v>135905.12000000011</v>
      </c>
      <c r="E17" s="256">
        <v>-73.966953182852009</v>
      </c>
      <c r="F17" s="204">
        <v>170</v>
      </c>
      <c r="G17" s="204">
        <v>72</v>
      </c>
      <c r="H17" s="256">
        <v>-57.647058823529413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174</v>
      </c>
      <c r="C19" s="160" vm="1019">
        <v>356034.76999999996</v>
      </c>
      <c r="D19" s="160" vm="974">
        <v>1883038.9299999997</v>
      </c>
      <c r="E19" s="268">
        <v>428.89186356714538</v>
      </c>
      <c r="F19" s="203" vm="881">
        <v>2</v>
      </c>
      <c r="G19" s="160" vm="1148">
        <v>7</v>
      </c>
      <c r="H19" s="252">
        <v>250</v>
      </c>
    </row>
    <row r="20" spans="2:13" ht="37.5" customHeight="1" x14ac:dyDescent="0.25">
      <c r="B20" s="7" t="s" vm="184">
        <v>175</v>
      </c>
      <c r="C20" s="160" vm="804">
        <v>0</v>
      </c>
      <c r="D20" s="160" vm="1691">
        <v>0</v>
      </c>
      <c r="E20" s="268" t="s">
        <v>89</v>
      </c>
      <c r="F20" s="203" vm="580">
        <v>0</v>
      </c>
      <c r="G20" s="160" vm="1044">
        <v>0</v>
      </c>
      <c r="H20" s="252" t="s">
        <v>89</v>
      </c>
    </row>
    <row r="21" spans="2:13" ht="37.5" customHeight="1" x14ac:dyDescent="0.25">
      <c r="B21" s="283" t="s" vm="187">
        <v>176</v>
      </c>
      <c r="C21" s="160" vm="417">
        <v>0</v>
      </c>
      <c r="D21" s="160" vm="316">
        <v>0</v>
      </c>
      <c r="E21" s="268" t="s">
        <v>89</v>
      </c>
      <c r="F21" s="203" vm="388">
        <v>0</v>
      </c>
      <c r="G21" s="160" vm="318">
        <v>0</v>
      </c>
      <c r="H21" s="252" t="s">
        <v>89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96</v>
      </c>
      <c r="C23" s="170">
        <v>356034.76999999996</v>
      </c>
      <c r="D23" s="170">
        <v>1883038.9299999997</v>
      </c>
      <c r="E23" s="256">
        <v>428.89186356714538</v>
      </c>
      <c r="F23" s="204">
        <v>2</v>
      </c>
      <c r="G23" s="170">
        <v>7</v>
      </c>
      <c r="H23" s="256">
        <v>250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177</v>
      </c>
      <c r="C25" s="160" vm="1140">
        <v>39648691.899999999</v>
      </c>
      <c r="D25" s="160" vm="1142">
        <v>51867429.730000004</v>
      </c>
      <c r="E25" s="268">
        <v>30.817505558108991</v>
      </c>
      <c r="F25" s="203" vm="1457">
        <v>788</v>
      </c>
      <c r="G25" s="160" vm="1087">
        <v>841</v>
      </c>
      <c r="H25" s="252">
        <v>6.7258883248730825</v>
      </c>
    </row>
    <row r="26" spans="2:13" s="11" customFormat="1" ht="35.450000000000003" customHeight="1" x14ac:dyDescent="0.25">
      <c r="B26" s="7" t="s" vm="106">
        <v>178</v>
      </c>
      <c r="C26" s="160" vm="1035">
        <v>247122.06</v>
      </c>
      <c r="D26" s="160" vm="854">
        <v>83732.08</v>
      </c>
      <c r="E26" s="268">
        <v>-66.117116375608077</v>
      </c>
      <c r="F26" s="203" vm="673">
        <v>12</v>
      </c>
      <c r="G26" s="160" vm="1707">
        <v>8</v>
      </c>
      <c r="H26" s="252">
        <v>-33.333333333333343</v>
      </c>
    </row>
    <row r="27" spans="2:13" s="11" customFormat="1" ht="35.450000000000003" customHeight="1" x14ac:dyDescent="0.25">
      <c r="B27" s="7" t="s" vm="185">
        <v>179</v>
      </c>
      <c r="C27" s="160" vm="634">
        <v>0</v>
      </c>
      <c r="D27" s="160" vm="1337">
        <v>9446.5</v>
      </c>
      <c r="E27" s="268" t="s">
        <v>89</v>
      </c>
      <c r="F27" s="203" vm="861">
        <v>0</v>
      </c>
      <c r="G27" s="160" vm="691">
        <v>1</v>
      </c>
      <c r="H27" s="252" t="s">
        <v>89</v>
      </c>
    </row>
    <row r="28" spans="2:13" s="11" customFormat="1" ht="35.450000000000003" customHeight="1" x14ac:dyDescent="0.25">
      <c r="B28" s="7" t="s" vm="140">
        <v>180</v>
      </c>
      <c r="C28" s="160" vm="648">
        <v>25295621.329999998</v>
      </c>
      <c r="D28" s="160" vm="1319">
        <v>94373.91</v>
      </c>
      <c r="E28" s="268">
        <v>-99.626916023256271</v>
      </c>
      <c r="F28" s="203" vm="911">
        <v>0</v>
      </c>
      <c r="G28" s="160" vm="689">
        <v>1</v>
      </c>
      <c r="H28" s="252" t="s">
        <v>89</v>
      </c>
    </row>
    <row r="29" spans="2:13" s="11" customFormat="1" ht="37.5" customHeight="1" x14ac:dyDescent="0.25">
      <c r="B29" s="7" t="s" vm="170">
        <v>181</v>
      </c>
      <c r="C29" s="160" vm="1556">
        <v>0</v>
      </c>
      <c r="D29" s="160" vm="893">
        <v>0</v>
      </c>
      <c r="E29" s="268" t="s">
        <v>89</v>
      </c>
      <c r="F29" s="203" vm="1028">
        <v>0</v>
      </c>
      <c r="G29" s="160" vm="971">
        <v>0</v>
      </c>
      <c r="H29" s="252" t="s">
        <v>89</v>
      </c>
    </row>
    <row r="30" spans="2:13" s="11" customFormat="1" ht="37.5" customHeight="1" x14ac:dyDescent="0.25">
      <c r="B30" s="7" t="s" vm="105">
        <v>182</v>
      </c>
      <c r="C30" s="160" vm="655">
        <v>413639.91000000003</v>
      </c>
      <c r="D30" s="160" vm="1198">
        <v>392733.58999999997</v>
      </c>
      <c r="E30" s="268">
        <v>-5.0542318317398554</v>
      </c>
      <c r="F30" s="203" vm="1385">
        <v>10</v>
      </c>
      <c r="G30" s="160" vm="737">
        <v>43</v>
      </c>
      <c r="H30" s="252">
        <v>330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97</v>
      </c>
      <c r="C32" s="170">
        <v>65605075.199999996</v>
      </c>
      <c r="D32" s="170">
        <v>52447715.810000002</v>
      </c>
      <c r="E32" s="256">
        <v>-20.055398686594287</v>
      </c>
      <c r="F32" s="204">
        <v>810</v>
      </c>
      <c r="G32" s="170">
        <v>894</v>
      </c>
      <c r="H32" s="256">
        <v>10.370370370370367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25</v>
      </c>
      <c r="C34" s="261">
        <v>408116747.65000004</v>
      </c>
      <c r="D34" s="261">
        <v>439845287.57999998</v>
      </c>
      <c r="E34" s="271">
        <v>7.7743783151997121</v>
      </c>
      <c r="F34" s="235">
        <v>58031</v>
      </c>
      <c r="G34" s="261">
        <v>62666</v>
      </c>
      <c r="H34" s="272">
        <v>7.9871103375782013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184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185</v>
      </c>
      <c r="C8" s="165" vm="1786">
        <v>3685306.5699999994</v>
      </c>
      <c r="D8" s="156">
        <v>19.64</v>
      </c>
      <c r="E8" s="165" vm="852">
        <v>8526513.8399999999</v>
      </c>
      <c r="F8" s="156">
        <v>36.840000000000003</v>
      </c>
      <c r="G8" s="274">
        <v>131.36511652543473</v>
      </c>
      <c r="H8" s="188" vm="934">
        <v>627</v>
      </c>
      <c r="I8" s="156">
        <v>7.46</v>
      </c>
      <c r="J8" s="164" vm="1206">
        <v>504</v>
      </c>
      <c r="K8" s="156">
        <v>6.01</v>
      </c>
      <c r="L8" s="156">
        <v>-19.617224880382778</v>
      </c>
    </row>
    <row r="9" spans="1:13" s="11" customFormat="1" ht="21" customHeight="1" x14ac:dyDescent="0.25">
      <c r="B9" s="7" t="s" vm="133">
        <v>186</v>
      </c>
      <c r="C9" s="165" vm="1551">
        <v>1340716.6200000001</v>
      </c>
      <c r="D9" s="156">
        <v>7.14</v>
      </c>
      <c r="E9" s="165" vm="1697">
        <v>532061.52</v>
      </c>
      <c r="F9" s="156">
        <v>2.2999999999999998</v>
      </c>
      <c r="G9" s="274">
        <v>-60.315139525905188</v>
      </c>
      <c r="H9" s="188" vm="1474">
        <v>505</v>
      </c>
      <c r="I9" s="156">
        <v>6.01</v>
      </c>
      <c r="J9" s="164" vm="1664">
        <v>402</v>
      </c>
      <c r="K9" s="156">
        <v>4.79</v>
      </c>
      <c r="L9" s="156">
        <v>-20.396039603960389</v>
      </c>
    </row>
    <row r="10" spans="1:13" s="11" customFormat="1" ht="21" customHeight="1" x14ac:dyDescent="0.25">
      <c r="B10" s="7" t="s" vm="104">
        <v>187</v>
      </c>
      <c r="C10" s="165" vm="856">
        <v>8927299.1900000013</v>
      </c>
      <c r="D10" s="156">
        <v>47.57</v>
      </c>
      <c r="E10" s="165" vm="1801">
        <v>8095795.9799999995</v>
      </c>
      <c r="F10" s="156">
        <v>34.979999999999997</v>
      </c>
      <c r="G10" s="274">
        <v>-9.3141631338111495</v>
      </c>
      <c r="H10" s="188" vm="1284">
        <v>3877</v>
      </c>
      <c r="I10" s="156">
        <v>46.13</v>
      </c>
      <c r="J10" s="164" vm="901">
        <v>3720</v>
      </c>
      <c r="K10" s="156">
        <v>44.35</v>
      </c>
      <c r="L10" s="156">
        <v>-4.0495228269280403</v>
      </c>
    </row>
    <row r="11" spans="1:13" s="11" customFormat="1" ht="21" customHeight="1" x14ac:dyDescent="0.25">
      <c r="B11" s="7" t="s" vm="98">
        <v>188</v>
      </c>
      <c r="C11" s="165" vm="855">
        <v>0</v>
      </c>
      <c r="D11" s="156">
        <v>0</v>
      </c>
      <c r="E11" s="165" vm="751">
        <v>348.2</v>
      </c>
      <c r="F11" s="156">
        <v>0</v>
      </c>
      <c r="G11" s="274" t="s">
        <v>89</v>
      </c>
      <c r="H11" s="188" vm="1253">
        <v>0</v>
      </c>
      <c r="I11" s="156">
        <v>0</v>
      </c>
      <c r="J11" s="164" vm="845">
        <v>3</v>
      </c>
      <c r="K11" s="156">
        <v>0.04</v>
      </c>
      <c r="L11" s="156" t="s">
        <v>89</v>
      </c>
    </row>
    <row r="12" spans="1:13" s="47" customFormat="1" ht="21" customHeight="1" thickBot="1" x14ac:dyDescent="0.3">
      <c r="B12" s="7" t="s" vm="138">
        <v>189</v>
      </c>
      <c r="C12" s="165" vm="479">
        <v>4812508.9800000004</v>
      </c>
      <c r="D12" s="156">
        <v>25.65</v>
      </c>
      <c r="E12" s="165" vm="982">
        <v>5991290.54</v>
      </c>
      <c r="F12" s="156">
        <v>25.88</v>
      </c>
      <c r="G12" s="274">
        <v>24.494116580328935</v>
      </c>
      <c r="H12" s="188" vm="694">
        <v>3395</v>
      </c>
      <c r="I12" s="156">
        <v>40.4</v>
      </c>
      <c r="J12" s="164" vm="581">
        <v>3759</v>
      </c>
      <c r="K12" s="156">
        <v>44.81</v>
      </c>
      <c r="L12" s="156">
        <v>10.721649484536087</v>
      </c>
      <c r="M12" s="60"/>
    </row>
    <row r="13" spans="1:13" ht="21" customHeight="1" thickBot="1" x14ac:dyDescent="0.3">
      <c r="B13" s="98" t="s" vm="118">
        <v>98</v>
      </c>
      <c r="C13" s="167">
        <v>18765831.359999999</v>
      </c>
      <c r="D13" s="177">
        <v>100</v>
      </c>
      <c r="E13" s="167">
        <v>23146010.079999998</v>
      </c>
      <c r="F13" s="177">
        <v>100</v>
      </c>
      <c r="G13" s="275">
        <v>23.341245244996173</v>
      </c>
      <c r="H13" s="167">
        <v>8404</v>
      </c>
      <c r="I13" s="177">
        <v>100</v>
      </c>
      <c r="J13" s="166">
        <v>8388</v>
      </c>
      <c r="K13" s="177">
        <v>100</v>
      </c>
      <c r="L13" s="275">
        <v>-0.19038553069967179</v>
      </c>
    </row>
    <row r="14" spans="1:13" s="11" customFormat="1" ht="25.5" x14ac:dyDescent="0.25">
      <c r="B14" s="7" t="s" vm="137">
        <v>190</v>
      </c>
      <c r="C14" s="165" vm="1258">
        <v>219850008.14999998</v>
      </c>
      <c r="D14" s="156">
        <v>58.25</v>
      </c>
      <c r="E14" s="165" vm="1565">
        <v>225329842.04000002</v>
      </c>
      <c r="F14" s="156">
        <v>56.96</v>
      </c>
      <c r="G14" s="274">
        <v>2.4925329483095737</v>
      </c>
      <c r="H14" s="188" vm="1157">
        <v>251741</v>
      </c>
      <c r="I14" s="156">
        <v>79.55</v>
      </c>
      <c r="J14" s="164" vm="1584">
        <v>252739</v>
      </c>
      <c r="K14" s="156">
        <v>78.290000000000006</v>
      </c>
      <c r="L14" s="156">
        <v>0.39643919742911748</v>
      </c>
    </row>
    <row r="15" spans="1:13" s="11" customFormat="1" ht="25.5" x14ac:dyDescent="0.25">
      <c r="B15" s="7" t="s" vm="97">
        <v>191</v>
      </c>
      <c r="C15" s="165" vm="1653">
        <v>97680153.410000011</v>
      </c>
      <c r="D15" s="156">
        <v>25.88</v>
      </c>
      <c r="E15" s="165" vm="1633">
        <v>103463949.95999999</v>
      </c>
      <c r="F15" s="156">
        <v>26.15</v>
      </c>
      <c r="G15" s="274">
        <v>5.9211583398351593</v>
      </c>
      <c r="H15" s="188" vm="1634">
        <v>13906</v>
      </c>
      <c r="I15" s="156">
        <v>4.3899999999999997</v>
      </c>
      <c r="J15" s="164" vm="1488">
        <v>15947</v>
      </c>
      <c r="K15" s="156">
        <v>4.9400000000000004</v>
      </c>
      <c r="L15" s="156">
        <v>14.677117790881638</v>
      </c>
    </row>
    <row r="16" spans="1:13" s="11" customFormat="1" ht="21" customHeight="1" x14ac:dyDescent="0.25">
      <c r="B16" s="283" t="s" vm="188">
        <v>192</v>
      </c>
      <c r="C16" s="165" vm="378">
        <v>46155463.109999999</v>
      </c>
      <c r="D16" s="156">
        <v>12.23</v>
      </c>
      <c r="E16" s="165" vm="313">
        <v>49427806.089999996</v>
      </c>
      <c r="F16" s="156">
        <v>12.49</v>
      </c>
      <c r="G16" s="274">
        <v>7.0898280712755195</v>
      </c>
      <c r="H16" s="188" vm="326">
        <v>46882</v>
      </c>
      <c r="I16" s="156">
        <v>14.82</v>
      </c>
      <c r="J16" s="164" vm="292">
        <v>50049</v>
      </c>
      <c r="K16" s="156">
        <v>15.5</v>
      </c>
      <c r="L16" s="156">
        <v>6.7552578814896975</v>
      </c>
    </row>
    <row r="17" spans="2:12" ht="26.25" thickBot="1" x14ac:dyDescent="0.3">
      <c r="B17" s="7" t="s" vm="103">
        <v>193</v>
      </c>
      <c r="C17" s="165" vm="1405">
        <v>13732909.92</v>
      </c>
      <c r="D17" s="156">
        <v>3.64</v>
      </c>
      <c r="E17" s="165" vm="819">
        <v>17398122.030000001</v>
      </c>
      <c r="F17" s="156">
        <v>4.4000000000000004</v>
      </c>
      <c r="G17" s="274">
        <v>26.689260552580691</v>
      </c>
      <c r="H17" s="188" vm="1548">
        <v>3931</v>
      </c>
      <c r="I17" s="156">
        <v>1.24</v>
      </c>
      <c r="J17" s="164" vm="1392">
        <v>4109</v>
      </c>
      <c r="K17" s="156">
        <v>1.27</v>
      </c>
      <c r="L17" s="156">
        <v>4.528109895700851</v>
      </c>
    </row>
    <row r="18" spans="2:12" ht="15.75" thickBot="1" x14ac:dyDescent="0.3">
      <c r="B18" s="98" t="s" vm="132">
        <v>42</v>
      </c>
      <c r="C18" s="167">
        <v>377418534.59000003</v>
      </c>
      <c r="D18" s="177">
        <v>100</v>
      </c>
      <c r="E18" s="167">
        <v>395619720.12</v>
      </c>
      <c r="F18" s="177">
        <v>100</v>
      </c>
      <c r="G18" s="275">
        <v>4.8225468178907533</v>
      </c>
      <c r="H18" s="167">
        <v>316460</v>
      </c>
      <c r="I18" s="177">
        <v>99.999999999999986</v>
      </c>
      <c r="J18" s="166">
        <v>322844</v>
      </c>
      <c r="K18" s="177">
        <v>100</v>
      </c>
      <c r="L18" s="275">
        <v>2.0173165644947346</v>
      </c>
    </row>
    <row r="19" spans="2:12" ht="21" customHeight="1" x14ac:dyDescent="0.25">
      <c r="B19" s="7" t="s" vm="102">
        <v>194</v>
      </c>
      <c r="C19" s="165" vm="830">
        <v>99290553.399999976</v>
      </c>
      <c r="D19" s="156">
        <v>20.88</v>
      </c>
      <c r="E19" s="165" vm="1296">
        <v>101035807.82000001</v>
      </c>
      <c r="F19" s="156">
        <v>19.54</v>
      </c>
      <c r="G19" s="274">
        <v>1.7577245369649006</v>
      </c>
      <c r="H19" s="188" vm="493">
        <v>25316</v>
      </c>
      <c r="I19" s="156">
        <v>7.49</v>
      </c>
      <c r="J19" s="164" vm="1216">
        <v>27153</v>
      </c>
      <c r="K19" s="156">
        <v>7.41</v>
      </c>
      <c r="L19" s="156">
        <v>7.2562806130510324</v>
      </c>
    </row>
    <row r="20" spans="2:12" ht="21" customHeight="1" x14ac:dyDescent="0.25">
      <c r="B20" s="7" t="s" vm="96">
        <v>195</v>
      </c>
      <c r="C20" s="165" vm="833">
        <v>35721640.039999999</v>
      </c>
      <c r="D20" s="156">
        <v>7.51</v>
      </c>
      <c r="E20" s="165" vm="1083">
        <v>35313403.68</v>
      </c>
      <c r="F20" s="156">
        <v>6.83</v>
      </c>
      <c r="G20" s="274">
        <v>-1.1428264758921216</v>
      </c>
      <c r="H20" s="188" vm="902">
        <v>38628</v>
      </c>
      <c r="I20" s="156">
        <v>11.42</v>
      </c>
      <c r="J20" s="164" vm="1702">
        <v>40840</v>
      </c>
      <c r="K20" s="156">
        <v>11.15</v>
      </c>
      <c r="L20" s="156">
        <v>5.726416071243662</v>
      </c>
    </row>
    <row r="21" spans="2:12" ht="21" customHeight="1" x14ac:dyDescent="0.25">
      <c r="B21" s="7" t="s" vm="136">
        <v>196</v>
      </c>
      <c r="C21" s="165" vm="1594">
        <v>15263916.760000002</v>
      </c>
      <c r="D21" s="156">
        <v>3.21</v>
      </c>
      <c r="E21" s="165" vm="1780">
        <v>16906341.150000002</v>
      </c>
      <c r="F21" s="156">
        <v>3.27</v>
      </c>
      <c r="G21" s="274">
        <v>10.760176538069643</v>
      </c>
      <c r="H21" s="188" vm="1109">
        <v>41812</v>
      </c>
      <c r="I21" s="156">
        <v>12.37</v>
      </c>
      <c r="J21" s="164" vm="1721">
        <v>48835</v>
      </c>
      <c r="K21" s="156">
        <v>13.33</v>
      </c>
      <c r="L21" s="156">
        <v>16.7966134124175</v>
      </c>
    </row>
    <row r="22" spans="2:12" s="11" customFormat="1" ht="21" customHeight="1" x14ac:dyDescent="0.25">
      <c r="B22" s="7" t="s" vm="131">
        <v>197</v>
      </c>
      <c r="C22" s="165" vm="884">
        <v>49454688.970000006</v>
      </c>
      <c r="D22" s="156">
        <v>10.4</v>
      </c>
      <c r="E22" s="165" vm="825">
        <v>51457711.060000002</v>
      </c>
      <c r="F22" s="156">
        <v>9.9499999999999993</v>
      </c>
      <c r="G22" s="274">
        <v>4.0502167372138587</v>
      </c>
      <c r="H22" s="188" vm="1301">
        <v>143870</v>
      </c>
      <c r="I22" s="156">
        <v>42.55</v>
      </c>
      <c r="J22" s="164" vm="1228">
        <v>138075</v>
      </c>
      <c r="K22" s="156">
        <v>37.700000000000003</v>
      </c>
      <c r="L22" s="156">
        <v>-4.0279418919858188</v>
      </c>
    </row>
    <row r="23" spans="2:12" s="11" customFormat="1" ht="21" customHeight="1" x14ac:dyDescent="0.25">
      <c r="B23" s="7" t="s" vm="101">
        <v>198</v>
      </c>
      <c r="C23" s="165" vm="1516">
        <v>24633202.050000004</v>
      </c>
      <c r="D23" s="156">
        <v>5.18</v>
      </c>
      <c r="E23" s="165" vm="1097">
        <v>18217968.349999998</v>
      </c>
      <c r="F23" s="156">
        <v>3.52</v>
      </c>
      <c r="G23" s="274">
        <v>-26.043036089983289</v>
      </c>
      <c r="H23" s="188" vm="1491">
        <v>1526</v>
      </c>
      <c r="I23" s="156">
        <v>0.45</v>
      </c>
      <c r="J23" s="164" vm="1030">
        <v>1703</v>
      </c>
      <c r="K23" s="156">
        <v>0.46</v>
      </c>
      <c r="L23" s="156">
        <v>11.598951507208383</v>
      </c>
    </row>
    <row r="24" spans="2:12" s="11" customFormat="1" ht="21" customHeight="1" x14ac:dyDescent="0.25">
      <c r="B24" s="7" t="s" vm="95">
        <v>199</v>
      </c>
      <c r="C24" s="165" vm="731">
        <v>4944549.22</v>
      </c>
      <c r="D24" s="156">
        <v>1.04</v>
      </c>
      <c r="E24" s="165" vm="1221">
        <v>5935164.1399999997</v>
      </c>
      <c r="F24" s="156">
        <v>1.1499999999999999</v>
      </c>
      <c r="G24" s="274">
        <v>20.034483952411748</v>
      </c>
      <c r="H24" s="188" vm="1796">
        <v>360</v>
      </c>
      <c r="I24" s="156">
        <v>0.11</v>
      </c>
      <c r="J24" s="164" vm="1497">
        <v>254</v>
      </c>
      <c r="K24" s="156">
        <v>7.0000000000000007E-2</v>
      </c>
      <c r="L24" s="156">
        <v>-29.444444444444443</v>
      </c>
    </row>
    <row r="25" spans="2:12" s="11" customFormat="1" ht="21" customHeight="1" x14ac:dyDescent="0.25">
      <c r="B25" s="7" t="s" vm="135">
        <v>200</v>
      </c>
      <c r="C25" s="165" vm="1144">
        <v>12153.9</v>
      </c>
      <c r="D25" s="156">
        <v>0</v>
      </c>
      <c r="E25" s="165" vm="1168">
        <v>37325.74</v>
      </c>
      <c r="F25" s="156">
        <v>0.01</v>
      </c>
      <c r="G25" s="274">
        <v>207.1091583771464</v>
      </c>
      <c r="H25" s="188" vm="1389">
        <v>2</v>
      </c>
      <c r="I25" s="156">
        <v>0</v>
      </c>
      <c r="J25" s="164" vm="930">
        <v>16</v>
      </c>
      <c r="K25" s="156">
        <v>0</v>
      </c>
      <c r="L25" s="156">
        <v>700</v>
      </c>
    </row>
    <row r="26" spans="2:12" s="11" customFormat="1" ht="21" customHeight="1" x14ac:dyDescent="0.25">
      <c r="B26" s="7" t="s" vm="130">
        <v>201</v>
      </c>
      <c r="C26" s="165" vm="568">
        <v>0</v>
      </c>
      <c r="D26" s="156">
        <v>0</v>
      </c>
      <c r="E26" s="165" vm="674">
        <v>0</v>
      </c>
      <c r="F26" s="156">
        <v>0</v>
      </c>
      <c r="G26" s="274" t="s">
        <v>89</v>
      </c>
      <c r="H26" s="188" vm="983">
        <v>0</v>
      </c>
      <c r="I26" s="156">
        <v>0</v>
      </c>
      <c r="J26" s="164" vm="1466">
        <v>0</v>
      </c>
      <c r="K26" s="156">
        <v>0</v>
      </c>
      <c r="L26" s="156" t="s">
        <v>89</v>
      </c>
    </row>
    <row r="27" spans="2:12" s="11" customFormat="1" ht="21" customHeight="1" x14ac:dyDescent="0.25">
      <c r="B27" s="7" t="s" vm="100">
        <v>202</v>
      </c>
      <c r="C27" s="165" vm="932">
        <v>2178152.3899999997</v>
      </c>
      <c r="D27" s="156">
        <v>0.46</v>
      </c>
      <c r="E27" s="165" vm="878">
        <v>2329775.64</v>
      </c>
      <c r="F27" s="156">
        <v>0.45</v>
      </c>
      <c r="G27" s="274">
        <v>6.9610946734539851</v>
      </c>
      <c r="H27" s="188" vm="979">
        <v>515</v>
      </c>
      <c r="I27" s="156">
        <v>0.15</v>
      </c>
      <c r="J27" s="164" vm="777">
        <v>496</v>
      </c>
      <c r="K27" s="156">
        <v>0.14000000000000001</v>
      </c>
      <c r="L27" s="156">
        <v>-3.6893203883495147</v>
      </c>
    </row>
    <row r="28" spans="2:12" s="11" customFormat="1" ht="21" customHeight="1" x14ac:dyDescent="0.25">
      <c r="B28" s="7" t="s" vm="94">
        <v>203</v>
      </c>
      <c r="C28" s="165" vm="759">
        <v>1011299.96</v>
      </c>
      <c r="D28" s="156">
        <v>0.21</v>
      </c>
      <c r="E28" s="165" vm="1248">
        <v>748513.15000000014</v>
      </c>
      <c r="F28" s="156">
        <v>0.14000000000000001</v>
      </c>
      <c r="G28" s="274">
        <v>-25.985050963514311</v>
      </c>
      <c r="H28" s="188" vm="1578">
        <v>82</v>
      </c>
      <c r="I28" s="156">
        <v>0.02</v>
      </c>
      <c r="J28" s="164" vm="1433">
        <v>62</v>
      </c>
      <c r="K28" s="156">
        <v>0.02</v>
      </c>
      <c r="L28" s="156">
        <v>-24.390243902439025</v>
      </c>
    </row>
    <row r="29" spans="2:12" s="11" customFormat="1" ht="21" customHeight="1" x14ac:dyDescent="0.25">
      <c r="B29" s="7" t="s" vm="134">
        <v>204</v>
      </c>
      <c r="C29" s="165" vm="994">
        <v>121553018.03</v>
      </c>
      <c r="D29" s="156">
        <v>25.56</v>
      </c>
      <c r="E29" s="165" vm="1077">
        <v>129371080.48</v>
      </c>
      <c r="F29" s="156">
        <v>25.01</v>
      </c>
      <c r="G29" s="274">
        <v>6.4318126992704236</v>
      </c>
      <c r="H29" s="188" vm="540">
        <v>34717</v>
      </c>
      <c r="I29" s="156">
        <v>10.27</v>
      </c>
      <c r="J29" s="164" vm="1025">
        <v>40960</v>
      </c>
      <c r="K29" s="156">
        <v>11.18</v>
      </c>
      <c r="L29" s="156">
        <v>17.982544574704036</v>
      </c>
    </row>
    <row r="30" spans="2:12" s="11" customFormat="1" ht="21" customHeight="1" x14ac:dyDescent="0.25">
      <c r="B30" s="7" t="s" vm="129">
        <v>205</v>
      </c>
      <c r="C30" s="165" vm="1058">
        <v>81832754.979999989</v>
      </c>
      <c r="D30" s="156">
        <v>17.21</v>
      </c>
      <c r="E30" s="165" vm="1411">
        <v>106168041.96000001</v>
      </c>
      <c r="F30" s="156">
        <v>20.53</v>
      </c>
      <c r="G30" s="274">
        <v>29.737831734917876</v>
      </c>
      <c r="H30" s="188" vm="606">
        <v>896</v>
      </c>
      <c r="I30" s="156">
        <v>0.26</v>
      </c>
      <c r="J30" s="164" vm="477">
        <v>1963</v>
      </c>
      <c r="K30" s="156">
        <v>0.54</v>
      </c>
      <c r="L30" s="156">
        <v>119.08482142857144</v>
      </c>
    </row>
    <row r="31" spans="2:12" s="11" customFormat="1" ht="21" customHeight="1" thickBot="1" x14ac:dyDescent="0.3">
      <c r="B31" s="7" t="s" vm="99">
        <v>206</v>
      </c>
      <c r="C31" s="165" vm="1238">
        <v>39643595.509999998</v>
      </c>
      <c r="D31" s="156">
        <v>8.34</v>
      </c>
      <c r="E31" s="165" vm="701">
        <v>49662091.609999992</v>
      </c>
      <c r="F31" s="156">
        <v>9.6</v>
      </c>
      <c r="G31" s="274">
        <v>25.271411361950896</v>
      </c>
      <c r="H31" s="188" vm="1349">
        <v>50416</v>
      </c>
      <c r="I31" s="156">
        <v>14.91</v>
      </c>
      <c r="J31" s="164" vm="1208">
        <v>65914</v>
      </c>
      <c r="K31" s="156">
        <v>18</v>
      </c>
      <c r="L31" s="156">
        <v>30.74024119327197</v>
      </c>
    </row>
    <row r="32" spans="2:12" ht="21" customHeight="1" thickBot="1" x14ac:dyDescent="0.3">
      <c r="B32" s="98" t="s" vm="93">
        <v>43</v>
      </c>
      <c r="C32" s="167">
        <v>475539525.20999992</v>
      </c>
      <c r="D32" s="177">
        <v>100</v>
      </c>
      <c r="E32" s="167">
        <v>517183224.77999997</v>
      </c>
      <c r="F32" s="177">
        <v>100</v>
      </c>
      <c r="G32" s="275">
        <v>8.7571479051315606</v>
      </c>
      <c r="H32" s="166">
        <v>338140</v>
      </c>
      <c r="I32" s="177">
        <v>100</v>
      </c>
      <c r="J32" s="166">
        <v>366271</v>
      </c>
      <c r="K32" s="177">
        <v>99.999999999999986</v>
      </c>
      <c r="L32" s="275">
        <v>8.319335186609095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26</v>
      </c>
      <c r="C34" s="237">
        <v>871723891.15999997</v>
      </c>
      <c r="D34" s="273"/>
      <c r="E34" s="237">
        <v>935948954.98000002</v>
      </c>
      <c r="F34" s="273"/>
      <c r="G34" s="262">
        <v>7.3675924763902003</v>
      </c>
      <c r="H34" s="239">
        <v>663004</v>
      </c>
      <c r="I34" s="273"/>
      <c r="J34" s="239">
        <v>697503</v>
      </c>
      <c r="K34" s="273"/>
      <c r="L34" s="262">
        <v>5.2034376866504601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207</v>
      </c>
      <c r="C1" s="391"/>
      <c r="D1" s="391"/>
      <c r="E1" s="391"/>
      <c r="F1" s="391"/>
      <c r="G1" s="391"/>
      <c r="H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185</v>
      </c>
      <c r="C8" s="164" vm="1736">
        <v>424575.43</v>
      </c>
      <c r="D8" s="165" vm="1704">
        <v>940180.5199999999</v>
      </c>
      <c r="E8" s="274">
        <v>121.44016199901156</v>
      </c>
      <c r="F8" s="188" vm="1737">
        <v>12</v>
      </c>
      <c r="G8" s="164" vm="1735">
        <v>12</v>
      </c>
      <c r="H8" s="156">
        <v>0</v>
      </c>
    </row>
    <row r="9" spans="1:13" s="11" customFormat="1" ht="21" customHeight="1" x14ac:dyDescent="0.25">
      <c r="B9" s="7" t="s" vm="133">
        <v>186</v>
      </c>
      <c r="C9" s="164" vm="1460">
        <v>124817.60000000001</v>
      </c>
      <c r="D9" s="165" vm="672">
        <v>705644.12</v>
      </c>
      <c r="E9" s="274">
        <v>465.34024047890682</v>
      </c>
      <c r="F9" s="188" vm="663">
        <v>2</v>
      </c>
      <c r="G9" s="164" vm="832">
        <v>4</v>
      </c>
      <c r="H9" s="156">
        <v>100</v>
      </c>
    </row>
    <row r="10" spans="1:13" s="11" customFormat="1" ht="21" customHeight="1" x14ac:dyDescent="0.25">
      <c r="B10" s="7" t="s" vm="104">
        <v>187</v>
      </c>
      <c r="C10" s="164" vm="537">
        <v>1187560.57</v>
      </c>
      <c r="D10" s="165" vm="806">
        <v>5871981.7299999995</v>
      </c>
      <c r="E10" s="274">
        <v>394.4574515470818</v>
      </c>
      <c r="F10" s="188" vm="1324">
        <v>115</v>
      </c>
      <c r="G10" s="164" vm="583">
        <v>113</v>
      </c>
      <c r="H10" s="156">
        <v>-1.7391304347826093</v>
      </c>
    </row>
    <row r="11" spans="1:13" s="11" customFormat="1" ht="21" customHeight="1" x14ac:dyDescent="0.25">
      <c r="B11" s="7" t="s" vm="98">
        <v>188</v>
      </c>
      <c r="C11" s="164" vm="947">
        <v>0</v>
      </c>
      <c r="D11" s="165" vm="1074">
        <v>0</v>
      </c>
      <c r="E11" s="274" t="s">
        <v>89</v>
      </c>
      <c r="F11" s="188" vm="1500">
        <v>0</v>
      </c>
      <c r="G11" s="164" vm="1382">
        <v>0</v>
      </c>
      <c r="H11" s="156" t="s">
        <v>89</v>
      </c>
    </row>
    <row r="12" spans="1:13" s="47" customFormat="1" ht="21" customHeight="1" thickBot="1" x14ac:dyDescent="0.3">
      <c r="B12" s="7" t="s" vm="138">
        <v>189</v>
      </c>
      <c r="C12" s="164" vm="834">
        <v>691245.88000000012</v>
      </c>
      <c r="D12" s="165" vm="1501">
        <v>2202334.88</v>
      </c>
      <c r="E12" s="274">
        <v>218.6036899055369</v>
      </c>
      <c r="F12" s="188" vm="1598">
        <v>636</v>
      </c>
      <c r="G12" s="164" vm="1119">
        <v>642</v>
      </c>
      <c r="H12" s="156">
        <v>0.94339622641510346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98</v>
      </c>
      <c r="C13" s="166">
        <v>2428199.4800000004</v>
      </c>
      <c r="D13" s="167">
        <v>9720141.25</v>
      </c>
      <c r="E13" s="275">
        <v>300.30241872879395</v>
      </c>
      <c r="F13" s="167">
        <v>765</v>
      </c>
      <c r="G13" s="166">
        <v>771</v>
      </c>
      <c r="H13" s="275">
        <v>0.78431372549019329</v>
      </c>
    </row>
    <row r="14" spans="1:13" s="11" customFormat="1" ht="25.5" x14ac:dyDescent="0.25">
      <c r="B14" s="7" t="s" vm="137">
        <v>190</v>
      </c>
      <c r="C14" s="164" vm="744">
        <v>73567933.629999995</v>
      </c>
      <c r="D14" s="165" vm="1623">
        <v>79191259.879999995</v>
      </c>
      <c r="E14" s="274">
        <v>7.643719175642147</v>
      </c>
      <c r="F14" s="188" vm="1186">
        <v>14186</v>
      </c>
      <c r="G14" s="164" vm="1171">
        <v>12738</v>
      </c>
      <c r="H14" s="156">
        <v>-10.207246581136332</v>
      </c>
    </row>
    <row r="15" spans="1:13" s="11" customFormat="1" ht="21" customHeight="1" x14ac:dyDescent="0.25">
      <c r="B15" s="7" t="s" vm="97">
        <v>191</v>
      </c>
      <c r="C15" s="164" vm="596">
        <v>45835032.740000002</v>
      </c>
      <c r="D15" s="165" vm="458">
        <v>69673735.170000017</v>
      </c>
      <c r="E15" s="274">
        <v>52.00978597577415</v>
      </c>
      <c r="F15" s="188" vm="1033">
        <v>1358</v>
      </c>
      <c r="G15" s="164" vm="1608">
        <v>1236</v>
      </c>
      <c r="H15" s="156">
        <v>-8.9837997054491865</v>
      </c>
    </row>
    <row r="16" spans="1:13" s="11" customFormat="1" ht="21" customHeight="1" x14ac:dyDescent="0.25">
      <c r="B16" s="283" t="s" vm="188">
        <v>192</v>
      </c>
      <c r="C16" s="164" vm="342">
        <v>114830.98000000001</v>
      </c>
      <c r="D16" s="165" vm="299">
        <v>85659.51</v>
      </c>
      <c r="E16" s="274">
        <v>-25.403832659096011</v>
      </c>
      <c r="F16" s="188" vm="392">
        <v>15</v>
      </c>
      <c r="G16" s="164" vm="301">
        <v>5</v>
      </c>
      <c r="H16" s="156">
        <v>-66.666666666666671</v>
      </c>
    </row>
    <row r="17" spans="2:8" ht="21" customHeight="1" thickBot="1" x14ac:dyDescent="0.3">
      <c r="B17" s="7" t="s" vm="103">
        <v>193</v>
      </c>
      <c r="C17" s="164" vm="1214">
        <v>1827047.11</v>
      </c>
      <c r="D17" s="165" vm="1478">
        <v>2182585.1800000002</v>
      </c>
      <c r="E17" s="274">
        <v>19.459710045462387</v>
      </c>
      <c r="F17" s="188" vm="767">
        <v>747</v>
      </c>
      <c r="G17" s="164" vm="650">
        <v>801</v>
      </c>
      <c r="H17" s="156">
        <v>7.228915662650607</v>
      </c>
    </row>
    <row r="18" spans="2:8" ht="21" customHeight="1" thickBot="1" x14ac:dyDescent="0.3">
      <c r="B18" s="98" t="s" vm="132">
        <v>42</v>
      </c>
      <c r="C18" s="166">
        <v>121344844.46000001</v>
      </c>
      <c r="D18" s="167">
        <v>151133239.74000001</v>
      </c>
      <c r="E18" s="275">
        <v>24.548546262976515</v>
      </c>
      <c r="F18" s="167">
        <v>16306</v>
      </c>
      <c r="G18" s="166">
        <v>14780</v>
      </c>
      <c r="H18" s="275">
        <v>-9.3585183368085438</v>
      </c>
    </row>
    <row r="19" spans="2:8" ht="21" customHeight="1" x14ac:dyDescent="0.25">
      <c r="B19" s="7" t="s" vm="102">
        <v>194</v>
      </c>
      <c r="C19" s="164" vm="1056">
        <v>56406218.570000008</v>
      </c>
      <c r="D19" s="165" vm="1775">
        <v>55490994.420000009</v>
      </c>
      <c r="E19" s="274">
        <v>-1.6225589539639316</v>
      </c>
      <c r="F19" s="188" vm="1446">
        <v>11044</v>
      </c>
      <c r="G19" s="164" vm="1049">
        <v>8332</v>
      </c>
      <c r="H19" s="156">
        <v>-24.556320173850054</v>
      </c>
    </row>
    <row r="20" spans="2:8" ht="21" customHeight="1" x14ac:dyDescent="0.25">
      <c r="B20" s="7" t="s" vm="96">
        <v>195</v>
      </c>
      <c r="C20" s="164" vm="1161">
        <v>7135238.8199999984</v>
      </c>
      <c r="D20" s="165" vm="1340">
        <v>6998287.3500000006</v>
      </c>
      <c r="E20" s="274">
        <v>-1.9193677108063127</v>
      </c>
      <c r="F20" s="188" vm="1522">
        <v>930</v>
      </c>
      <c r="G20" s="164" vm="1239">
        <v>834</v>
      </c>
      <c r="H20" s="156">
        <v>-10.322580645161295</v>
      </c>
    </row>
    <row r="21" spans="2:8" ht="21" customHeight="1" x14ac:dyDescent="0.25">
      <c r="B21" s="7" t="s" vm="136">
        <v>196</v>
      </c>
      <c r="C21" s="164" vm="664">
        <v>3448315.96</v>
      </c>
      <c r="D21" s="165" vm="1464">
        <v>3392594.33</v>
      </c>
      <c r="E21" s="274">
        <v>-1.6159084795698249</v>
      </c>
      <c r="F21" s="188" vm="1220">
        <v>1948</v>
      </c>
      <c r="G21" s="164" vm="526">
        <v>1511</v>
      </c>
      <c r="H21" s="156">
        <v>-22.433264887063658</v>
      </c>
    </row>
    <row r="22" spans="2:8" s="11" customFormat="1" ht="21" customHeight="1" x14ac:dyDescent="0.25">
      <c r="B22" s="7" t="s" vm="131">
        <v>197</v>
      </c>
      <c r="C22" s="164" vm="810">
        <v>13229952.560000002</v>
      </c>
      <c r="D22" s="165" vm="1069">
        <v>11351893.939999998</v>
      </c>
      <c r="E22" s="274">
        <v>-14.195505323867948</v>
      </c>
      <c r="F22" s="188" vm="960">
        <v>4048</v>
      </c>
      <c r="G22" s="164" vm="782">
        <v>3547</v>
      </c>
      <c r="H22" s="156">
        <v>-12.376482213438734</v>
      </c>
    </row>
    <row r="23" spans="2:8" s="11" customFormat="1" ht="21" customHeight="1" x14ac:dyDescent="0.25">
      <c r="B23" s="7" t="s" vm="101">
        <v>198</v>
      </c>
      <c r="C23" s="164" vm="851">
        <v>4226225.01</v>
      </c>
      <c r="D23" s="165" vm="1487">
        <v>4114656.02</v>
      </c>
      <c r="E23" s="274">
        <v>-2.6399207267953813</v>
      </c>
      <c r="F23" s="188" vm="1708">
        <v>308</v>
      </c>
      <c r="G23" s="164" vm="785">
        <v>268</v>
      </c>
      <c r="H23" s="156">
        <v>-12.987012987012989</v>
      </c>
    </row>
    <row r="24" spans="2:8" s="11" customFormat="1" ht="21" customHeight="1" x14ac:dyDescent="0.25">
      <c r="B24" s="7" t="s" vm="95">
        <v>199</v>
      </c>
      <c r="C24" s="164" vm="1150">
        <v>26018356.780000001</v>
      </c>
      <c r="D24" s="165" vm="1626">
        <v>13681948.309999999</v>
      </c>
      <c r="E24" s="274">
        <v>-47.414249002392225</v>
      </c>
      <c r="F24" s="188" vm="1040">
        <v>25</v>
      </c>
      <c r="G24" s="164" vm="1684">
        <v>19</v>
      </c>
      <c r="H24" s="156">
        <v>-24</v>
      </c>
    </row>
    <row r="25" spans="2:8" s="11" customFormat="1" ht="21" customHeight="1" x14ac:dyDescent="0.25">
      <c r="B25" s="7" t="s" vm="135">
        <v>200</v>
      </c>
      <c r="C25" s="164" vm="1184">
        <v>0</v>
      </c>
      <c r="D25" s="165" vm="1158">
        <v>9924.119999999999</v>
      </c>
      <c r="E25" s="274" t="s">
        <v>89</v>
      </c>
      <c r="F25" s="188" vm="1621">
        <v>0</v>
      </c>
      <c r="G25" s="164" vm="1508">
        <v>2</v>
      </c>
      <c r="H25" s="156" t="s">
        <v>89</v>
      </c>
    </row>
    <row r="26" spans="2:8" s="11" customFormat="1" ht="21" customHeight="1" x14ac:dyDescent="0.25">
      <c r="B26" s="7" t="s" vm="130">
        <v>201</v>
      </c>
      <c r="C26" s="164" vm="1613">
        <v>0</v>
      </c>
      <c r="D26" s="165" vm="1175">
        <v>0</v>
      </c>
      <c r="E26" s="274" t="s">
        <v>89</v>
      </c>
      <c r="F26" s="188" vm="616">
        <v>0</v>
      </c>
      <c r="G26" s="164" vm="1217">
        <v>0</v>
      </c>
      <c r="H26" s="156" t="s">
        <v>89</v>
      </c>
    </row>
    <row r="27" spans="2:8" s="11" customFormat="1" ht="21" customHeight="1" x14ac:dyDescent="0.25">
      <c r="B27" s="7" t="s" vm="100">
        <v>202</v>
      </c>
      <c r="C27" s="164" vm="1781">
        <v>1224647.01</v>
      </c>
      <c r="D27" s="165" vm="1145">
        <v>1569972.26</v>
      </c>
      <c r="E27" s="274">
        <v>28.1979417073006</v>
      </c>
      <c r="F27" s="188" vm="1720">
        <v>1109</v>
      </c>
      <c r="G27" s="164" vm="807">
        <v>997</v>
      </c>
      <c r="H27" s="156">
        <v>-10.09918845807033</v>
      </c>
    </row>
    <row r="28" spans="2:8" s="11" customFormat="1" ht="21" customHeight="1" x14ac:dyDescent="0.25">
      <c r="B28" s="7" t="s" vm="94">
        <v>203</v>
      </c>
      <c r="C28" s="164" vm="1351">
        <v>165785.68000000002</v>
      </c>
      <c r="D28" s="165" vm="1350">
        <v>185022.90000000002</v>
      </c>
      <c r="E28" s="274">
        <v>11.6036680610774</v>
      </c>
      <c r="F28" s="188" vm="642">
        <v>21</v>
      </c>
      <c r="G28" s="164" vm="567">
        <v>27</v>
      </c>
      <c r="H28" s="156">
        <v>28.571428571428584</v>
      </c>
    </row>
    <row r="29" spans="2:8" s="11" customFormat="1" ht="21" customHeight="1" x14ac:dyDescent="0.25">
      <c r="B29" s="7" t="s" vm="134">
        <v>204</v>
      </c>
      <c r="C29" s="164" vm="1147">
        <v>9419566.1099999994</v>
      </c>
      <c r="D29" s="165" vm="1563">
        <v>4503280.1999999993</v>
      </c>
      <c r="E29" s="274">
        <v>-52.192275658862599</v>
      </c>
      <c r="F29" s="188" vm="1711">
        <v>176</v>
      </c>
      <c r="G29" s="164" vm="590">
        <v>144</v>
      </c>
      <c r="H29" s="156">
        <v>-18.181818181818173</v>
      </c>
    </row>
    <row r="30" spans="2:8" s="11" customFormat="1" ht="21" customHeight="1" x14ac:dyDescent="0.25">
      <c r="B30" s="7" t="s" vm="129">
        <v>205</v>
      </c>
      <c r="C30" s="164" vm="919">
        <v>28928285.280000005</v>
      </c>
      <c r="D30" s="165" vm="1338">
        <v>30706673.570000004</v>
      </c>
      <c r="E30" s="274">
        <v>6.1475758856316247</v>
      </c>
      <c r="F30" s="188" vm="841">
        <v>7159</v>
      </c>
      <c r="G30" s="164" vm="1362">
        <v>6876</v>
      </c>
      <c r="H30" s="156">
        <v>-3.9530660706802649</v>
      </c>
    </row>
    <row r="31" spans="2:8" s="11" customFormat="1" ht="21" customHeight="1" thickBot="1" x14ac:dyDescent="0.3">
      <c r="B31" s="7" t="s" vm="99">
        <v>206</v>
      </c>
      <c r="C31" s="164" vm="1245">
        <v>34023620.509999998</v>
      </c>
      <c r="D31" s="165" vm="718">
        <v>14234720.559999999</v>
      </c>
      <c r="E31" s="274">
        <v>-58.162240388802175</v>
      </c>
      <c r="F31" s="188" vm="677">
        <v>8030</v>
      </c>
      <c r="G31" s="164" vm="823">
        <v>5789</v>
      </c>
      <c r="H31" s="156">
        <v>-27.907845579078455</v>
      </c>
    </row>
    <row r="32" spans="2:8" ht="21" customHeight="1" thickBot="1" x14ac:dyDescent="0.3">
      <c r="B32" s="98" t="s" vm="93">
        <v>43</v>
      </c>
      <c r="C32" s="166">
        <v>72371471.900000006</v>
      </c>
      <c r="D32" s="167">
        <v>146239967.98000002</v>
      </c>
      <c r="E32" s="275">
        <v>102.06852802727093</v>
      </c>
      <c r="F32" s="167">
        <v>15365</v>
      </c>
      <c r="G32" s="166">
        <v>28346</v>
      </c>
      <c r="H32" s="275">
        <v>84.484217377155886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26</v>
      </c>
      <c r="C34" s="237">
        <v>196144515.84000003</v>
      </c>
      <c r="D34" s="237">
        <v>307093348.97000003</v>
      </c>
      <c r="E34" s="262">
        <v>56.564840803657091</v>
      </c>
      <c r="F34" s="239">
        <v>32436</v>
      </c>
      <c r="G34" s="239">
        <v>43897</v>
      </c>
      <c r="H34" s="262">
        <v>35.334196571710436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1" t="s">
        <v>208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209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48</v>
      </c>
      <c r="C8" s="164" vm="1244">
        <v>1073973259.3800001</v>
      </c>
      <c r="D8" s="193">
        <v>94.7</v>
      </c>
      <c r="E8" s="165" vm="468">
        <v>1125036519.4400001</v>
      </c>
      <c r="F8" s="156">
        <v>94.74</v>
      </c>
      <c r="G8" s="274">
        <v>4.7546118689657533</v>
      </c>
      <c r="H8" s="188" vm="1081">
        <v>1156369</v>
      </c>
      <c r="I8" s="156">
        <v>79.63</v>
      </c>
      <c r="J8" s="165" vm="1373">
        <v>1209156</v>
      </c>
      <c r="K8" s="156">
        <v>79.78</v>
      </c>
      <c r="L8" s="156">
        <v>4.5648923483766879</v>
      </c>
    </row>
    <row r="9" spans="1:13" s="11" customFormat="1" ht="37.5" customHeight="1" x14ac:dyDescent="0.25">
      <c r="B9" s="7" t="s" vm="90">
        <v>210</v>
      </c>
      <c r="C9" s="164" vm="1264">
        <v>38138812.640000001</v>
      </c>
      <c r="D9" s="193">
        <v>3.36</v>
      </c>
      <c r="E9" s="165" vm="531">
        <v>40545162.050000004</v>
      </c>
      <c r="F9" s="156">
        <v>3.41</v>
      </c>
      <c r="G9" s="274">
        <v>6.3094502514119171</v>
      </c>
      <c r="H9" s="188" vm="1218">
        <v>244885</v>
      </c>
      <c r="I9" s="156">
        <v>16.86</v>
      </c>
      <c r="J9" s="165" vm="1210">
        <v>257494</v>
      </c>
      <c r="K9" s="156">
        <v>16.989999999999998</v>
      </c>
      <c r="L9" s="156">
        <v>5.1489474651367004</v>
      </c>
    </row>
    <row r="10" spans="1:13" s="11" customFormat="1" ht="37.5" customHeight="1" x14ac:dyDescent="0.25">
      <c r="B10" s="7" t="s" vm="128">
        <v>211</v>
      </c>
      <c r="C10" s="164" vm="1160">
        <v>17931643.359999999</v>
      </c>
      <c r="D10" s="193">
        <v>1.58</v>
      </c>
      <c r="E10" s="165" vm="1363">
        <v>17986928.519999996</v>
      </c>
      <c r="F10" s="156">
        <v>1.52</v>
      </c>
      <c r="G10" s="274">
        <v>0.30831061543037208</v>
      </c>
      <c r="H10" s="188" vm="1785">
        <v>2138</v>
      </c>
      <c r="I10" s="156">
        <v>0.15</v>
      </c>
      <c r="J10" s="165" vm="1255">
        <v>2125</v>
      </c>
      <c r="K10" s="156">
        <v>0.14000000000000001</v>
      </c>
      <c r="L10" s="156">
        <v>-0.6080449017773617</v>
      </c>
    </row>
    <row r="11" spans="1:13" s="11" customFormat="1" ht="35.450000000000003" customHeight="1" x14ac:dyDescent="0.25">
      <c r="B11" s="7" t="s" vm="73">
        <v>212</v>
      </c>
      <c r="C11" s="164" vm="1152">
        <v>4074104.4299999997</v>
      </c>
      <c r="D11" s="193">
        <v>0.36</v>
      </c>
      <c r="E11" s="165" vm="1388">
        <v>3886744.85</v>
      </c>
      <c r="F11" s="156">
        <v>0.33</v>
      </c>
      <c r="G11" s="274">
        <v>-4.5987917889478354</v>
      </c>
      <c r="H11" s="188" vm="1229">
        <v>48844</v>
      </c>
      <c r="I11" s="156">
        <v>3.36</v>
      </c>
      <c r="J11" s="165" vm="1167">
        <v>46839</v>
      </c>
      <c r="K11" s="156">
        <v>3.09</v>
      </c>
      <c r="L11" s="156">
        <v>-4.1049054131520677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41</v>
      </c>
      <c r="C13" s="166">
        <v>1134117819.8100002</v>
      </c>
      <c r="D13" s="191">
        <v>100</v>
      </c>
      <c r="E13" s="167">
        <v>1187455354.8599999</v>
      </c>
      <c r="F13" s="191">
        <v>99.999999999999986</v>
      </c>
      <c r="G13" s="275">
        <v>4.7029977060880128</v>
      </c>
      <c r="H13" s="167">
        <v>1452236</v>
      </c>
      <c r="I13" s="191">
        <v>100</v>
      </c>
      <c r="J13" s="167">
        <v>1515614</v>
      </c>
      <c r="K13" s="191">
        <v>100</v>
      </c>
      <c r="L13" s="275">
        <v>4.3641667056869551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151</v>
      </c>
      <c r="C15" s="164" vm="973">
        <v>757367.07000000007</v>
      </c>
      <c r="D15" s="193">
        <v>98.38</v>
      </c>
      <c r="E15" s="165" vm="937">
        <v>747414.86999999988</v>
      </c>
      <c r="F15" s="193">
        <v>95.33</v>
      </c>
      <c r="G15" s="274">
        <v>-1.3140523788550951</v>
      </c>
      <c r="H15" s="188" vm="769">
        <v>151</v>
      </c>
      <c r="I15" s="193">
        <v>88.82</v>
      </c>
      <c r="J15" s="165" vm="786">
        <v>264</v>
      </c>
      <c r="K15" s="193">
        <v>87.13</v>
      </c>
      <c r="L15" s="156">
        <v>74.83443708609272</v>
      </c>
    </row>
    <row r="16" spans="1:13" s="11" customFormat="1" ht="35.450000000000003" customHeight="1" x14ac:dyDescent="0.25">
      <c r="B16" s="7" t="s" vm="92">
        <v>213</v>
      </c>
      <c r="C16" s="164" vm="1747">
        <v>12486.809999999998</v>
      </c>
      <c r="D16" s="193">
        <v>1.62</v>
      </c>
      <c r="E16" s="165" vm="1327">
        <v>36649.869999999995</v>
      </c>
      <c r="F16" s="193">
        <v>4.67</v>
      </c>
      <c r="G16" s="274">
        <v>193.50867034895225</v>
      </c>
      <c r="H16" s="188" vm="1790">
        <v>19</v>
      </c>
      <c r="I16" s="193">
        <v>11.18</v>
      </c>
      <c r="J16" s="165" vm="1748">
        <v>39</v>
      </c>
      <c r="K16" s="193">
        <v>12.87</v>
      </c>
      <c r="L16" s="156">
        <v>105.26315789473685</v>
      </c>
    </row>
    <row r="17" spans="2:13" s="11" customFormat="1" ht="35.450000000000003" customHeight="1" x14ac:dyDescent="0.25">
      <c r="B17" s="283" t="s" vm="189">
        <v>214</v>
      </c>
      <c r="C17" s="164" vm="350">
        <v>0</v>
      </c>
      <c r="D17" s="193">
        <v>0</v>
      </c>
      <c r="E17" s="165" vm="309">
        <v>0</v>
      </c>
      <c r="F17" s="193">
        <v>0</v>
      </c>
      <c r="G17" s="274" t="s">
        <v>89</v>
      </c>
      <c r="H17" s="188" vm="376">
        <v>0</v>
      </c>
      <c r="I17" s="193">
        <v>0</v>
      </c>
      <c r="J17" s="165" vm="306">
        <v>0</v>
      </c>
      <c r="K17" s="193">
        <v>0</v>
      </c>
      <c r="L17" s="156" t="s">
        <v>89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99</v>
      </c>
      <c r="C19" s="166">
        <v>769853.88000000012</v>
      </c>
      <c r="D19" s="191">
        <v>100</v>
      </c>
      <c r="E19" s="167">
        <v>784064.73999999987</v>
      </c>
      <c r="F19" s="191">
        <v>100</v>
      </c>
      <c r="G19" s="275">
        <v>1.8459165263932533</v>
      </c>
      <c r="H19" s="167">
        <v>170</v>
      </c>
      <c r="I19" s="191">
        <v>100</v>
      </c>
      <c r="J19" s="167">
        <v>303</v>
      </c>
      <c r="K19" s="191">
        <v>100</v>
      </c>
      <c r="L19" s="275">
        <v>78.235294117647072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215</v>
      </c>
      <c r="C21" s="164" vm="1265">
        <v>13959602.909999998</v>
      </c>
      <c r="D21" s="193">
        <v>57.53</v>
      </c>
      <c r="E21" s="165" vm="517">
        <v>10178502.4</v>
      </c>
      <c r="F21" s="193">
        <v>47.080000000000005</v>
      </c>
      <c r="G21" s="274">
        <v>-27.086017663807596</v>
      </c>
      <c r="H21" s="188" vm="1526">
        <v>7970</v>
      </c>
      <c r="I21" s="193">
        <v>28.91</v>
      </c>
      <c r="J21" s="165" vm="717">
        <v>9392</v>
      </c>
      <c r="K21" s="193">
        <v>31.43</v>
      </c>
      <c r="L21" s="156">
        <v>17.841907151819328</v>
      </c>
    </row>
    <row r="22" spans="2:13" ht="37.5" customHeight="1" x14ac:dyDescent="0.25">
      <c r="B22" s="7" t="s" vm="88">
        <v>216</v>
      </c>
      <c r="C22" s="164" vm="843">
        <v>6402.45</v>
      </c>
      <c r="D22" s="193">
        <v>0.03</v>
      </c>
      <c r="E22" s="165" vm="1121">
        <v>8055.16</v>
      </c>
      <c r="F22" s="193">
        <v>0.04</v>
      </c>
      <c r="G22" s="274">
        <v>25.813711938398583</v>
      </c>
      <c r="H22" s="188" vm="773">
        <v>2</v>
      </c>
      <c r="I22" s="193">
        <v>0.01</v>
      </c>
      <c r="J22" s="165" vm="1492">
        <v>7</v>
      </c>
      <c r="K22" s="193">
        <v>0.02</v>
      </c>
      <c r="L22" s="156">
        <v>250</v>
      </c>
    </row>
    <row r="23" spans="2:13" ht="36" customHeight="1" x14ac:dyDescent="0.25">
      <c r="B23" s="7" t="s" vm="91">
        <v>152</v>
      </c>
      <c r="C23" s="164" vm="530">
        <v>8056319.1700000018</v>
      </c>
      <c r="D23" s="193">
        <v>33.200000000000003</v>
      </c>
      <c r="E23" s="165" vm="1472">
        <v>8765987.2199999988</v>
      </c>
      <c r="F23" s="193">
        <v>40.549999999999997</v>
      </c>
      <c r="G23" s="274">
        <v>8.8088373241547799</v>
      </c>
      <c r="H23" s="188" vm="1652">
        <v>17038</v>
      </c>
      <c r="I23" s="193">
        <v>61.81</v>
      </c>
      <c r="J23" s="165" vm="955">
        <v>17901</v>
      </c>
      <c r="K23" s="193">
        <v>59.91</v>
      </c>
      <c r="L23" s="156">
        <v>5.0651484916069904</v>
      </c>
    </row>
    <row r="24" spans="2:13" s="11" customFormat="1" ht="31.9" customHeight="1" x14ac:dyDescent="0.25">
      <c r="B24" s="7" t="s" vm="71">
        <v>217</v>
      </c>
      <c r="C24" s="164" vm="1178">
        <v>2243448.3200000003</v>
      </c>
      <c r="D24" s="193">
        <v>9.24</v>
      </c>
      <c r="E24" s="165" vm="1616">
        <v>2664614.2799999998</v>
      </c>
      <c r="F24" s="193">
        <v>12.33</v>
      </c>
      <c r="G24" s="274">
        <v>18.773151859366195</v>
      </c>
      <c r="H24" s="188" vm="949">
        <v>2556</v>
      </c>
      <c r="I24" s="193">
        <v>9.27</v>
      </c>
      <c r="J24" s="165" vm="1236">
        <v>2582</v>
      </c>
      <c r="K24" s="193">
        <v>8.64</v>
      </c>
      <c r="L24" s="156">
        <v>1.0172143974960903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100</v>
      </c>
      <c r="C26" s="166">
        <v>24265772.850000001</v>
      </c>
      <c r="D26" s="191">
        <v>100</v>
      </c>
      <c r="E26" s="167">
        <v>21617159.060000002</v>
      </c>
      <c r="F26" s="191">
        <v>100</v>
      </c>
      <c r="G26" s="275">
        <v>-10.915019300528883</v>
      </c>
      <c r="H26" s="167">
        <v>27566</v>
      </c>
      <c r="I26" s="191">
        <v>100</v>
      </c>
      <c r="J26" s="167">
        <v>29882</v>
      </c>
      <c r="K26" s="191">
        <v>100</v>
      </c>
      <c r="L26" s="275">
        <v>8.4016542117100812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27</v>
      </c>
      <c r="C28" s="237">
        <v>1159153446.5400002</v>
      </c>
      <c r="D28" s="265"/>
      <c r="E28" s="237">
        <v>1209856578.6599998</v>
      </c>
      <c r="F28" s="265"/>
      <c r="G28" s="266">
        <v>4.3741518667218031</v>
      </c>
      <c r="H28" s="235">
        <v>1479972</v>
      </c>
      <c r="I28" s="265"/>
      <c r="J28" s="239">
        <v>1545799</v>
      </c>
      <c r="K28" s="265"/>
      <c r="L28" s="262">
        <v>4.4478544188673936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theme="6" tint="0.39997558519241921"/>
    <outlinePr showOutlineSymbols="0"/>
    <pageSetUpPr fitToPage="1"/>
  </sheetPr>
  <dimension ref="A1:S142"/>
  <sheetViews>
    <sheetView showGridLines="0" showOutlineSymbols="0" zoomScale="85" zoomScaleNormal="85" workbookViewId="0">
      <selection activeCell="T1" sqref="T1:AK1048576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9" s="11" customFormat="1" ht="20.25" customHeigh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8" customHeight="1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81">
        <v>2018</v>
      </c>
      <c r="L7" s="81">
        <v>2019</v>
      </c>
      <c r="M7" s="12" t="s">
        <v>86</v>
      </c>
      <c r="N7" s="12" t="s">
        <v>87</v>
      </c>
      <c r="O7" s="367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59">
        <v>88</v>
      </c>
      <c r="C9" s="103" vm="722">
        <v>321187583.42000002</v>
      </c>
      <c r="D9" s="107" vm="864">
        <v>368773036.15999997</v>
      </c>
      <c r="E9" s="285">
        <v>14.815470832748517</v>
      </c>
      <c r="F9" s="108">
        <v>8.629999999999999</v>
      </c>
      <c r="G9" s="109">
        <v>8.9499999999999993</v>
      </c>
      <c r="H9" s="103" vm="572">
        <v>0</v>
      </c>
      <c r="I9" s="107" vm="476">
        <v>0</v>
      </c>
      <c r="J9" s="285" t="s">
        <v>89</v>
      </c>
      <c r="K9" s="108">
        <v>0</v>
      </c>
      <c r="L9" s="109">
        <v>0</v>
      </c>
      <c r="M9" s="103" vm="470">
        <v>321187583.42000002</v>
      </c>
      <c r="N9" s="107" vm="509">
        <v>368773036.15999997</v>
      </c>
      <c r="O9" s="285">
        <v>14.815470832748517</v>
      </c>
      <c r="P9" s="108">
        <v>5.97</v>
      </c>
      <c r="Q9" s="109">
        <v>6.36</v>
      </c>
      <c r="S9" s="301"/>
    </row>
    <row r="10" spans="1:19" s="53" customFormat="1" ht="23.45" customHeight="1" x14ac:dyDescent="0.25">
      <c r="A10" s="5"/>
      <c r="B10" s="86" t="s" vm="177">
        <v>57</v>
      </c>
      <c r="C10" s="104" vm="335">
        <v>40640053.999999993</v>
      </c>
      <c r="D10" s="105" vm="291">
        <v>41501749.439999998</v>
      </c>
      <c r="E10" s="286">
        <v>2.1203107653351196</v>
      </c>
      <c r="F10" s="110">
        <v>1.0900000000000001</v>
      </c>
      <c r="G10" s="111">
        <v>1.01</v>
      </c>
      <c r="H10" s="104" vm="330">
        <v>136664287.38</v>
      </c>
      <c r="I10" s="105" vm="288">
        <v>164584838.80000001</v>
      </c>
      <c r="J10" s="286">
        <v>20.430027445550508</v>
      </c>
      <c r="K10" s="110">
        <v>8.24</v>
      </c>
      <c r="L10" s="111">
        <v>9.81</v>
      </c>
      <c r="M10" s="104" vm="390">
        <v>177304341.38</v>
      </c>
      <c r="N10" s="105" vm="283">
        <v>206086588.23999998</v>
      </c>
      <c r="O10" s="286">
        <v>16.23324428267307</v>
      </c>
      <c r="P10" s="110">
        <v>3.29</v>
      </c>
      <c r="Q10" s="111">
        <v>3.5500000000000003</v>
      </c>
      <c r="S10" s="301"/>
    </row>
    <row r="11" spans="1:19" ht="23.45" customHeight="1" x14ac:dyDescent="0.25">
      <c r="B11" s="86" t="s" vm="183">
        <v>2</v>
      </c>
      <c r="C11" s="104" vm="1039">
        <v>370546169.81999999</v>
      </c>
      <c r="D11" s="105" vm="1524">
        <v>445746794.13000011</v>
      </c>
      <c r="E11" s="286">
        <v>20.294535589594759</v>
      </c>
      <c r="F11" s="110">
        <v>9.9499999999999993</v>
      </c>
      <c r="G11" s="111">
        <v>10.82</v>
      </c>
      <c r="H11" s="104" vm="848">
        <v>271055304.60000002</v>
      </c>
      <c r="I11" s="105" vm="1046">
        <v>328568830.36999995</v>
      </c>
      <c r="J11" s="286">
        <v>21.218373075145465</v>
      </c>
      <c r="K11" s="110">
        <v>16.34</v>
      </c>
      <c r="L11" s="111">
        <v>19.579999999999998</v>
      </c>
      <c r="M11" s="104" vm="1029">
        <v>641601474.41999984</v>
      </c>
      <c r="N11" s="105" vm="1629">
        <v>774315624.49999976</v>
      </c>
      <c r="O11" s="286">
        <v>20.684826231107394</v>
      </c>
      <c r="P11" s="110">
        <v>11.92</v>
      </c>
      <c r="Q11" s="111">
        <v>13.36</v>
      </c>
      <c r="S11" s="301"/>
    </row>
    <row r="12" spans="1:19" ht="23.45" customHeight="1" x14ac:dyDescent="0.25">
      <c r="B12" s="86" t="s" vm="162">
        <v>90</v>
      </c>
      <c r="C12" s="104" vm="515">
        <v>3536337.94</v>
      </c>
      <c r="D12" s="105">
        <v>0</v>
      </c>
      <c r="E12" s="286" t="s">
        <v>89</v>
      </c>
      <c r="F12" s="110">
        <v>9.9999999999999992E-2</v>
      </c>
      <c r="G12" s="111">
        <v>0</v>
      </c>
      <c r="H12" s="104" vm="542">
        <v>0</v>
      </c>
      <c r="I12" s="105">
        <v>0</v>
      </c>
      <c r="J12" s="286" t="s">
        <v>89</v>
      </c>
      <c r="K12" s="110">
        <v>0</v>
      </c>
      <c r="L12" s="111">
        <v>0</v>
      </c>
      <c r="M12" s="104" vm="715">
        <v>3536337.94</v>
      </c>
      <c r="N12" s="105">
        <v>0</v>
      </c>
      <c r="O12" s="286" t="s">
        <v>89</v>
      </c>
      <c r="P12" s="110">
        <v>7.0000000000000007E-2</v>
      </c>
      <c r="Q12" s="111">
        <v>0</v>
      </c>
      <c r="S12" s="301"/>
    </row>
    <row r="13" spans="1:19" ht="23.45" customHeight="1" x14ac:dyDescent="0.25">
      <c r="B13" s="86" t="s" vm="168">
        <v>0</v>
      </c>
      <c r="C13" s="104">
        <v>1355352091.8499997</v>
      </c>
      <c r="D13" s="105" vm="640">
        <v>1337489899.99</v>
      </c>
      <c r="E13" s="286">
        <v>-1.3179004900208895</v>
      </c>
      <c r="F13" s="110">
        <v>36.39</v>
      </c>
      <c r="G13" s="111">
        <v>32.479999999999997</v>
      </c>
      <c r="H13" s="104" vm="910">
        <v>358709306.31</v>
      </c>
      <c r="I13" s="105" vm="608">
        <v>335902620.42000002</v>
      </c>
      <c r="J13" s="286">
        <v>-6.3579855578907711</v>
      </c>
      <c r="K13" s="110">
        <v>21.630000000000003</v>
      </c>
      <c r="L13" s="111">
        <v>20.010000000000002</v>
      </c>
      <c r="M13" s="104">
        <v>1714061398.1599994</v>
      </c>
      <c r="N13" s="105" vm="588">
        <v>1673392520.4099998</v>
      </c>
      <c r="O13" s="286">
        <v>-2.3726616674091474</v>
      </c>
      <c r="P13" s="110">
        <v>31.84</v>
      </c>
      <c r="Q13" s="111">
        <v>28.87</v>
      </c>
      <c r="S13" s="301"/>
    </row>
    <row r="14" spans="1:19" ht="23.45" hidden="1" customHeight="1" outlineLevel="1" thickBot="1" x14ac:dyDescent="0.25">
      <c r="B14" s="340" t="s" vm="176">
        <v>137</v>
      </c>
      <c r="C14" s="345"/>
      <c r="D14" s="346">
        <v>0</v>
      </c>
      <c r="E14" s="342" t="s">
        <v>89</v>
      </c>
      <c r="F14" s="343">
        <v>0</v>
      </c>
      <c r="G14" s="344">
        <v>0</v>
      </c>
      <c r="H14" s="345">
        <v>0</v>
      </c>
      <c r="I14" s="346">
        <v>0</v>
      </c>
      <c r="J14" s="342" t="s">
        <v>89</v>
      </c>
      <c r="K14" s="343">
        <v>0</v>
      </c>
      <c r="L14" s="344">
        <v>0</v>
      </c>
      <c r="M14" s="345"/>
      <c r="N14" s="346">
        <v>0</v>
      </c>
      <c r="O14" s="342" t="s">
        <v>89</v>
      </c>
      <c r="P14" s="343">
        <v>0</v>
      </c>
      <c r="Q14" s="344">
        <v>0</v>
      </c>
      <c r="S14" s="301"/>
    </row>
    <row r="15" spans="1:19" ht="23.45" customHeight="1" collapsed="1" x14ac:dyDescent="0.25">
      <c r="B15" s="86" t="s" vm="182">
        <v>36</v>
      </c>
      <c r="C15" s="104" vm="638">
        <v>53009598.040000007</v>
      </c>
      <c r="D15" s="105" vm="1398">
        <v>36521775.789999992</v>
      </c>
      <c r="E15" s="286">
        <v>-31.103465899814267</v>
      </c>
      <c r="F15" s="110">
        <v>1.42</v>
      </c>
      <c r="G15" s="111">
        <v>0.89</v>
      </c>
      <c r="H15" s="104" vm="1098">
        <v>0</v>
      </c>
      <c r="I15" s="105">
        <v>0</v>
      </c>
      <c r="J15" s="286" t="s">
        <v>89</v>
      </c>
      <c r="K15" s="110">
        <v>0</v>
      </c>
      <c r="L15" s="111">
        <v>0</v>
      </c>
      <c r="M15" s="104" vm="805">
        <v>53009598.040000007</v>
      </c>
      <c r="N15" s="105" vm="1018">
        <v>36521775.789999992</v>
      </c>
      <c r="O15" s="286">
        <v>-31.103465899814267</v>
      </c>
      <c r="P15" s="110">
        <v>0.98</v>
      </c>
      <c r="Q15" s="111">
        <v>0.63</v>
      </c>
      <c r="S15" s="301"/>
    </row>
    <row r="16" spans="1:19" ht="23.45" customHeight="1" x14ac:dyDescent="0.25">
      <c r="B16" s="86" t="s" vm="161">
        <v>34</v>
      </c>
      <c r="C16" s="104" vm="709">
        <v>0</v>
      </c>
      <c r="D16" s="105" vm="1829">
        <v>0</v>
      </c>
      <c r="E16" s="286" t="s">
        <v>89</v>
      </c>
      <c r="F16" s="110">
        <v>0</v>
      </c>
      <c r="G16" s="111">
        <v>0</v>
      </c>
      <c r="H16" s="104" vm="1256">
        <v>392140.70999999996</v>
      </c>
      <c r="I16" s="105" vm="1114">
        <v>370091.08</v>
      </c>
      <c r="J16" s="286">
        <v>-5.6228872539145272</v>
      </c>
      <c r="K16" s="110">
        <v>0.02</v>
      </c>
      <c r="L16" s="111">
        <v>0.02</v>
      </c>
      <c r="M16" s="104" vm="1297">
        <v>392140.70999999996</v>
      </c>
      <c r="N16" s="105" vm="778">
        <v>370091.08</v>
      </c>
      <c r="O16" s="286">
        <v>-5.6228872539145272</v>
      </c>
      <c r="P16" s="110">
        <v>0.01</v>
      </c>
      <c r="Q16" s="111">
        <v>0.01</v>
      </c>
      <c r="S16" s="301"/>
    </row>
    <row r="17" spans="1:19" ht="23.45" customHeight="1" x14ac:dyDescent="0.25">
      <c r="B17" s="86" t="s" vm="167">
        <v>91</v>
      </c>
      <c r="C17" s="104" vm="471">
        <v>0</v>
      </c>
      <c r="D17" s="105">
        <v>0</v>
      </c>
      <c r="E17" s="286" t="s">
        <v>89</v>
      </c>
      <c r="F17" s="110">
        <v>0</v>
      </c>
      <c r="G17" s="111">
        <v>0</v>
      </c>
      <c r="H17" s="104" vm="649">
        <v>125465953.66999999</v>
      </c>
      <c r="I17" s="105">
        <v>0</v>
      </c>
      <c r="J17" s="286" t="s">
        <v>89</v>
      </c>
      <c r="K17" s="110">
        <v>7.56</v>
      </c>
      <c r="L17" s="111">
        <v>0</v>
      </c>
      <c r="M17" s="104" vm="570">
        <v>125465953.66999999</v>
      </c>
      <c r="N17" s="105">
        <v>0</v>
      </c>
      <c r="O17" s="286" t="s">
        <v>89</v>
      </c>
      <c r="P17" s="110">
        <v>2.33</v>
      </c>
      <c r="Q17" s="111">
        <v>0</v>
      </c>
      <c r="S17" s="301"/>
    </row>
    <row r="18" spans="1:19" ht="23.45" customHeight="1" x14ac:dyDescent="0.25">
      <c r="B18" s="86" t="s" vm="175">
        <v>3</v>
      </c>
      <c r="C18" s="104" vm="1278">
        <v>531302033.57999998</v>
      </c>
      <c r="D18" s="105" vm="1270">
        <v>613750274.00999987</v>
      </c>
      <c r="E18" s="286">
        <v>15.518148853007418</v>
      </c>
      <c r="F18" s="110">
        <v>14.27</v>
      </c>
      <c r="G18" s="111">
        <v>14.9</v>
      </c>
      <c r="H18" s="104" vm="612">
        <v>0</v>
      </c>
      <c r="I18" s="105" vm="1477">
        <v>0</v>
      </c>
      <c r="J18" s="286" t="s">
        <v>89</v>
      </c>
      <c r="K18" s="110">
        <v>0</v>
      </c>
      <c r="L18" s="111">
        <v>0</v>
      </c>
      <c r="M18" s="104" vm="818">
        <v>531302033.57999998</v>
      </c>
      <c r="N18" s="105" vm="1211">
        <v>613750274.00999999</v>
      </c>
      <c r="O18" s="286">
        <v>15.518148853007446</v>
      </c>
      <c r="P18" s="110">
        <v>9.8699999999999992</v>
      </c>
      <c r="Q18" s="111">
        <v>10.59</v>
      </c>
      <c r="S18" s="301"/>
    </row>
    <row r="19" spans="1:19" ht="23.45" customHeight="1" x14ac:dyDescent="0.25">
      <c r="B19" s="86" t="s" vm="181">
        <v>8</v>
      </c>
      <c r="C19" s="104" vm="879">
        <v>181495700.21000004</v>
      </c>
      <c r="D19" s="105" vm="602">
        <v>294214774.99000001</v>
      </c>
      <c r="E19" s="286">
        <v>62.105644734050486</v>
      </c>
      <c r="F19" s="110">
        <v>4.87</v>
      </c>
      <c r="G19" s="111">
        <v>7.14</v>
      </c>
      <c r="H19" s="104" vm="1458">
        <v>178203370.20999998</v>
      </c>
      <c r="I19" s="105" vm="699">
        <v>133968694.32000001</v>
      </c>
      <c r="J19" s="286">
        <v>-24.82258098591096</v>
      </c>
      <c r="K19" s="110">
        <v>10.74</v>
      </c>
      <c r="L19" s="111">
        <v>7.98</v>
      </c>
      <c r="M19" s="104" vm="575">
        <v>359699070.41999996</v>
      </c>
      <c r="N19" s="105" vm="809">
        <v>428183469.31</v>
      </c>
      <c r="O19" s="286">
        <v>19.039359431770222</v>
      </c>
      <c r="P19" s="110">
        <v>6.68</v>
      </c>
      <c r="Q19" s="111">
        <v>7.39</v>
      </c>
      <c r="S19" s="301"/>
    </row>
    <row r="20" spans="1:19" ht="23.45" customHeight="1" x14ac:dyDescent="0.25">
      <c r="B20" s="86" t="s" vm="160">
        <v>4</v>
      </c>
      <c r="C20" s="104" vm="770">
        <v>71154690.23999998</v>
      </c>
      <c r="D20" s="105" vm="1200">
        <v>75488200.710000008</v>
      </c>
      <c r="E20" s="286">
        <v>6.090266791104554</v>
      </c>
      <c r="F20" s="110">
        <v>1.91</v>
      </c>
      <c r="G20" s="111">
        <v>1.83</v>
      </c>
      <c r="H20" s="104" vm="874">
        <v>138769234.52000001</v>
      </c>
      <c r="I20" s="105" vm="1381">
        <v>135548709.20000002</v>
      </c>
      <c r="J20" s="286">
        <v>-2.3207776068951631</v>
      </c>
      <c r="K20" s="110">
        <v>8.3699999999999992</v>
      </c>
      <c r="L20" s="111">
        <v>8.08</v>
      </c>
      <c r="M20" s="104" vm="946">
        <v>209923924.75999993</v>
      </c>
      <c r="N20" s="302" vm="1180">
        <v>211036909.90999997</v>
      </c>
      <c r="O20" s="286">
        <v>0.53018499500355176</v>
      </c>
      <c r="P20" s="110">
        <v>3.9</v>
      </c>
      <c r="Q20" s="111">
        <v>3.64</v>
      </c>
      <c r="S20" s="301"/>
    </row>
    <row r="21" spans="1:19" ht="23.45" customHeight="1" x14ac:dyDescent="0.25">
      <c r="B21" s="86" t="s" vm="166">
        <v>7</v>
      </c>
      <c r="C21" s="104" vm="1542">
        <v>118752736.22000003</v>
      </c>
      <c r="D21" s="105" vm="883">
        <v>137350067.68000007</v>
      </c>
      <c r="E21" s="286">
        <v>15.660549855076027</v>
      </c>
      <c r="F21" s="110">
        <v>3.19</v>
      </c>
      <c r="G21" s="111">
        <v>3.34</v>
      </c>
      <c r="H21" s="104" vm="702">
        <v>0</v>
      </c>
      <c r="I21" s="105" vm="614">
        <v>0</v>
      </c>
      <c r="J21" s="286" t="s">
        <v>89</v>
      </c>
      <c r="K21" s="110">
        <v>0</v>
      </c>
      <c r="L21" s="111">
        <v>0</v>
      </c>
      <c r="M21" s="104" vm="784">
        <v>118752736.22000003</v>
      </c>
      <c r="N21" s="105" vm="1299">
        <v>137350067.68000007</v>
      </c>
      <c r="O21" s="286">
        <v>15.660549855076027</v>
      </c>
      <c r="P21" s="110">
        <v>2.21</v>
      </c>
      <c r="Q21" s="111">
        <v>2.37</v>
      </c>
      <c r="S21" s="301"/>
    </row>
    <row r="22" spans="1:19" ht="23.45" customHeight="1" x14ac:dyDescent="0.25">
      <c r="B22" s="86" t="s" vm="174">
        <v>10</v>
      </c>
      <c r="C22" s="104" vm="680">
        <v>4962068.67</v>
      </c>
      <c r="D22" s="105" vm="1379">
        <v>5214222.67</v>
      </c>
      <c r="E22" s="286">
        <v>5.0816306014563821</v>
      </c>
      <c r="F22" s="110">
        <v>0.13</v>
      </c>
      <c r="G22" s="111">
        <v>0.13</v>
      </c>
      <c r="H22" s="104" vm="739">
        <v>0</v>
      </c>
      <c r="I22" s="105" vm="859">
        <v>0</v>
      </c>
      <c r="J22" s="286" t="s">
        <v>89</v>
      </c>
      <c r="K22" s="110">
        <v>0</v>
      </c>
      <c r="L22" s="111">
        <v>0</v>
      </c>
      <c r="M22" s="104" vm="1023">
        <v>4962068.67</v>
      </c>
      <c r="N22" s="105" vm="1224">
        <v>5214222.67</v>
      </c>
      <c r="O22" s="286">
        <v>5.0816306014563821</v>
      </c>
      <c r="P22" s="110">
        <v>0.09</v>
      </c>
      <c r="Q22" s="111">
        <v>0.09</v>
      </c>
      <c r="S22" s="301"/>
    </row>
    <row r="23" spans="1:19" ht="23.45" customHeight="1" x14ac:dyDescent="0.25">
      <c r="B23" s="86" t="s" vm="180">
        <v>9</v>
      </c>
      <c r="C23" s="104" vm="906">
        <v>32100974.239999998</v>
      </c>
      <c r="D23" s="105" vm="1715">
        <v>37200406.869999997</v>
      </c>
      <c r="E23" s="286">
        <v>15.885600829042005</v>
      </c>
      <c r="F23" s="110">
        <v>0.86</v>
      </c>
      <c r="G23" s="111">
        <v>0.9</v>
      </c>
      <c r="H23" s="104" vm="1302">
        <v>0</v>
      </c>
      <c r="I23" s="105" vm="1714">
        <v>0</v>
      </c>
      <c r="J23" s="286" t="s">
        <v>89</v>
      </c>
      <c r="K23" s="110">
        <v>0</v>
      </c>
      <c r="L23" s="111">
        <v>0</v>
      </c>
      <c r="M23" s="104" vm="1713">
        <v>32100974.239999998</v>
      </c>
      <c r="N23" s="105" vm="1071">
        <v>37200406.869999997</v>
      </c>
      <c r="O23" s="286">
        <v>15.885600829042005</v>
      </c>
      <c r="P23" s="110">
        <v>0.6</v>
      </c>
      <c r="Q23" s="111">
        <v>0.64</v>
      </c>
      <c r="S23" s="301"/>
    </row>
    <row r="24" spans="1:19" ht="8.25" hidden="1" customHeight="1" thickBot="1" x14ac:dyDescent="0.25">
      <c r="B24" s="86" t="s" vm="165">
        <v>92</v>
      </c>
      <c r="C24" s="104">
        <v>0</v>
      </c>
      <c r="D24" s="105">
        <v>0</v>
      </c>
      <c r="E24" s="286" t="s">
        <v>89</v>
      </c>
      <c r="F24" s="110">
        <v>0</v>
      </c>
      <c r="G24" s="111">
        <v>0</v>
      </c>
      <c r="H24" s="104">
        <v>0</v>
      </c>
      <c r="I24" s="105">
        <v>0</v>
      </c>
      <c r="J24" s="286" t="s">
        <v>89</v>
      </c>
      <c r="K24" s="110">
        <v>0</v>
      </c>
      <c r="L24" s="111">
        <v>0</v>
      </c>
      <c r="M24" s="104">
        <v>0</v>
      </c>
      <c r="N24" s="105">
        <v>0</v>
      </c>
      <c r="O24" s="286" t="s">
        <v>89</v>
      </c>
      <c r="P24" s="110">
        <v>0</v>
      </c>
      <c r="Q24" s="111">
        <v>0</v>
      </c>
      <c r="S24" s="301"/>
    </row>
    <row r="25" spans="1:19" ht="23.45" customHeight="1" x14ac:dyDescent="0.25">
      <c r="B25" s="86" t="s" vm="173">
        <v>5</v>
      </c>
      <c r="C25" s="104" vm="1678">
        <v>13666832.84</v>
      </c>
      <c r="D25" s="105" vm="1671">
        <v>15049322.1</v>
      </c>
      <c r="E25" s="286">
        <v>10.115652076710418</v>
      </c>
      <c r="F25" s="110">
        <v>0.37</v>
      </c>
      <c r="G25" s="111">
        <v>0.37</v>
      </c>
      <c r="H25" s="104" vm="1672">
        <v>122026404.45</v>
      </c>
      <c r="I25" s="105" vm="1677">
        <v>124570950.25000001</v>
      </c>
      <c r="J25" s="286">
        <v>2.085241969939915</v>
      </c>
      <c r="K25" s="110">
        <v>7.36</v>
      </c>
      <c r="L25" s="111">
        <v>7.42</v>
      </c>
      <c r="M25" s="104" vm="1650">
        <v>135693237.28999999</v>
      </c>
      <c r="N25" s="105" vm="1558">
        <v>139620272.34999999</v>
      </c>
      <c r="O25" s="286">
        <v>2.8940536304010891</v>
      </c>
      <c r="P25" s="110">
        <v>2.52</v>
      </c>
      <c r="Q25" s="111">
        <v>2.41</v>
      </c>
      <c r="S25" s="301"/>
    </row>
    <row r="26" spans="1:19" ht="23.45" customHeight="1" x14ac:dyDescent="0.25">
      <c r="B26" s="86" t="s" vm="179">
        <v>58</v>
      </c>
      <c r="C26" s="104" vm="1553">
        <v>0</v>
      </c>
      <c r="D26" s="105" vm="761">
        <v>0</v>
      </c>
      <c r="E26" s="286" t="s">
        <v>89</v>
      </c>
      <c r="F26" s="110">
        <v>0</v>
      </c>
      <c r="G26" s="111">
        <v>0</v>
      </c>
      <c r="H26" s="104" vm="1345">
        <v>23121276.309999999</v>
      </c>
      <c r="I26" s="105" vm="1193">
        <v>20512927.340000004</v>
      </c>
      <c r="J26" s="286">
        <v>-11.281163440237421</v>
      </c>
      <c r="K26" s="110">
        <v>1.39</v>
      </c>
      <c r="L26" s="111">
        <v>1.22</v>
      </c>
      <c r="M26" s="104" vm="1630">
        <v>23121276.309999999</v>
      </c>
      <c r="N26" s="105" vm="1194">
        <v>20512927.340000004</v>
      </c>
      <c r="O26" s="286">
        <v>-11.281163440237421</v>
      </c>
      <c r="P26" s="110">
        <v>0.43</v>
      </c>
      <c r="Q26" s="111">
        <v>0.35</v>
      </c>
      <c r="S26" s="301"/>
    </row>
    <row r="27" spans="1:19" ht="23.45" customHeight="1" x14ac:dyDescent="0.25">
      <c r="B27" s="86" t="s" vm="158">
        <v>1</v>
      </c>
      <c r="C27" s="104" vm="696">
        <v>225763307.90999997</v>
      </c>
      <c r="D27" s="105" vm="1428">
        <v>259754940.85999995</v>
      </c>
      <c r="E27" s="286">
        <v>15.056314183503488</v>
      </c>
      <c r="F27" s="110">
        <v>6.06</v>
      </c>
      <c r="G27" s="111">
        <v>6.31</v>
      </c>
      <c r="H27" s="104" vm="1498">
        <v>28556817.539999999</v>
      </c>
      <c r="I27" s="105" vm="835">
        <v>29609120.660000004</v>
      </c>
      <c r="J27" s="286">
        <v>3.6849453498311675</v>
      </c>
      <c r="K27" s="110">
        <v>1.72</v>
      </c>
      <c r="L27" s="111">
        <v>1.76</v>
      </c>
      <c r="M27" s="104" vm="869">
        <v>254320125.44999999</v>
      </c>
      <c r="N27" s="105" vm="880">
        <v>289364061.51999998</v>
      </c>
      <c r="O27" s="286">
        <v>13.779458471087352</v>
      </c>
      <c r="P27" s="110">
        <v>4.72</v>
      </c>
      <c r="Q27" s="111">
        <v>4.99</v>
      </c>
      <c r="S27" s="301"/>
    </row>
    <row r="28" spans="1:19" ht="23.45" customHeight="1" x14ac:dyDescent="0.25">
      <c r="A28" s="221"/>
      <c r="B28" s="86" t="s" vm="164">
        <v>6</v>
      </c>
      <c r="C28" s="104" vm="742">
        <v>197238854.30999997</v>
      </c>
      <c r="D28" s="105" vm="1627">
        <v>234014607.06999993</v>
      </c>
      <c r="E28" s="286">
        <v>18.645288165281855</v>
      </c>
      <c r="F28" s="110">
        <v>5.3</v>
      </c>
      <c r="G28" s="111">
        <v>5.68</v>
      </c>
      <c r="H28" s="104" vm="1534">
        <v>92105774.640000001</v>
      </c>
      <c r="I28" s="105" vm="1504">
        <v>98345368.070000008</v>
      </c>
      <c r="J28" s="286">
        <v>6.7743781042912445</v>
      </c>
      <c r="K28" s="110">
        <v>5.55</v>
      </c>
      <c r="L28" s="111">
        <v>5.86</v>
      </c>
      <c r="M28" s="104" vm="1191">
        <v>289344628.94999999</v>
      </c>
      <c r="N28" s="105" vm="1190">
        <v>332359975.13999999</v>
      </c>
      <c r="O28" s="286">
        <v>14.866474745392026</v>
      </c>
      <c r="P28" s="110">
        <v>5.38</v>
      </c>
      <c r="Q28" s="111">
        <v>5.73</v>
      </c>
      <c r="S28" s="301"/>
    </row>
    <row r="29" spans="1:19" ht="23.45" customHeight="1" x14ac:dyDescent="0.25">
      <c r="B29" s="86" t="s" vm="157">
        <v>93</v>
      </c>
      <c r="C29" s="104" vm="519">
        <v>203338562.52000007</v>
      </c>
      <c r="D29" s="105" vm="1306">
        <v>216242304.32000002</v>
      </c>
      <c r="E29" s="286">
        <v>6.3459393240919297</v>
      </c>
      <c r="F29" s="110">
        <v>5.46</v>
      </c>
      <c r="G29" s="111">
        <v>5.25</v>
      </c>
      <c r="H29" s="104" vm="872">
        <v>164777088.70999998</v>
      </c>
      <c r="I29" s="105" vm="888">
        <v>281479085.74000007</v>
      </c>
      <c r="J29" s="286">
        <v>70.824164902797975</v>
      </c>
      <c r="K29" s="110">
        <v>9.93</v>
      </c>
      <c r="L29" s="111">
        <v>16.77</v>
      </c>
      <c r="M29" s="104" vm="820">
        <v>368115651.23000002</v>
      </c>
      <c r="N29" s="105" vm="604">
        <v>497721390.06</v>
      </c>
      <c r="O29" s="286">
        <v>35.207885999126376</v>
      </c>
      <c r="P29" s="110">
        <v>6.84</v>
      </c>
      <c r="Q29" s="111">
        <v>8.59</v>
      </c>
      <c r="S29" s="301"/>
    </row>
    <row r="30" spans="1:19" ht="23.45" customHeight="1" thickBot="1" x14ac:dyDescent="0.3">
      <c r="B30" s="87" t="s" vm="163">
        <v>35</v>
      </c>
      <c r="C30" s="351" vm="1637">
        <v>0</v>
      </c>
      <c r="D30" s="352" vm="1745">
        <v>0</v>
      </c>
      <c r="E30" s="353" t="s">
        <v>89</v>
      </c>
      <c r="F30" s="354">
        <v>0</v>
      </c>
      <c r="G30" s="355">
        <v>0</v>
      </c>
      <c r="H30" s="351" vm="1655">
        <v>19014917.75</v>
      </c>
      <c r="I30" s="352" vm="1342">
        <v>24944441.82</v>
      </c>
      <c r="J30" s="353">
        <v>31.183537830448927</v>
      </c>
      <c r="K30" s="354">
        <v>1.1499999999999999</v>
      </c>
      <c r="L30" s="355">
        <v>1.49</v>
      </c>
      <c r="M30" s="351" vm="1746">
        <v>19014917.75</v>
      </c>
      <c r="N30" s="352" vm="1744">
        <v>24944441.82</v>
      </c>
      <c r="O30" s="353">
        <v>31.183537830448927</v>
      </c>
      <c r="P30" s="354">
        <v>0.35</v>
      </c>
      <c r="Q30" s="355">
        <v>0.43</v>
      </c>
      <c r="S30" s="301"/>
    </row>
    <row r="31" spans="1:19" ht="2.4500000000000002" customHeight="1" x14ac:dyDescent="0.25">
      <c r="B31" s="83"/>
      <c r="C31" s="82"/>
      <c r="D31" s="82"/>
      <c r="E31" s="288"/>
      <c r="F31" s="112"/>
      <c r="G31" s="112"/>
      <c r="H31" s="114"/>
      <c r="I31" s="114"/>
      <c r="J31" s="288"/>
      <c r="K31" s="112"/>
      <c r="L31" s="112"/>
      <c r="M31" s="114"/>
      <c r="N31" s="114"/>
      <c r="O31" s="288"/>
      <c r="P31" s="112"/>
      <c r="Q31" s="112"/>
    </row>
    <row r="32" spans="1:19" ht="23.1" customHeight="1" x14ac:dyDescent="0.25">
      <c r="B32" s="84" t="s" vm="156">
        <v>40</v>
      </c>
      <c r="C32" s="106">
        <v>3724047595.8099995</v>
      </c>
      <c r="D32" s="106">
        <v>4118312376.7900004</v>
      </c>
      <c r="E32" s="289">
        <v>10.586996294665951</v>
      </c>
      <c r="F32" s="113">
        <v>99.999999999999986</v>
      </c>
      <c r="G32" s="113">
        <v>100</v>
      </c>
      <c r="H32" s="106">
        <v>1658861876.8</v>
      </c>
      <c r="I32" s="106">
        <v>1678405678.0699999</v>
      </c>
      <c r="J32" s="289">
        <v>1.1781451815446218</v>
      </c>
      <c r="K32" s="113">
        <v>100</v>
      </c>
      <c r="L32" s="113">
        <v>100</v>
      </c>
      <c r="M32" s="106">
        <v>5382909472.6099987</v>
      </c>
      <c r="N32" s="106">
        <v>5796718054.8600006</v>
      </c>
      <c r="O32" s="289">
        <v>7.6874520063098686</v>
      </c>
      <c r="P32" s="113">
        <v>100</v>
      </c>
      <c r="Q32" s="113">
        <v>100.00000000000001</v>
      </c>
    </row>
    <row r="33" spans="2:18" ht="14.45" customHeight="1" x14ac:dyDescent="0.25">
      <c r="B33" s="350" t="s">
        <v>62</v>
      </c>
    </row>
    <row r="34" spans="2:18" x14ac:dyDescent="0.25">
      <c r="B34" s="350" t="s">
        <v>63</v>
      </c>
    </row>
    <row r="35" spans="2:18" x14ac:dyDescent="0.25">
      <c r="B35" s="350" t="s">
        <v>61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1" t="s">
        <v>218</v>
      </c>
      <c r="B1" s="391"/>
      <c r="C1" s="391"/>
      <c r="D1" s="391"/>
      <c r="E1" s="391"/>
      <c r="F1" s="391"/>
      <c r="G1" s="391"/>
      <c r="H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48</v>
      </c>
      <c r="C8" s="165" vm="1482">
        <v>553476855.0999999</v>
      </c>
      <c r="D8" s="165" vm="641">
        <v>635215630.12</v>
      </c>
      <c r="E8" s="274">
        <v>14.768237238254869</v>
      </c>
      <c r="F8" s="188" vm="1027">
        <v>43830</v>
      </c>
      <c r="G8" s="165" vm="695">
        <v>49171</v>
      </c>
      <c r="H8" s="156">
        <v>12.185717545060456</v>
      </c>
    </row>
    <row r="9" spans="1:13" s="11" customFormat="1" ht="37.5" customHeight="1" x14ac:dyDescent="0.25">
      <c r="B9" s="7" t="s" vm="90">
        <v>210</v>
      </c>
      <c r="C9" s="165" vm="1545">
        <v>1117101.9000000001</v>
      </c>
      <c r="D9" s="165" vm="1269">
        <v>2620538.4</v>
      </c>
      <c r="E9" s="274">
        <v>134.58364899388314</v>
      </c>
      <c r="F9" s="188" vm="929">
        <v>256</v>
      </c>
      <c r="G9" s="165" vm="981">
        <v>346</v>
      </c>
      <c r="H9" s="156">
        <v>35.15625</v>
      </c>
    </row>
    <row r="10" spans="1:13" s="11" customFormat="1" ht="37.5" customHeight="1" x14ac:dyDescent="0.25">
      <c r="B10" s="7" t="s" vm="128">
        <v>211</v>
      </c>
      <c r="C10" s="165" vm="1066">
        <v>5919349.3800000008</v>
      </c>
      <c r="D10" s="165" vm="708">
        <v>5678512.9499999993</v>
      </c>
      <c r="E10" s="274">
        <v>-4.0686300898833139</v>
      </c>
      <c r="F10" s="188" vm="1541">
        <v>429</v>
      </c>
      <c r="G10" s="165" vm="730">
        <v>565</v>
      </c>
      <c r="H10" s="156">
        <v>31.701631701631698</v>
      </c>
    </row>
    <row r="11" spans="1:13" s="11" customFormat="1" ht="35.450000000000003" customHeight="1" x14ac:dyDescent="0.25">
      <c r="B11" s="7" t="s" vm="73">
        <v>212</v>
      </c>
      <c r="C11" s="165" vm="1146">
        <v>2117011.36</v>
      </c>
      <c r="D11" s="165" vm="990">
        <v>2993604.9499999997</v>
      </c>
      <c r="E11" s="274">
        <v>41.407127357124807</v>
      </c>
      <c r="F11" s="188" vm="1249">
        <v>78</v>
      </c>
      <c r="G11" s="165" vm="788">
        <v>73</v>
      </c>
      <c r="H11" s="156">
        <v>-6.4102564102564088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41</v>
      </c>
      <c r="C13" s="167">
        <v>562630317.73999989</v>
      </c>
      <c r="D13" s="167">
        <v>646508286.42000008</v>
      </c>
      <c r="E13" s="275">
        <v>14.908185008039581</v>
      </c>
      <c r="F13" s="167">
        <v>44593</v>
      </c>
      <c r="G13" s="167">
        <v>50155</v>
      </c>
      <c r="H13" s="275">
        <v>12.472809633799017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151</v>
      </c>
      <c r="C15" s="165" vm="1014">
        <v>56975.630000000005</v>
      </c>
      <c r="D15" s="165" vm="693">
        <v>47253.07</v>
      </c>
      <c r="E15" s="274">
        <v>-17.064418594406078</v>
      </c>
      <c r="F15" s="188" vm="1151">
        <v>1</v>
      </c>
      <c r="G15" s="165" vm="1368">
        <v>1</v>
      </c>
      <c r="H15" s="156">
        <v>0</v>
      </c>
    </row>
    <row r="16" spans="1:13" s="11" customFormat="1" ht="35.450000000000003" customHeight="1" x14ac:dyDescent="0.25">
      <c r="B16" s="7" t="s" vm="92">
        <v>213</v>
      </c>
      <c r="C16" s="165" vm="1532">
        <v>1227.94</v>
      </c>
      <c r="D16" s="165" vm="629">
        <v>1249.3600000000001</v>
      </c>
      <c r="E16" s="274">
        <v>1.7443849047999151</v>
      </c>
      <c r="F16" s="188" vm="483">
        <v>0</v>
      </c>
      <c r="G16" s="165" vm="865">
        <v>0</v>
      </c>
      <c r="H16" s="156" t="s">
        <v>89</v>
      </c>
    </row>
    <row r="17" spans="2:13" s="11" customFormat="1" ht="35.450000000000003" customHeight="1" x14ac:dyDescent="0.25">
      <c r="B17" s="283" t="s" vm="189">
        <v>214</v>
      </c>
      <c r="C17" s="165" vm="368">
        <v>0</v>
      </c>
      <c r="D17" s="165" vm="311">
        <v>0</v>
      </c>
      <c r="E17" s="274" t="s">
        <v>89</v>
      </c>
      <c r="F17" s="188" vm="338">
        <v>0</v>
      </c>
      <c r="G17" s="165" vm="298">
        <v>0</v>
      </c>
      <c r="H17" s="156" t="s">
        <v>89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99</v>
      </c>
      <c r="C19" s="167">
        <v>58203.570000000007</v>
      </c>
      <c r="D19" s="167">
        <v>48502.43</v>
      </c>
      <c r="E19" s="275">
        <v>-16.667603035346474</v>
      </c>
      <c r="F19" s="167">
        <v>1</v>
      </c>
      <c r="G19" s="167">
        <v>1</v>
      </c>
      <c r="H19" s="275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215</v>
      </c>
      <c r="C21" s="165" vm="1586">
        <v>2960288.71</v>
      </c>
      <c r="D21" s="165" vm="1769">
        <v>5210006.6100000003</v>
      </c>
      <c r="E21" s="274">
        <v>75.996570618275967</v>
      </c>
      <c r="F21" s="188" vm="1574">
        <v>73</v>
      </c>
      <c r="G21" s="165" vm="1770">
        <v>80</v>
      </c>
      <c r="H21" s="156">
        <v>9.5890410958904084</v>
      </c>
    </row>
    <row r="22" spans="2:13" ht="37.5" customHeight="1" x14ac:dyDescent="0.25">
      <c r="B22" s="7" t="s" vm="88">
        <v>216</v>
      </c>
      <c r="C22" s="165" vm="550">
        <v>0</v>
      </c>
      <c r="D22" s="165" vm="1170">
        <v>0</v>
      </c>
      <c r="E22" s="274" t="s">
        <v>89</v>
      </c>
      <c r="F22" s="188" vm="957">
        <v>0</v>
      </c>
      <c r="G22" s="165" vm="1325">
        <v>0</v>
      </c>
      <c r="H22" s="156" t="s">
        <v>89</v>
      </c>
    </row>
    <row r="23" spans="2:13" ht="36" customHeight="1" x14ac:dyDescent="0.25">
      <c r="B23" s="7" t="s" vm="91">
        <v>152</v>
      </c>
      <c r="C23" s="165" vm="1016">
        <v>171850.12</v>
      </c>
      <c r="D23" s="165" vm="863">
        <v>274030.71999999997</v>
      </c>
      <c r="E23" s="274">
        <v>59.459137997692409</v>
      </c>
      <c r="F23" s="188" vm="534">
        <v>10</v>
      </c>
      <c r="G23" s="165" vm="1013">
        <v>8</v>
      </c>
      <c r="H23" s="156">
        <v>-20</v>
      </c>
    </row>
    <row r="24" spans="2:13" s="11" customFormat="1" ht="31.9" customHeight="1" x14ac:dyDescent="0.25">
      <c r="B24" s="7" t="s" vm="71">
        <v>217</v>
      </c>
      <c r="C24" s="165" vm="1760">
        <v>1917535.67</v>
      </c>
      <c r="D24" s="165" vm="1645">
        <v>533515.5</v>
      </c>
      <c r="E24" s="274">
        <v>-72.177023439673491</v>
      </c>
      <c r="F24" s="188" vm="1761">
        <v>57</v>
      </c>
      <c r="G24" s="165" vm="1663">
        <v>96</v>
      </c>
      <c r="H24" s="156">
        <v>68.421052631578931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100</v>
      </c>
      <c r="C26" s="167">
        <v>5049674.5</v>
      </c>
      <c r="D26" s="167">
        <v>6017552.8300000001</v>
      </c>
      <c r="E26" s="275">
        <v>19.167142951491229</v>
      </c>
      <c r="F26" s="167">
        <v>140</v>
      </c>
      <c r="G26" s="167">
        <v>184</v>
      </c>
      <c r="H26" s="275">
        <v>31.428571428571416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27</v>
      </c>
      <c r="C28" s="237">
        <v>567738195.80999994</v>
      </c>
      <c r="D28" s="237">
        <v>652574341.68000007</v>
      </c>
      <c r="E28" s="262">
        <v>14.942828665766129</v>
      </c>
      <c r="F28" s="237">
        <v>44734</v>
      </c>
      <c r="G28" s="239">
        <v>50340</v>
      </c>
      <c r="H28" s="262">
        <v>12.531854964903658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M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90" t="s">
        <v>219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220</v>
      </c>
      <c r="C8" s="165" vm="1286">
        <v>565663.11</v>
      </c>
      <c r="D8" s="156">
        <v>0.24</v>
      </c>
      <c r="E8" s="165" vm="1404">
        <v>1137027.6000000001</v>
      </c>
      <c r="F8" s="156">
        <v>0.41</v>
      </c>
      <c r="G8" s="274">
        <v>101.00791087472544</v>
      </c>
      <c r="H8" s="188" vm="704">
        <v>115</v>
      </c>
      <c r="I8" s="156">
        <v>0.1</v>
      </c>
      <c r="J8" s="164" vm="1609">
        <v>155</v>
      </c>
      <c r="K8" s="156">
        <v>0.13</v>
      </c>
      <c r="L8" s="156">
        <v>34.782608695652186</v>
      </c>
    </row>
    <row r="9" spans="1:13" s="11" customFormat="1" ht="37.5" customHeight="1" x14ac:dyDescent="0.25">
      <c r="B9" s="7" t="s" vm="70">
        <v>221</v>
      </c>
      <c r="C9" s="165" vm="1106">
        <v>532425.44999999995</v>
      </c>
      <c r="D9" s="156">
        <v>0.22</v>
      </c>
      <c r="E9" s="165" vm="671">
        <v>692096.6100000001</v>
      </c>
      <c r="F9" s="156">
        <v>0.25</v>
      </c>
      <c r="G9" s="274">
        <v>29.989392881200558</v>
      </c>
      <c r="H9" s="188" vm="966">
        <v>33</v>
      </c>
      <c r="I9" s="156">
        <v>0.03</v>
      </c>
      <c r="J9" s="164" vm="753">
        <v>45</v>
      </c>
      <c r="K9" s="156">
        <v>0.04</v>
      </c>
      <c r="L9" s="156">
        <v>36.363636363636346</v>
      </c>
    </row>
    <row r="10" spans="1:13" s="11" customFormat="1" ht="37.5" customHeight="1" x14ac:dyDescent="0.25">
      <c r="B10" s="7" t="s" vm="83">
        <v>222</v>
      </c>
      <c r="C10" s="165" vm="1614">
        <v>27183</v>
      </c>
      <c r="D10" s="156">
        <v>0.01</v>
      </c>
      <c r="E10" s="165" vm="1294">
        <v>6921.93</v>
      </c>
      <c r="F10" s="156">
        <v>0</v>
      </c>
      <c r="G10" s="274">
        <v>-74.535812824191595</v>
      </c>
      <c r="H10" s="188" vm="1615">
        <v>1</v>
      </c>
      <c r="I10" s="156">
        <v>0</v>
      </c>
      <c r="J10" s="164" vm="1177">
        <v>2</v>
      </c>
      <c r="K10" s="156">
        <v>0</v>
      </c>
      <c r="L10" s="156">
        <v>100</v>
      </c>
    </row>
    <row r="11" spans="1:13" s="11" customFormat="1" ht="35.450000000000003" customHeight="1" x14ac:dyDescent="0.25">
      <c r="B11" s="7" t="s" vm="87">
        <v>223</v>
      </c>
      <c r="C11" s="165" vm="1727">
        <v>4247385.2100000009</v>
      </c>
      <c r="D11" s="156">
        <v>1.79</v>
      </c>
      <c r="E11" s="165" vm="1728">
        <v>4109016.3200000003</v>
      </c>
      <c r="F11" s="156">
        <v>1.49</v>
      </c>
      <c r="G11" s="274">
        <v>-3.2577428973060023</v>
      </c>
      <c r="H11" s="188" vm="1726">
        <v>182</v>
      </c>
      <c r="I11" s="156">
        <v>0.16</v>
      </c>
      <c r="J11" s="164" vm="1399">
        <v>175</v>
      </c>
      <c r="K11" s="156">
        <v>0.15000000000000002</v>
      </c>
      <c r="L11" s="156">
        <v>-3.8461538461538396</v>
      </c>
    </row>
    <row r="12" spans="1:13" s="11" customFormat="1" ht="35.450000000000003" customHeight="1" x14ac:dyDescent="0.25">
      <c r="B12" s="7" t="s" vm="64">
        <v>224</v>
      </c>
      <c r="C12" s="165" vm="1646">
        <v>0</v>
      </c>
      <c r="D12" s="156">
        <v>0</v>
      </c>
      <c r="E12" s="165" vm="1665">
        <v>0</v>
      </c>
      <c r="F12" s="156">
        <v>0</v>
      </c>
      <c r="G12" s="274" t="s">
        <v>89</v>
      </c>
      <c r="H12" s="188" vm="1767">
        <v>0</v>
      </c>
      <c r="I12" s="156">
        <v>0</v>
      </c>
      <c r="J12" s="164" vm="1768">
        <v>0</v>
      </c>
      <c r="K12" s="156">
        <v>0</v>
      </c>
      <c r="L12" s="156" t="s">
        <v>89</v>
      </c>
    </row>
    <row r="13" spans="1:13" s="11" customFormat="1" ht="35.450000000000003" customHeight="1" x14ac:dyDescent="0.25">
      <c r="B13" s="7" t="s" vm="69">
        <v>225</v>
      </c>
      <c r="C13" s="165" vm="1328">
        <v>14233109.169999998</v>
      </c>
      <c r="D13" s="156">
        <v>6</v>
      </c>
      <c r="E13" s="165" vm="840">
        <v>20572766.52</v>
      </c>
      <c r="F13" s="156">
        <v>7.49</v>
      </c>
      <c r="G13" s="274">
        <v>44.541619643882797</v>
      </c>
      <c r="H13" s="188" vm="997">
        <v>111</v>
      </c>
      <c r="I13" s="156">
        <v>0.1</v>
      </c>
      <c r="J13" s="164" vm="913">
        <v>234</v>
      </c>
      <c r="K13" s="156">
        <v>0.19</v>
      </c>
      <c r="L13" s="156">
        <v>110.81081081081078</v>
      </c>
    </row>
    <row r="14" spans="1:13" ht="38.25" customHeight="1" x14ac:dyDescent="0.25">
      <c r="B14" s="7" t="s" vm="82">
        <v>226</v>
      </c>
      <c r="C14" s="165" vm="1550">
        <v>155458460.84999999</v>
      </c>
      <c r="D14" s="156">
        <v>65.489999999999995</v>
      </c>
      <c r="E14" s="165" vm="639">
        <v>186476385.69</v>
      </c>
      <c r="F14" s="156">
        <v>67.87</v>
      </c>
      <c r="G14" s="274">
        <v>19.95254852672754</v>
      </c>
      <c r="H14" s="188" vm="1085">
        <v>97672</v>
      </c>
      <c r="I14" s="156">
        <v>88.5</v>
      </c>
      <c r="J14" s="164" vm="1127">
        <v>108081</v>
      </c>
      <c r="K14" s="156">
        <v>89.29</v>
      </c>
      <c r="L14" s="156">
        <v>10.657097223359813</v>
      </c>
    </row>
    <row r="15" spans="1:13" ht="37.5" customHeight="1" x14ac:dyDescent="0.25">
      <c r="B15" s="7" t="s" vm="86">
        <v>227</v>
      </c>
      <c r="C15" s="165" vm="1348">
        <v>8255.5</v>
      </c>
      <c r="D15" s="156">
        <v>0</v>
      </c>
      <c r="E15" s="165" vm="1004">
        <v>156647.22</v>
      </c>
      <c r="F15" s="156">
        <v>0.06</v>
      </c>
      <c r="G15" s="274">
        <v>1797.489189025498</v>
      </c>
      <c r="H15" s="188" vm="926">
        <v>3</v>
      </c>
      <c r="I15" s="156">
        <v>0</v>
      </c>
      <c r="J15" s="164" vm="535">
        <v>17</v>
      </c>
      <c r="K15" s="156">
        <v>0.01</v>
      </c>
      <c r="L15" s="156">
        <v>466.66666666666674</v>
      </c>
    </row>
    <row r="16" spans="1:13" ht="36" customHeight="1" x14ac:dyDescent="0.25">
      <c r="B16" s="7" t="s" vm="63">
        <v>228</v>
      </c>
      <c r="C16" s="165" vm="1076">
        <v>920287.20000000007</v>
      </c>
      <c r="D16" s="156">
        <v>0.39</v>
      </c>
      <c r="E16" s="165" vm="972">
        <v>1275296.9000000001</v>
      </c>
      <c r="F16" s="156">
        <v>0.46</v>
      </c>
      <c r="G16" s="274">
        <v>38.575968458542064</v>
      </c>
      <c r="H16" s="188" vm="922">
        <v>93</v>
      </c>
      <c r="I16" s="156">
        <v>0.08</v>
      </c>
      <c r="J16" s="164" vm="1605">
        <v>82</v>
      </c>
      <c r="K16" s="156">
        <v>7.0000000000000007E-2</v>
      </c>
      <c r="L16" s="156">
        <v>-11.827956989247312</v>
      </c>
    </row>
    <row r="17" spans="2:13" s="11" customFormat="1" ht="31.9" customHeight="1" x14ac:dyDescent="0.25">
      <c r="B17" s="7" t="s" vm="68">
        <v>229</v>
      </c>
      <c r="C17" s="165" vm="1590">
        <v>5242253.41</v>
      </c>
      <c r="D17" s="156">
        <v>2.21</v>
      </c>
      <c r="E17" s="165" vm="1117">
        <v>4658880.5600000005</v>
      </c>
      <c r="F17" s="156">
        <v>1.7</v>
      </c>
      <c r="G17" s="274">
        <v>-11.128284048366893</v>
      </c>
      <c r="H17" s="188" vm="657">
        <v>3573</v>
      </c>
      <c r="I17" s="156">
        <v>3.24</v>
      </c>
      <c r="J17" s="164" vm="871">
        <v>3315</v>
      </c>
      <c r="K17" s="156">
        <v>2.74</v>
      </c>
      <c r="L17" s="156">
        <v>-7.2208228379513031</v>
      </c>
    </row>
    <row r="18" spans="2:13" s="11" customFormat="1" ht="37.5" customHeight="1" x14ac:dyDescent="0.25">
      <c r="B18" s="7" t="s" vm="81">
        <v>230</v>
      </c>
      <c r="C18" s="165" vm="494">
        <v>836500.23</v>
      </c>
      <c r="D18" s="156">
        <v>0.35</v>
      </c>
      <c r="E18" s="165" vm="1126">
        <v>828817.2</v>
      </c>
      <c r="F18" s="156">
        <v>0.3</v>
      </c>
      <c r="G18" s="274">
        <v>-0.91847314853697526</v>
      </c>
      <c r="H18" s="188" vm="875">
        <v>192</v>
      </c>
      <c r="I18" s="156">
        <v>0.17</v>
      </c>
      <c r="J18" s="164" vm="541">
        <v>196</v>
      </c>
      <c r="K18" s="156">
        <v>0.16</v>
      </c>
      <c r="L18" s="156">
        <v>2.0833333333333286</v>
      </c>
    </row>
    <row r="19" spans="2:13" s="11" customFormat="1" ht="37.5" customHeight="1" x14ac:dyDescent="0.25">
      <c r="B19" s="7" t="s" vm="85">
        <v>231</v>
      </c>
      <c r="C19" s="165" vm="1415">
        <v>1133423</v>
      </c>
      <c r="D19" s="156">
        <v>0.48</v>
      </c>
      <c r="E19" s="165" vm="1641">
        <v>1009018.8500000001</v>
      </c>
      <c r="F19" s="156">
        <v>0.37</v>
      </c>
      <c r="G19" s="274">
        <v>-10.975968371914092</v>
      </c>
      <c r="H19" s="188" vm="1443">
        <v>111</v>
      </c>
      <c r="I19" s="156">
        <v>0.1</v>
      </c>
      <c r="J19" s="164" vm="1660">
        <v>116</v>
      </c>
      <c r="K19" s="156">
        <v>0.1</v>
      </c>
      <c r="L19" s="156">
        <v>4.5045045045044958</v>
      </c>
    </row>
    <row r="20" spans="2:13" s="11" customFormat="1" ht="37.5" customHeight="1" x14ac:dyDescent="0.25">
      <c r="B20" s="7" t="s" vm="62">
        <v>232</v>
      </c>
      <c r="C20" s="165" vm="678">
        <v>469007.7</v>
      </c>
      <c r="D20" s="156">
        <v>0.2</v>
      </c>
      <c r="E20" s="165" vm="914">
        <v>565513.90999999992</v>
      </c>
      <c r="F20" s="156">
        <v>0.21</v>
      </c>
      <c r="G20" s="274">
        <v>20.576679231492335</v>
      </c>
      <c r="H20" s="188" vm="666">
        <v>18</v>
      </c>
      <c r="I20" s="156">
        <v>0.02</v>
      </c>
      <c r="J20" s="164" vm="1352">
        <v>39</v>
      </c>
      <c r="K20" s="156">
        <v>0.03</v>
      </c>
      <c r="L20" s="156">
        <v>116.66666666666666</v>
      </c>
    </row>
    <row r="21" spans="2:13" s="11" customFormat="1" ht="35.450000000000003" customHeight="1" x14ac:dyDescent="0.25">
      <c r="B21" s="7" t="s" vm="67">
        <v>233</v>
      </c>
      <c r="C21" s="165" vm="814">
        <v>9139289.6300000008</v>
      </c>
      <c r="D21" s="156">
        <v>3.85</v>
      </c>
      <c r="E21" s="165" vm="1347">
        <v>6681356.7100000009</v>
      </c>
      <c r="F21" s="156">
        <v>2.4300000000000002</v>
      </c>
      <c r="G21" s="274">
        <v>-26.894135315853859</v>
      </c>
      <c r="H21" s="188" vm="660">
        <v>104</v>
      </c>
      <c r="I21" s="156">
        <v>0.09</v>
      </c>
      <c r="J21" s="164" vm="1287">
        <v>105</v>
      </c>
      <c r="K21" s="156">
        <v>0.09</v>
      </c>
      <c r="L21" s="156">
        <v>0.96153846153845279</v>
      </c>
    </row>
    <row r="22" spans="2:13" s="11" customFormat="1" ht="35.450000000000003" customHeight="1" x14ac:dyDescent="0.25">
      <c r="B22" s="7" t="s" vm="80">
        <v>234</v>
      </c>
      <c r="C22" s="165" vm="676">
        <v>4906448.99</v>
      </c>
      <c r="D22" s="156">
        <v>2.0699999999999998</v>
      </c>
      <c r="E22" s="165" vm="1089">
        <v>3285734.32</v>
      </c>
      <c r="F22" s="156">
        <v>1.2</v>
      </c>
      <c r="G22" s="274">
        <v>-33.032335061532976</v>
      </c>
      <c r="H22" s="188" vm="1692">
        <v>83</v>
      </c>
      <c r="I22" s="156">
        <v>0.08</v>
      </c>
      <c r="J22" s="164" vm="824">
        <v>82</v>
      </c>
      <c r="K22" s="156">
        <v>7.0000000000000007E-2</v>
      </c>
      <c r="L22" s="156">
        <v>-1.2048192771084416</v>
      </c>
    </row>
    <row r="23" spans="2:13" s="11" customFormat="1" ht="35.450000000000003" customHeight="1" x14ac:dyDescent="0.25">
      <c r="B23" s="7" t="s" vm="84">
        <v>235</v>
      </c>
      <c r="C23" s="165" vm="622">
        <v>975813.05</v>
      </c>
      <c r="D23" s="156">
        <v>0.41</v>
      </c>
      <c r="E23" s="165" vm="1237">
        <v>901925.67999999993</v>
      </c>
      <c r="F23" s="156">
        <v>0.33</v>
      </c>
      <c r="G23" s="274">
        <v>-7.5718776255349383</v>
      </c>
      <c r="H23" s="188" vm="633">
        <v>37</v>
      </c>
      <c r="I23" s="156">
        <v>0.03</v>
      </c>
      <c r="J23" s="164" vm="1096">
        <v>33</v>
      </c>
      <c r="K23" s="156">
        <v>0.03</v>
      </c>
      <c r="L23" s="156">
        <v>-10.810810810810807</v>
      </c>
    </row>
    <row r="24" spans="2:13" ht="38.25" customHeight="1" x14ac:dyDescent="0.25">
      <c r="B24" s="7" t="s" vm="61">
        <v>236</v>
      </c>
      <c r="C24" s="165" vm="789">
        <v>414039.81</v>
      </c>
      <c r="D24" s="156">
        <v>0.17</v>
      </c>
      <c r="E24" s="165" vm="1307">
        <v>320964.50999999995</v>
      </c>
      <c r="F24" s="156">
        <v>0.12</v>
      </c>
      <c r="G24" s="274">
        <v>-22.479794877695468</v>
      </c>
      <c r="H24" s="188" vm="1052">
        <v>171</v>
      </c>
      <c r="I24" s="156">
        <v>0.16</v>
      </c>
      <c r="J24" s="164" vm="1322">
        <v>182</v>
      </c>
      <c r="K24" s="156">
        <v>0.15</v>
      </c>
      <c r="L24" s="156">
        <v>6.4327485380117082</v>
      </c>
    </row>
    <row r="25" spans="2:13" ht="37.5" customHeight="1" x14ac:dyDescent="0.25">
      <c r="B25" s="7" t="s" vm="66">
        <v>237</v>
      </c>
      <c r="C25" s="165" vm="1065">
        <v>14750697.240000002</v>
      </c>
      <c r="D25" s="156">
        <v>6.21</v>
      </c>
      <c r="E25" s="165" vm="1118">
        <v>16179913.960000001</v>
      </c>
      <c r="F25" s="156">
        <v>5.89</v>
      </c>
      <c r="G25" s="274">
        <v>9.6891468704566819</v>
      </c>
      <c r="H25" s="188" vm="1361">
        <v>2384</v>
      </c>
      <c r="I25" s="156">
        <v>2.16</v>
      </c>
      <c r="J25" s="164" vm="1463">
        <v>2339</v>
      </c>
      <c r="K25" s="156">
        <v>1.93</v>
      </c>
      <c r="L25" s="156">
        <v>-1.8875838926174566</v>
      </c>
    </row>
    <row r="26" spans="2:13" ht="36" customHeight="1" x14ac:dyDescent="0.25">
      <c r="B26" s="7" t="s" vm="169">
        <v>238</v>
      </c>
      <c r="C26" s="165" vm="1555">
        <v>531793.02</v>
      </c>
      <c r="D26" s="156">
        <v>0.22</v>
      </c>
      <c r="E26" s="165" vm="1690">
        <v>381475.88000000006</v>
      </c>
      <c r="F26" s="156">
        <v>0.14000000000000001</v>
      </c>
      <c r="G26" s="274">
        <v>-28.266098716376518</v>
      </c>
      <c r="H26" s="188" vm="1226">
        <v>62</v>
      </c>
      <c r="I26" s="156">
        <v>0.06</v>
      </c>
      <c r="J26" s="164" vm="514">
        <v>73</v>
      </c>
      <c r="K26" s="156">
        <v>0.06</v>
      </c>
      <c r="L26" s="156">
        <v>17.741935483870975</v>
      </c>
    </row>
    <row r="27" spans="2:13" ht="36" customHeight="1" x14ac:dyDescent="0.25">
      <c r="B27" s="283" t="s" vm="190">
        <v>239</v>
      </c>
      <c r="C27" s="165" vm="408">
        <v>366780.93</v>
      </c>
      <c r="D27" s="156">
        <v>0.16</v>
      </c>
      <c r="E27" s="165" vm="304">
        <v>570119.38</v>
      </c>
      <c r="F27" s="156">
        <v>0.21</v>
      </c>
      <c r="G27" s="274">
        <v>55.43866470920392</v>
      </c>
      <c r="H27" s="188" vm="374">
        <v>64</v>
      </c>
      <c r="I27" s="156">
        <v>0.06</v>
      </c>
      <c r="J27" s="164" vm="296">
        <v>109</v>
      </c>
      <c r="K27" s="156">
        <v>0.09</v>
      </c>
      <c r="L27" s="156">
        <v>70.3125</v>
      </c>
    </row>
    <row r="28" spans="2:13" ht="36" customHeight="1" x14ac:dyDescent="0.25">
      <c r="B28" s="283" t="s" vm="191">
        <v>240</v>
      </c>
      <c r="C28" s="165" vm="375">
        <v>4803314.7700000005</v>
      </c>
      <c r="D28" s="156">
        <v>2.02</v>
      </c>
      <c r="E28" s="165" vm="295">
        <v>7102601.0099999988</v>
      </c>
      <c r="F28" s="156">
        <v>2.58</v>
      </c>
      <c r="G28" s="274">
        <v>47.868739612082464</v>
      </c>
      <c r="H28" s="188" vm="340">
        <v>98</v>
      </c>
      <c r="I28" s="156">
        <v>0.09</v>
      </c>
      <c r="J28" s="164" vm="312">
        <v>184</v>
      </c>
      <c r="K28" s="156">
        <v>0.15</v>
      </c>
      <c r="L28" s="156">
        <v>87.755102040816325</v>
      </c>
    </row>
    <row r="29" spans="2:13" ht="36" customHeight="1" x14ac:dyDescent="0.25">
      <c r="B29" s="283" t="s" vm="192">
        <v>241</v>
      </c>
      <c r="C29" s="165" vm="411">
        <v>834635.12000000011</v>
      </c>
      <c r="D29" s="156">
        <v>0.35</v>
      </c>
      <c r="E29" s="165" vm="310">
        <v>839113.62999999989</v>
      </c>
      <c r="F29" s="156">
        <v>0.3</v>
      </c>
      <c r="G29" s="274">
        <v>0.53658298011707473</v>
      </c>
      <c r="H29" s="188" vm="398">
        <v>381</v>
      </c>
      <c r="I29" s="156">
        <v>0.35</v>
      </c>
      <c r="J29" s="164" vm="302">
        <v>404</v>
      </c>
      <c r="K29" s="156">
        <v>0.33</v>
      </c>
      <c r="L29" s="156">
        <v>6.0367454068241528</v>
      </c>
    </row>
    <row r="30" spans="2:13" s="11" customFormat="1" ht="31.9" customHeight="1" x14ac:dyDescent="0.25">
      <c r="B30" s="7" t="s" vm="56">
        <v>242</v>
      </c>
      <c r="C30" s="165" vm="624">
        <v>16992195.629999999</v>
      </c>
      <c r="D30" s="156">
        <v>7.16</v>
      </c>
      <c r="E30" s="165" vm="1017">
        <v>17018017.949999999</v>
      </c>
      <c r="F30" s="156">
        <v>6.19</v>
      </c>
      <c r="G30" s="274">
        <v>0.15196576453257649</v>
      </c>
      <c r="H30" s="188" vm="1426">
        <v>4873</v>
      </c>
      <c r="I30" s="156">
        <v>4.42</v>
      </c>
      <c r="J30" s="148" vm="712">
        <v>5072</v>
      </c>
      <c r="K30" s="156">
        <v>4.1900000000000004</v>
      </c>
      <c r="L30" s="156">
        <v>4.0837266570900965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0" t="s" vm="79">
        <v>46</v>
      </c>
      <c r="C32" s="276">
        <v>237388962.02000001</v>
      </c>
      <c r="D32" s="277">
        <v>99.999999999999957</v>
      </c>
      <c r="E32" s="276">
        <v>274769612.33999997</v>
      </c>
      <c r="F32" s="277">
        <v>100</v>
      </c>
      <c r="G32" s="278">
        <v>15.746583161204725</v>
      </c>
      <c r="H32" s="276">
        <v>110361</v>
      </c>
      <c r="I32" s="277">
        <v>99.999999999999986</v>
      </c>
      <c r="J32" s="231">
        <v>121040</v>
      </c>
      <c r="K32" s="277">
        <v>100.00000000000001</v>
      </c>
      <c r="L32" s="278">
        <v>9.6764255488804878</v>
      </c>
    </row>
    <row r="33" spans="2:13" ht="23.25" hidden="1" customHeight="1" x14ac:dyDescent="0.25">
      <c r="B33" s="216" t="s">
        <v>29</v>
      </c>
      <c r="C33" s="237">
        <v>237388962.02000001</v>
      </c>
      <c r="D33" s="273"/>
      <c r="E33" s="239">
        <v>274769612.33999997</v>
      </c>
      <c r="F33" s="273"/>
      <c r="G33" s="262">
        <v>15.746583161204725</v>
      </c>
      <c r="H33" s="237">
        <v>110361</v>
      </c>
      <c r="I33" s="273"/>
      <c r="J33" s="237">
        <v>121040</v>
      </c>
      <c r="K33" s="273"/>
      <c r="L33" s="266">
        <v>9.6764255488804878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90" t="s">
        <v>243</v>
      </c>
      <c r="B1" s="390"/>
      <c r="C1" s="390"/>
      <c r="D1" s="390"/>
      <c r="E1" s="390"/>
      <c r="F1" s="390"/>
      <c r="G1" s="390"/>
      <c r="H1" s="390"/>
      <c r="I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220</v>
      </c>
      <c r="C8" s="165" vm="1088">
        <v>482388.3</v>
      </c>
      <c r="D8" s="164" vm="1416">
        <v>359585.29</v>
      </c>
      <c r="E8" s="274">
        <v>-25.457294465889817</v>
      </c>
      <c r="F8" s="188" vm="1257">
        <v>11</v>
      </c>
      <c r="G8" s="165" vm="1777">
        <v>16</v>
      </c>
      <c r="H8" s="193">
        <v>45.454545454545467</v>
      </c>
    </row>
    <row r="9" spans="1:13" s="11" customFormat="1" ht="37.5" customHeight="1" x14ac:dyDescent="0.25">
      <c r="B9" s="7" t="s" vm="70">
        <v>221</v>
      </c>
      <c r="C9" s="165" vm="1529">
        <v>136184.07999999999</v>
      </c>
      <c r="D9" s="164" vm="1473">
        <v>1316821.29</v>
      </c>
      <c r="E9" s="268">
        <v>866.94216387113681</v>
      </c>
      <c r="F9" s="188" vm="662">
        <v>2</v>
      </c>
      <c r="G9" s="165" vm="665">
        <v>3</v>
      </c>
      <c r="H9" s="193">
        <v>50</v>
      </c>
    </row>
    <row r="10" spans="1:13" s="11" customFormat="1" ht="37.5" customHeight="1" x14ac:dyDescent="0.25">
      <c r="B10" s="7" t="s" vm="83">
        <v>222</v>
      </c>
      <c r="C10" s="165" vm="1587">
        <v>0</v>
      </c>
      <c r="D10" s="164" vm="1495">
        <v>3649.51</v>
      </c>
      <c r="E10" s="268" t="s">
        <v>89</v>
      </c>
      <c r="F10" s="188" vm="1755">
        <v>0</v>
      </c>
      <c r="G10" s="165" vm="1756">
        <v>1</v>
      </c>
      <c r="H10" s="193" t="s">
        <v>89</v>
      </c>
    </row>
    <row r="11" spans="1:13" s="11" customFormat="1" ht="35.450000000000003" customHeight="1" x14ac:dyDescent="0.25">
      <c r="B11" s="7" t="s" vm="87">
        <v>223</v>
      </c>
      <c r="C11" s="165" vm="1698">
        <v>296386.83</v>
      </c>
      <c r="D11" s="164" vm="1490">
        <v>109721.33000000002</v>
      </c>
      <c r="E11" s="268">
        <v>-62.980362521506095</v>
      </c>
      <c r="F11" s="188" vm="1519">
        <v>5</v>
      </c>
      <c r="G11" s="165" vm="1335">
        <v>10</v>
      </c>
      <c r="H11" s="193">
        <v>100</v>
      </c>
    </row>
    <row r="12" spans="1:13" s="11" customFormat="1" ht="35.450000000000003" customHeight="1" x14ac:dyDescent="0.25">
      <c r="B12" s="7" t="s" vm="64">
        <v>224</v>
      </c>
      <c r="C12" s="165" vm="1402">
        <v>0</v>
      </c>
      <c r="D12" s="164" vm="1424">
        <v>0</v>
      </c>
      <c r="E12" s="268" t="s">
        <v>89</v>
      </c>
      <c r="F12" s="188" vm="1343">
        <v>0</v>
      </c>
      <c r="G12" s="165" vm="1274">
        <v>0</v>
      </c>
      <c r="H12" s="193" t="s">
        <v>89</v>
      </c>
    </row>
    <row r="13" spans="1:13" s="11" customFormat="1" ht="35.450000000000003" customHeight="1" x14ac:dyDescent="0.25">
      <c r="B13" s="7" t="s" vm="69">
        <v>225</v>
      </c>
      <c r="C13" s="165" vm="1493">
        <v>6615431.9100000001</v>
      </c>
      <c r="D13" s="164" vm="1041">
        <v>7845499.8999999994</v>
      </c>
      <c r="E13" s="268">
        <v>18.593918080248216</v>
      </c>
      <c r="F13" s="188" vm="1533">
        <v>67</v>
      </c>
      <c r="G13" s="165" vm="626">
        <v>52</v>
      </c>
      <c r="H13" s="193">
        <v>-22.388059701492537</v>
      </c>
    </row>
    <row r="14" spans="1:13" ht="38.25" customHeight="1" x14ac:dyDescent="0.25">
      <c r="B14" s="7" t="s" vm="82">
        <v>226</v>
      </c>
      <c r="C14" s="165" vm="1751">
        <v>53401215.600000009</v>
      </c>
      <c r="D14" s="164" vm="1750">
        <v>59454642.510000005</v>
      </c>
      <c r="E14" s="268">
        <v>11.335747401974871</v>
      </c>
      <c r="F14" s="188" vm="1749">
        <v>5525</v>
      </c>
      <c r="G14" s="165" vm="1479">
        <v>5557</v>
      </c>
      <c r="H14" s="193">
        <v>0.57918552036197468</v>
      </c>
    </row>
    <row r="15" spans="1:13" ht="37.5" customHeight="1" x14ac:dyDescent="0.25">
      <c r="B15" s="7" t="s" vm="86">
        <v>227</v>
      </c>
      <c r="C15" s="165" vm="644">
        <v>0</v>
      </c>
      <c r="D15" s="164" vm="1571">
        <v>0</v>
      </c>
      <c r="E15" s="268" t="s">
        <v>89</v>
      </c>
      <c r="F15" s="188" vm="1203">
        <v>0</v>
      </c>
      <c r="G15" s="165" vm="1135">
        <v>0</v>
      </c>
      <c r="H15" s="193" t="s">
        <v>89</v>
      </c>
    </row>
    <row r="16" spans="1:13" ht="36" customHeight="1" x14ac:dyDescent="0.25">
      <c r="B16" s="7" t="s" vm="63">
        <v>228</v>
      </c>
      <c r="C16" s="165" vm="1159">
        <v>386008.12</v>
      </c>
      <c r="D16" s="164" vm="565">
        <v>5789.09</v>
      </c>
      <c r="E16" s="268">
        <v>-98.500267300076487</v>
      </c>
      <c r="F16" s="188" vm="1546">
        <v>1</v>
      </c>
      <c r="G16" s="165" vm="1378">
        <v>0</v>
      </c>
      <c r="H16" s="193" t="s">
        <v>89</v>
      </c>
    </row>
    <row r="17" spans="2:13" s="11" customFormat="1" ht="31.9" customHeight="1" x14ac:dyDescent="0.25">
      <c r="B17" s="7" t="s" vm="68">
        <v>229</v>
      </c>
      <c r="C17" s="165" vm="903">
        <v>-72637.62999999999</v>
      </c>
      <c r="D17" s="164" vm="792">
        <v>1519860.56</v>
      </c>
      <c r="E17" s="268" t="s">
        <v>89</v>
      </c>
      <c r="F17" s="188" vm="566">
        <v>21</v>
      </c>
      <c r="G17" s="165" vm="510">
        <v>27</v>
      </c>
      <c r="H17" s="193">
        <v>28.571428571428584</v>
      </c>
    </row>
    <row r="18" spans="2:13" s="11" customFormat="1" ht="37.5" customHeight="1" x14ac:dyDescent="0.25">
      <c r="B18" s="7" t="s" vm="81">
        <v>230</v>
      </c>
      <c r="C18" s="165" vm="752">
        <v>82323.569999999992</v>
      </c>
      <c r="D18" s="164" vm="1163">
        <v>20881.12</v>
      </c>
      <c r="E18" s="268">
        <v>-74.635307968301177</v>
      </c>
      <c r="F18" s="188" vm="1101">
        <v>0</v>
      </c>
      <c r="G18" s="165" vm="539">
        <v>1</v>
      </c>
      <c r="H18" s="193" t="s">
        <v>89</v>
      </c>
    </row>
    <row r="19" spans="2:13" s="11" customFormat="1" ht="37.5" customHeight="1" x14ac:dyDescent="0.25">
      <c r="B19" s="7" t="s" vm="85">
        <v>231</v>
      </c>
      <c r="C19" s="165" vm="452">
        <v>0</v>
      </c>
      <c r="D19" s="164" vm="1242">
        <v>207680.37000000002</v>
      </c>
      <c r="E19" s="268" t="s">
        <v>89</v>
      </c>
      <c r="F19" s="188" vm="609">
        <v>0</v>
      </c>
      <c r="G19" s="165" vm="605">
        <v>1</v>
      </c>
      <c r="H19" s="193" t="s">
        <v>89</v>
      </c>
    </row>
    <row r="20" spans="2:13" s="11" customFormat="1" ht="37.5" customHeight="1" x14ac:dyDescent="0.25">
      <c r="B20" s="7" t="s" vm="62">
        <v>232</v>
      </c>
      <c r="C20" s="165" vm="1272">
        <v>454126.74000000005</v>
      </c>
      <c r="D20" s="164" vm="977">
        <v>-53156.48000000001</v>
      </c>
      <c r="E20" s="268" t="s">
        <v>89</v>
      </c>
      <c r="F20" s="188" vm="1001">
        <v>20</v>
      </c>
      <c r="G20" s="165" vm="846">
        <v>17</v>
      </c>
      <c r="H20" s="193">
        <v>-15</v>
      </c>
    </row>
    <row r="21" spans="2:13" s="11" customFormat="1" ht="35.450000000000003" customHeight="1" x14ac:dyDescent="0.25">
      <c r="B21" s="7" t="s" vm="67">
        <v>233</v>
      </c>
      <c r="C21" s="165" vm="839">
        <v>719657.88000000012</v>
      </c>
      <c r="D21" s="164" vm="1054">
        <v>1536616.7</v>
      </c>
      <c r="E21" s="268">
        <v>113.52044390870836</v>
      </c>
      <c r="F21" s="188" vm="1321">
        <v>74</v>
      </c>
      <c r="G21" s="165" vm="1799">
        <v>61</v>
      </c>
      <c r="H21" s="193">
        <v>-17.567567567567565</v>
      </c>
    </row>
    <row r="22" spans="2:13" s="11" customFormat="1" ht="35.450000000000003" customHeight="1" x14ac:dyDescent="0.25">
      <c r="B22" s="7" t="s" vm="80">
        <v>234</v>
      </c>
      <c r="C22" s="165" vm="1596">
        <v>98406.46</v>
      </c>
      <c r="D22" s="164" vm="796">
        <v>442805.25</v>
      </c>
      <c r="E22" s="268">
        <v>349.97579427204266</v>
      </c>
      <c r="F22" s="188" vm="1795">
        <v>1</v>
      </c>
      <c r="G22" s="165" vm="1277">
        <v>6</v>
      </c>
      <c r="H22" s="193">
        <v>500</v>
      </c>
    </row>
    <row r="23" spans="2:13" s="11" customFormat="1" ht="35.450000000000003" customHeight="1" x14ac:dyDescent="0.25">
      <c r="B23" s="7" t="s" vm="84">
        <v>235</v>
      </c>
      <c r="C23" s="165" vm="1093">
        <v>247782.74</v>
      </c>
      <c r="D23" s="164" vm="1311">
        <v>1941795.28</v>
      </c>
      <c r="E23" s="268">
        <v>683.66849926673672</v>
      </c>
      <c r="F23" s="188" vm="1778">
        <v>3</v>
      </c>
      <c r="G23" s="165" vm="1305">
        <v>3</v>
      </c>
      <c r="H23" s="193">
        <v>0</v>
      </c>
    </row>
    <row r="24" spans="2:13" ht="38.25" customHeight="1" x14ac:dyDescent="0.25">
      <c r="B24" s="7" t="s" vm="61">
        <v>236</v>
      </c>
      <c r="C24" s="165" vm="1315">
        <v>0</v>
      </c>
      <c r="D24" s="164" vm="553">
        <v>8889.5</v>
      </c>
      <c r="E24" s="268" t="s">
        <v>89</v>
      </c>
      <c r="F24" s="188" vm="595">
        <v>0</v>
      </c>
      <c r="G24" s="165" vm="705">
        <v>3</v>
      </c>
      <c r="H24" s="193" t="s">
        <v>89</v>
      </c>
    </row>
    <row r="25" spans="2:13" ht="37.5" customHeight="1" x14ac:dyDescent="0.25">
      <c r="B25" s="7" t="s" vm="66">
        <v>237</v>
      </c>
      <c r="C25" s="165" vm="1507">
        <v>2200021.63</v>
      </c>
      <c r="D25" s="164" vm="1509">
        <v>3842982.57</v>
      </c>
      <c r="E25" s="268">
        <v>74.679308493889664</v>
      </c>
      <c r="F25" s="188" vm="1401">
        <v>25</v>
      </c>
      <c r="G25" s="165" vm="1037">
        <v>28</v>
      </c>
      <c r="H25" s="193">
        <v>12.000000000000014</v>
      </c>
    </row>
    <row r="26" spans="2:13" ht="36" customHeight="1" x14ac:dyDescent="0.25">
      <c r="B26" s="7" t="s" vm="169">
        <v>238</v>
      </c>
      <c r="C26" s="165" vm="1006">
        <v>2622.38</v>
      </c>
      <c r="D26" s="164" vm="1164">
        <v>0</v>
      </c>
      <c r="E26" s="268" t="s">
        <v>89</v>
      </c>
      <c r="F26" s="188" vm="1026">
        <v>0</v>
      </c>
      <c r="G26" s="165" vm="1223">
        <v>0</v>
      </c>
      <c r="H26" s="193" t="s">
        <v>89</v>
      </c>
    </row>
    <row r="27" spans="2:13" ht="36" customHeight="1" x14ac:dyDescent="0.25">
      <c r="B27" s="283" t="s" vm="190">
        <v>239</v>
      </c>
      <c r="C27" s="165" vm="325">
        <v>0</v>
      </c>
      <c r="D27" s="164" vm="307">
        <v>0</v>
      </c>
      <c r="E27" s="268" t="s">
        <v>89</v>
      </c>
      <c r="F27" s="188" vm="393">
        <v>0</v>
      </c>
      <c r="G27" s="165" vm="305">
        <v>0</v>
      </c>
      <c r="H27" s="193" t="s">
        <v>89</v>
      </c>
    </row>
    <row r="28" spans="2:13" ht="36" customHeight="1" x14ac:dyDescent="0.25">
      <c r="B28" s="283" t="s" vm="191">
        <v>240</v>
      </c>
      <c r="C28" s="165" vm="341">
        <v>291882.52</v>
      </c>
      <c r="D28" s="164" vm="297">
        <v>37743.25</v>
      </c>
      <c r="E28" s="268">
        <v>-87.069026949609722</v>
      </c>
      <c r="F28" s="188" vm="416">
        <v>8</v>
      </c>
      <c r="G28" s="165" vm="293">
        <v>29</v>
      </c>
      <c r="H28" s="193">
        <v>262.5</v>
      </c>
    </row>
    <row r="29" spans="2:13" ht="36" customHeight="1" x14ac:dyDescent="0.25">
      <c r="B29" s="283" t="s" vm="192">
        <v>241</v>
      </c>
      <c r="C29" s="165" vm="382">
        <v>0</v>
      </c>
      <c r="D29" s="164" vm="308">
        <v>0</v>
      </c>
      <c r="E29" s="268" t="s">
        <v>89</v>
      </c>
      <c r="F29" s="188" vm="421">
        <v>0</v>
      </c>
      <c r="G29" s="165" vm="303">
        <v>0</v>
      </c>
      <c r="H29" s="193" t="s">
        <v>89</v>
      </c>
    </row>
    <row r="30" spans="2:13" s="11" customFormat="1" ht="31.9" customHeight="1" x14ac:dyDescent="0.25">
      <c r="B30" s="7" t="s" vm="56">
        <v>242</v>
      </c>
      <c r="C30" s="165" vm="733">
        <v>1931910.1700000002</v>
      </c>
      <c r="D30" s="164" vm="975">
        <v>2653289.25</v>
      </c>
      <c r="E30" s="268">
        <v>37.340197862305359</v>
      </c>
      <c r="F30" s="188" vm="1800">
        <v>266</v>
      </c>
      <c r="G30" s="165" vm="584">
        <v>319</v>
      </c>
      <c r="H30" s="193">
        <v>19.924812030075188</v>
      </c>
    </row>
    <row r="31" spans="2:13" s="47" customFormat="1" ht="3.75" customHeight="1" thickBot="1" x14ac:dyDescent="0.3">
      <c r="B31" s="7"/>
      <c r="C31" s="165"/>
      <c r="D31" s="164"/>
      <c r="E31" s="268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0" t="s" vm="79">
        <v>46</v>
      </c>
      <c r="C32" s="276">
        <v>67273711.300000012</v>
      </c>
      <c r="D32" s="279">
        <v>81255096.290000021</v>
      </c>
      <c r="E32" s="280">
        <v>20.78283585047285</v>
      </c>
      <c r="F32" s="276">
        <v>6029</v>
      </c>
      <c r="G32" s="276">
        <v>6134</v>
      </c>
      <c r="H32" s="281">
        <v>1.7415823519655049</v>
      </c>
    </row>
    <row r="33" spans="2:12" ht="23.25" hidden="1" customHeight="1" x14ac:dyDescent="0.25">
      <c r="B33" s="17" t="s">
        <v>29</v>
      </c>
      <c r="C33" s="168">
        <v>67273711.300000012</v>
      </c>
      <c r="D33" s="175">
        <v>81255096.290000021</v>
      </c>
      <c r="E33" s="270">
        <v>20.78283585047285</v>
      </c>
      <c r="F33" s="168">
        <v>6029</v>
      </c>
      <c r="G33" s="169">
        <v>6134</v>
      </c>
      <c r="H33" s="184">
        <v>1.7415823519655049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2" t="s">
        <v>244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209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245</v>
      </c>
      <c r="C8" s="165" vm="928">
        <v>4339387.25</v>
      </c>
      <c r="D8" s="156">
        <v>3.84</v>
      </c>
      <c r="E8" s="165" vm="1008">
        <v>5080446</v>
      </c>
      <c r="F8" s="156">
        <v>2.78</v>
      </c>
      <c r="G8" s="274">
        <v>17.077497519955159</v>
      </c>
      <c r="H8" s="188" vm="1055">
        <v>229</v>
      </c>
      <c r="I8" s="156">
        <v>0.87</v>
      </c>
      <c r="J8" s="165" vm="808">
        <v>113</v>
      </c>
      <c r="K8" s="156">
        <v>0.23</v>
      </c>
      <c r="L8" s="190">
        <v>-50.655021834061138</v>
      </c>
    </row>
    <row r="9" spans="1:13" s="11" customFormat="1" ht="37.5" customHeight="1" x14ac:dyDescent="0.25">
      <c r="B9" s="7" t="s" vm="26">
        <v>246</v>
      </c>
      <c r="C9" s="165" vm="1209">
        <v>3147255.18</v>
      </c>
      <c r="D9" s="156">
        <v>2.78</v>
      </c>
      <c r="E9" s="165" vm="1476">
        <v>3072076.52</v>
      </c>
      <c r="F9" s="156">
        <v>1.68</v>
      </c>
      <c r="G9" s="274">
        <v>-2.3887055767750098</v>
      </c>
      <c r="H9" s="188" vm="631">
        <v>219</v>
      </c>
      <c r="I9" s="156">
        <v>0.84</v>
      </c>
      <c r="J9" s="165" vm="450">
        <v>114</v>
      </c>
      <c r="K9" s="156">
        <v>0.24000000000000002</v>
      </c>
      <c r="L9" s="190">
        <v>-47.945205479452056</v>
      </c>
    </row>
    <row r="10" spans="1:13" s="11" customFormat="1" ht="37.5" customHeight="1" x14ac:dyDescent="0.25">
      <c r="B10" s="7" t="s" vm="55">
        <v>247</v>
      </c>
      <c r="C10" s="165" vm="1734">
        <v>105588542.47</v>
      </c>
      <c r="D10" s="156">
        <v>93.32</v>
      </c>
      <c r="E10" s="165" vm="1731">
        <v>174452480.46000001</v>
      </c>
      <c r="F10" s="156">
        <v>95.54</v>
      </c>
      <c r="G10" s="274">
        <v>65.219138723849454</v>
      </c>
      <c r="H10" s="188" vm="1732">
        <v>25816</v>
      </c>
      <c r="I10" s="156">
        <v>98.29</v>
      </c>
      <c r="J10" s="165" vm="1733">
        <v>48383</v>
      </c>
      <c r="K10" s="156">
        <v>99.53</v>
      </c>
      <c r="L10" s="190">
        <v>87.414781530833608</v>
      </c>
    </row>
    <row r="11" spans="1:13" s="11" customFormat="1" ht="37.5" customHeight="1" x14ac:dyDescent="0.25">
      <c r="B11" s="283" t="s" vm="193">
        <v>248</v>
      </c>
      <c r="C11" s="165" vm="347">
        <v>70000</v>
      </c>
      <c r="D11" s="156">
        <v>0.06</v>
      </c>
      <c r="E11" s="165" vm="294">
        <v>0</v>
      </c>
      <c r="F11" s="156">
        <v>0</v>
      </c>
      <c r="G11" s="274" t="s">
        <v>89</v>
      </c>
      <c r="H11" s="188" vm="352">
        <v>1</v>
      </c>
      <c r="I11" s="156">
        <v>0</v>
      </c>
      <c r="J11" s="165" vm="300">
        <v>0</v>
      </c>
      <c r="K11" s="156">
        <v>0</v>
      </c>
      <c r="L11" s="252" t="s">
        <v>89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64</v>
      </c>
      <c r="C13" s="167">
        <v>113145184.90000001</v>
      </c>
      <c r="D13" s="191">
        <v>100</v>
      </c>
      <c r="E13" s="167">
        <v>182605002.98000002</v>
      </c>
      <c r="F13" s="191">
        <v>100</v>
      </c>
      <c r="G13" s="275">
        <v>61.389990339747982</v>
      </c>
      <c r="H13" s="167">
        <v>26265</v>
      </c>
      <c r="I13" s="191">
        <v>100</v>
      </c>
      <c r="J13" s="167">
        <v>48610</v>
      </c>
      <c r="K13" s="191">
        <v>100</v>
      </c>
      <c r="L13" s="255">
        <v>85.075195126594309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249</v>
      </c>
      <c r="C15" s="165" vm="735">
        <v>2434955.2499999995</v>
      </c>
      <c r="D15" s="156">
        <v>51.09</v>
      </c>
      <c r="E15" s="165" vm="1165">
        <v>4151862.03</v>
      </c>
      <c r="F15" s="156">
        <v>64.72999999999999</v>
      </c>
      <c r="G15" s="274">
        <v>70.510814521129305</v>
      </c>
      <c r="H15" s="188" vm="569">
        <v>882</v>
      </c>
      <c r="I15" s="156">
        <v>64.900000000000006</v>
      </c>
      <c r="J15" s="165" vm="1290">
        <v>1053</v>
      </c>
      <c r="K15" s="156">
        <v>57.64</v>
      </c>
      <c r="L15" s="190">
        <v>19.387755102040828</v>
      </c>
    </row>
    <row r="16" spans="1:13" s="11" customFormat="1" ht="35.450000000000003" customHeight="1" x14ac:dyDescent="0.25">
      <c r="B16" s="7" t="s" vm="25">
        <v>250</v>
      </c>
      <c r="C16" s="165" vm="573">
        <v>1796578.73</v>
      </c>
      <c r="D16" s="156">
        <v>37.69</v>
      </c>
      <c r="E16" s="165" vm="826">
        <v>2095704.3</v>
      </c>
      <c r="F16" s="156">
        <v>32.68</v>
      </c>
      <c r="G16" s="274">
        <v>16.649733463114089</v>
      </c>
      <c r="H16" s="188" vm="571">
        <v>446</v>
      </c>
      <c r="I16" s="156">
        <v>32.82</v>
      </c>
      <c r="J16" s="165" vm="1467">
        <v>733</v>
      </c>
      <c r="K16" s="156">
        <v>40.119999999999997</v>
      </c>
      <c r="L16" s="252">
        <v>64.349775784753348</v>
      </c>
    </row>
    <row r="17" spans="2:13" s="11" customFormat="1" ht="35.450000000000003" customHeight="1" x14ac:dyDescent="0.25">
      <c r="B17" s="283" t="s" vm="194">
        <v>251</v>
      </c>
      <c r="C17" s="165" vm="343">
        <v>534630.42999999993</v>
      </c>
      <c r="D17" s="156">
        <v>11.22</v>
      </c>
      <c r="E17" s="165" vm="279">
        <v>166019.54</v>
      </c>
      <c r="F17" s="156">
        <v>2.59</v>
      </c>
      <c r="G17" s="274">
        <v>-68.946859235079444</v>
      </c>
      <c r="H17" s="188" vm="377">
        <v>31</v>
      </c>
      <c r="I17" s="156">
        <v>2.2799999999999998</v>
      </c>
      <c r="J17" s="165" vm="270">
        <v>41</v>
      </c>
      <c r="K17" s="156">
        <v>2.2400000000000002</v>
      </c>
      <c r="L17" s="252">
        <v>32.258064516129025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101</v>
      </c>
      <c r="C19" s="167">
        <v>4766164.4099999992</v>
      </c>
      <c r="D19" s="191">
        <v>100</v>
      </c>
      <c r="E19" s="167">
        <v>6413585.8700000001</v>
      </c>
      <c r="F19" s="191">
        <v>100</v>
      </c>
      <c r="G19" s="275">
        <v>34.564931426694159</v>
      </c>
      <c r="H19" s="167">
        <v>1359</v>
      </c>
      <c r="I19" s="191">
        <v>100</v>
      </c>
      <c r="J19" s="167">
        <v>1827</v>
      </c>
      <c r="K19" s="191">
        <v>99.999999999999986</v>
      </c>
      <c r="L19" s="255">
        <v>34.437086092715219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252</v>
      </c>
      <c r="C21" s="165" vm="670">
        <v>19338704.059999999</v>
      </c>
      <c r="D21" s="156">
        <v>29.82</v>
      </c>
      <c r="E21" s="165" vm="780">
        <v>26858126.989999998</v>
      </c>
      <c r="F21" s="156">
        <v>36.54</v>
      </c>
      <c r="G21" s="274">
        <v>38.8827653945701</v>
      </c>
      <c r="H21" s="188" vm="1400">
        <v>5949</v>
      </c>
      <c r="I21" s="156">
        <v>7.3</v>
      </c>
      <c r="J21" s="165" vm="1588">
        <v>7838</v>
      </c>
      <c r="K21" s="156">
        <v>12.19</v>
      </c>
      <c r="L21" s="190">
        <v>31.753235837955941</v>
      </c>
    </row>
    <row r="22" spans="2:13" ht="38.25" customHeight="1" x14ac:dyDescent="0.25">
      <c r="B22" s="7" t="s" vm="30">
        <v>253</v>
      </c>
      <c r="C22" s="165" vm="965">
        <v>1021844.45</v>
      </c>
      <c r="D22" s="156">
        <v>1.58</v>
      </c>
      <c r="E22" s="165" vm="757">
        <v>1140843.1199999999</v>
      </c>
      <c r="F22" s="156">
        <v>1.55</v>
      </c>
      <c r="G22" s="274">
        <v>11.645477939426101</v>
      </c>
      <c r="H22" s="188" vm="1512">
        <v>69</v>
      </c>
      <c r="I22" s="156">
        <v>0.08</v>
      </c>
      <c r="J22" s="165" vm="1607">
        <v>84</v>
      </c>
      <c r="K22" s="156">
        <v>0.13</v>
      </c>
      <c r="L22" s="190">
        <v>21.739130434782624</v>
      </c>
    </row>
    <row r="23" spans="2:13" ht="38.25" customHeight="1" x14ac:dyDescent="0.25">
      <c r="B23" s="7" t="s" vm="24">
        <v>254</v>
      </c>
      <c r="C23" s="165" vm="1523">
        <v>27091.95</v>
      </c>
      <c r="D23" s="156">
        <v>0.04</v>
      </c>
      <c r="E23" s="165" vm="1764">
        <v>19420</v>
      </c>
      <c r="F23" s="156">
        <v>0.03</v>
      </c>
      <c r="G23" s="274">
        <v>-28.318190458789417</v>
      </c>
      <c r="H23" s="188" vm="1765">
        <v>3</v>
      </c>
      <c r="I23" s="156">
        <v>0</v>
      </c>
      <c r="J23" s="165" vm="1436">
        <v>1</v>
      </c>
      <c r="K23" s="156">
        <v>0</v>
      </c>
      <c r="L23" s="252">
        <v>-66.666666666666671</v>
      </c>
    </row>
    <row r="24" spans="2:13" ht="37.5" customHeight="1" x14ac:dyDescent="0.25">
      <c r="B24" s="7" t="s" vm="53">
        <v>255</v>
      </c>
      <c r="C24" s="165" vm="904">
        <v>116511.85999999999</v>
      </c>
      <c r="D24" s="156">
        <v>0.18</v>
      </c>
      <c r="E24" s="165" vm="743">
        <v>100727.34000000001</v>
      </c>
      <c r="F24" s="156">
        <v>0.14000000000000001</v>
      </c>
      <c r="G24" s="274">
        <v>-13.547565029002172</v>
      </c>
      <c r="H24" s="188" vm="1130">
        <v>35</v>
      </c>
      <c r="I24" s="156">
        <v>0.04</v>
      </c>
      <c r="J24" s="165" vm="1391">
        <v>29</v>
      </c>
      <c r="K24" s="156">
        <v>0.05</v>
      </c>
      <c r="L24" s="190">
        <v>-17.142857142857139</v>
      </c>
    </row>
    <row r="25" spans="2:13" ht="36" customHeight="1" x14ac:dyDescent="0.25">
      <c r="B25" s="7" t="s" vm="48">
        <v>256</v>
      </c>
      <c r="C25" s="165" vm="909">
        <v>4481244.9699999988</v>
      </c>
      <c r="D25" s="156">
        <v>6.91</v>
      </c>
      <c r="E25" s="165" vm="546">
        <v>5590147.2100000009</v>
      </c>
      <c r="F25" s="156">
        <v>7.6</v>
      </c>
      <c r="G25" s="274">
        <v>24.745405516181876</v>
      </c>
      <c r="H25" s="188" vm="1289">
        <v>22612</v>
      </c>
      <c r="I25" s="156">
        <v>27.74</v>
      </c>
      <c r="J25" s="165" vm="1412">
        <v>27113</v>
      </c>
      <c r="K25" s="156">
        <v>42.17</v>
      </c>
      <c r="L25" s="190">
        <v>19.905359985848207</v>
      </c>
    </row>
    <row r="26" spans="2:13" ht="36" customHeight="1" x14ac:dyDescent="0.25">
      <c r="B26" s="283" t="s" vm="195">
        <v>257</v>
      </c>
      <c r="C26" s="165" vm="348">
        <v>1058424.5199999998</v>
      </c>
      <c r="D26" s="156">
        <v>1.63</v>
      </c>
      <c r="E26" s="165" vm="276">
        <v>802167.57000000007</v>
      </c>
      <c r="F26" s="156">
        <v>1.0900000000000001</v>
      </c>
      <c r="G26" s="274">
        <v>-24.211169068532129</v>
      </c>
      <c r="H26" s="188" vm="380">
        <v>73</v>
      </c>
      <c r="I26" s="156">
        <v>0.09</v>
      </c>
      <c r="J26" s="165" vm="273">
        <v>82</v>
      </c>
      <c r="K26" s="156">
        <v>0.13</v>
      </c>
      <c r="L26" s="190">
        <v>12.328767123287676</v>
      </c>
    </row>
    <row r="27" spans="2:13" s="11" customFormat="1" ht="31.9" customHeight="1" x14ac:dyDescent="0.25">
      <c r="B27" s="7" t="s" vm="29">
        <v>258</v>
      </c>
      <c r="C27" s="165" vm="1680">
        <v>38798714.520000003</v>
      </c>
      <c r="D27" s="156">
        <v>59.84</v>
      </c>
      <c r="E27" s="165" vm="1656">
        <v>38996223.850000001</v>
      </c>
      <c r="F27" s="156">
        <v>53.05</v>
      </c>
      <c r="G27" s="274">
        <v>0.50906153062928183</v>
      </c>
      <c r="H27" s="188" vm="1086">
        <v>52783</v>
      </c>
      <c r="I27" s="156">
        <v>64.75</v>
      </c>
      <c r="J27" s="165" vm="951">
        <v>29148</v>
      </c>
      <c r="K27" s="156">
        <v>45.33</v>
      </c>
      <c r="L27" s="190">
        <v>-44.777674630089237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102</v>
      </c>
      <c r="C29" s="167">
        <v>64842536.329999998</v>
      </c>
      <c r="D29" s="191">
        <v>100</v>
      </c>
      <c r="E29" s="167">
        <v>73507656.079999998</v>
      </c>
      <c r="F29" s="191">
        <v>100</v>
      </c>
      <c r="G29" s="275">
        <v>13.363326360185894</v>
      </c>
      <c r="H29" s="167">
        <v>81524</v>
      </c>
      <c r="I29" s="191">
        <v>100</v>
      </c>
      <c r="J29" s="167">
        <v>64295</v>
      </c>
      <c r="K29" s="191">
        <v>100</v>
      </c>
      <c r="L29" s="255">
        <v>-21.133653893332024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259</v>
      </c>
      <c r="C31" s="165" vm="1422">
        <v>3630052.23</v>
      </c>
      <c r="D31" s="193">
        <v>100</v>
      </c>
      <c r="E31" s="165" vm="597">
        <v>3739584.03</v>
      </c>
      <c r="F31" s="193">
        <v>100</v>
      </c>
      <c r="G31" s="274">
        <v>3.0173615435830783</v>
      </c>
      <c r="H31" s="188" vm="803">
        <v>14309</v>
      </c>
      <c r="I31" s="193">
        <v>100</v>
      </c>
      <c r="J31" s="165" vm="625">
        <v>13982</v>
      </c>
      <c r="K31" s="193">
        <v>100</v>
      </c>
      <c r="L31" s="190">
        <v>-2.2852750017471521</v>
      </c>
    </row>
    <row r="32" spans="2:13" s="11" customFormat="1" ht="31.9" customHeight="1" x14ac:dyDescent="0.25">
      <c r="B32" s="283" t="s" vm="196">
        <v>260</v>
      </c>
      <c r="C32" s="165" vm="373">
        <v>0</v>
      </c>
      <c r="D32" s="193">
        <v>0</v>
      </c>
      <c r="E32" s="165" vm="290">
        <v>0</v>
      </c>
      <c r="F32" s="193">
        <v>0</v>
      </c>
      <c r="G32" s="274" t="s">
        <v>89</v>
      </c>
      <c r="H32" s="188" vm="344">
        <v>0</v>
      </c>
      <c r="I32" s="193">
        <v>0</v>
      </c>
      <c r="J32" s="165" vm="275">
        <v>0</v>
      </c>
      <c r="K32" s="193">
        <v>0</v>
      </c>
      <c r="L32" s="190" t="s">
        <v>89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103</v>
      </c>
      <c r="C34" s="167">
        <v>3630052.23</v>
      </c>
      <c r="D34" s="191">
        <v>100</v>
      </c>
      <c r="E34" s="167">
        <v>3739584.03</v>
      </c>
      <c r="F34" s="191">
        <v>100</v>
      </c>
      <c r="G34" s="275">
        <v>3.0173615435830783</v>
      </c>
      <c r="H34" s="167">
        <v>14309</v>
      </c>
      <c r="I34" s="191">
        <v>100</v>
      </c>
      <c r="J34" s="167">
        <v>13982</v>
      </c>
      <c r="K34" s="191">
        <v>100</v>
      </c>
      <c r="L34" s="255">
        <v>-2.2852750017471521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261</v>
      </c>
      <c r="C36" s="165" vm="1267">
        <v>449796.48</v>
      </c>
      <c r="D36" s="156">
        <v>0.83</v>
      </c>
      <c r="E36" s="165" vm="1243">
        <v>433228.69</v>
      </c>
      <c r="F36" s="156">
        <v>0.75</v>
      </c>
      <c r="G36" s="274">
        <v>-3.6833969887892408</v>
      </c>
      <c r="H36" s="188" vm="1354">
        <v>5056</v>
      </c>
      <c r="I36" s="156">
        <v>1.44</v>
      </c>
      <c r="J36" s="165" vm="827">
        <v>5205</v>
      </c>
      <c r="K36" s="156">
        <v>1.41</v>
      </c>
      <c r="L36" s="190">
        <v>2.9469936708860729</v>
      </c>
    </row>
    <row r="37" spans="2:13" s="11" customFormat="1" ht="37.5" customHeight="1" x14ac:dyDescent="0.25">
      <c r="B37" s="7" t="s" vm="22">
        <v>262</v>
      </c>
      <c r="C37" s="165" vm="1445">
        <v>23509297.609999996</v>
      </c>
      <c r="D37" s="156">
        <v>43.35</v>
      </c>
      <c r="E37" s="165" vm="1318">
        <v>24652027.229999997</v>
      </c>
      <c r="F37" s="156">
        <v>42.699999999999996</v>
      </c>
      <c r="G37" s="274">
        <v>4.8607561100163537</v>
      </c>
      <c r="H37" s="188" vm="1489">
        <v>95988</v>
      </c>
      <c r="I37" s="156">
        <v>27.36</v>
      </c>
      <c r="J37" s="165" vm="1331">
        <v>98549</v>
      </c>
      <c r="K37" s="156">
        <v>26.81</v>
      </c>
      <c r="L37" s="190">
        <v>2.6680418385631555</v>
      </c>
    </row>
    <row r="38" spans="2:13" s="11" customFormat="1" ht="37.5" customHeight="1" x14ac:dyDescent="0.25">
      <c r="B38" s="7" t="s" vm="51">
        <v>263</v>
      </c>
      <c r="C38" s="165" vm="1185">
        <v>24754.75</v>
      </c>
      <c r="D38" s="156">
        <v>0.05</v>
      </c>
      <c r="E38" s="165" vm="763">
        <v>21371.05</v>
      </c>
      <c r="F38" s="156">
        <v>0.04</v>
      </c>
      <c r="G38" s="274">
        <v>-13.668891828840941</v>
      </c>
      <c r="H38" s="188" vm="1622">
        <v>327</v>
      </c>
      <c r="I38" s="156">
        <v>0.09</v>
      </c>
      <c r="J38" s="165" vm="995">
        <v>248</v>
      </c>
      <c r="K38" s="156">
        <v>7.0000000000000007E-2</v>
      </c>
      <c r="L38" s="190">
        <v>-24.159021406727831</v>
      </c>
    </row>
    <row r="39" spans="2:13" s="11" customFormat="1" ht="37.5" customHeight="1" x14ac:dyDescent="0.25">
      <c r="B39" s="283" t="s" vm="197">
        <v>264</v>
      </c>
      <c r="C39" s="165" vm="364">
        <v>25029049.540000003</v>
      </c>
      <c r="D39" s="156">
        <v>46.16</v>
      </c>
      <c r="E39" s="165" vm="289">
        <v>26880230.420000006</v>
      </c>
      <c r="F39" s="156">
        <v>46.55</v>
      </c>
      <c r="G39" s="274">
        <v>7.3961293537796848</v>
      </c>
      <c r="H39" s="188" vm="381">
        <v>242088</v>
      </c>
      <c r="I39" s="156">
        <v>69</v>
      </c>
      <c r="J39" s="165" vm="274">
        <v>258213</v>
      </c>
      <c r="K39" s="156">
        <v>70.25</v>
      </c>
      <c r="L39" s="252">
        <v>6.660801031030033</v>
      </c>
    </row>
    <row r="40" spans="2:13" s="11" customFormat="1" ht="37.5" customHeight="1" x14ac:dyDescent="0.25">
      <c r="B40" s="7" t="s" vm="46">
        <v>265</v>
      </c>
      <c r="C40" s="165" vm="927">
        <v>5212296</v>
      </c>
      <c r="D40" s="156">
        <v>9.61</v>
      </c>
      <c r="E40" s="165" vm="798">
        <v>5753173.0100000007</v>
      </c>
      <c r="F40" s="156">
        <v>9.9600000000000009</v>
      </c>
      <c r="G40" s="274">
        <v>10.376943481337221</v>
      </c>
      <c r="H40" s="188" vm="1295">
        <v>7381</v>
      </c>
      <c r="I40" s="156">
        <v>2.11</v>
      </c>
      <c r="J40" s="165" vm="1073">
        <v>5363</v>
      </c>
      <c r="K40" s="156">
        <v>1.46</v>
      </c>
      <c r="L40" s="190">
        <v>-27.340468771169213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104</v>
      </c>
      <c r="C42" s="167">
        <v>54225194.379999995</v>
      </c>
      <c r="D42" s="191">
        <v>99.999999999999986</v>
      </c>
      <c r="E42" s="167">
        <v>57740030.399999999</v>
      </c>
      <c r="F42" s="178">
        <v>100</v>
      </c>
      <c r="G42" s="275">
        <v>6.4819242423894252</v>
      </c>
      <c r="H42" s="167">
        <v>350840</v>
      </c>
      <c r="I42" s="178">
        <v>100</v>
      </c>
      <c r="J42" s="167">
        <v>367578</v>
      </c>
      <c r="K42" s="178">
        <v>99.999999999999986</v>
      </c>
      <c r="L42" s="255">
        <v>4.7708357085851247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30</v>
      </c>
      <c r="C44" s="237">
        <v>240609132.24999997</v>
      </c>
      <c r="D44" s="265"/>
      <c r="E44" s="237">
        <v>324005859.36000001</v>
      </c>
      <c r="F44" s="263"/>
      <c r="G44" s="262">
        <v>34.660665757003926</v>
      </c>
      <c r="H44" s="239">
        <v>474297</v>
      </c>
      <c r="I44" s="265"/>
      <c r="J44" s="239">
        <v>496292</v>
      </c>
      <c r="K44" s="265"/>
      <c r="L44" s="260">
        <v>4.6373896524751359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2" t="s">
        <v>266</v>
      </c>
      <c r="B1" s="392"/>
      <c r="C1" s="392"/>
      <c r="D1" s="392"/>
      <c r="E1" s="392"/>
      <c r="F1" s="392"/>
      <c r="G1" s="392"/>
      <c r="H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245</v>
      </c>
      <c r="C8" s="164" vm="1103">
        <v>424047.79000000004</v>
      </c>
      <c r="D8" s="165" vm="1036">
        <v>-3958836.3699999996</v>
      </c>
      <c r="E8" s="268" t="s">
        <v>89</v>
      </c>
      <c r="F8" s="188" vm="1356">
        <v>10</v>
      </c>
      <c r="G8" s="165" vm="1012">
        <v>10</v>
      </c>
      <c r="H8" s="156">
        <v>0</v>
      </c>
    </row>
    <row r="9" spans="1:13" s="11" customFormat="1" ht="37.5" customHeight="1" x14ac:dyDescent="0.25">
      <c r="B9" s="7" t="s" vm="26">
        <v>246</v>
      </c>
      <c r="C9" s="164" vm="1798">
        <v>-20237035.170000002</v>
      </c>
      <c r="D9" s="165" vm="1091">
        <v>-23826078.959999997</v>
      </c>
      <c r="E9" s="268" t="s">
        <v>89</v>
      </c>
      <c r="F9" s="188" vm="1449">
        <v>496</v>
      </c>
      <c r="G9" s="165" vm="762">
        <v>273</v>
      </c>
      <c r="H9" s="156">
        <v>-44.95967741935484</v>
      </c>
    </row>
    <row r="10" spans="1:13" s="11" customFormat="1" ht="37.5" customHeight="1" x14ac:dyDescent="0.25">
      <c r="B10" s="7" t="s" vm="55">
        <v>247</v>
      </c>
      <c r="C10" s="164" vm="1561">
        <v>7400164.7100000009</v>
      </c>
      <c r="D10" s="165" vm="905">
        <v>6020540.79</v>
      </c>
      <c r="E10" s="268">
        <v>-18.643151525204374</v>
      </c>
      <c r="F10" s="188" vm="896">
        <v>380</v>
      </c>
      <c r="G10" s="165" vm="1095">
        <v>350</v>
      </c>
      <c r="H10" s="156">
        <v>-7.8947368421052602</v>
      </c>
    </row>
    <row r="11" spans="1:13" s="11" customFormat="1" ht="37.5" customHeight="1" x14ac:dyDescent="0.25">
      <c r="B11" s="283" t="s" vm="193">
        <v>248</v>
      </c>
      <c r="C11" s="164" vm="404">
        <v>-394579.75</v>
      </c>
      <c r="D11" s="165" vm="268">
        <v>-450807.03</v>
      </c>
      <c r="E11" s="268" t="s">
        <v>89</v>
      </c>
      <c r="F11" s="188" vm="360">
        <v>10</v>
      </c>
      <c r="G11" s="165" vm="266">
        <v>1</v>
      </c>
      <c r="H11" s="156">
        <v>-90</v>
      </c>
    </row>
    <row r="12" spans="1:13" s="47" customFormat="1" ht="3" customHeight="1" thickBot="1" x14ac:dyDescent="0.3">
      <c r="B12" s="59"/>
      <c r="C12" s="164"/>
      <c r="D12" s="165"/>
      <c r="E12" s="282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64</v>
      </c>
      <c r="C13" s="166">
        <v>-12807402.420000002</v>
      </c>
      <c r="D13" s="166">
        <v>-22215181.57</v>
      </c>
      <c r="E13" s="256" t="s">
        <v>89</v>
      </c>
      <c r="F13" s="167">
        <v>896</v>
      </c>
      <c r="G13" s="167">
        <v>634</v>
      </c>
      <c r="H13" s="275">
        <v>-29.241071428571431</v>
      </c>
    </row>
    <row r="14" spans="1:13" s="47" customFormat="1" ht="3" customHeight="1" x14ac:dyDescent="0.25">
      <c r="B14" s="59"/>
      <c r="C14" s="164"/>
      <c r="D14" s="165"/>
      <c r="E14" s="282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249</v>
      </c>
      <c r="C15" s="164" vm="1061">
        <v>-311125.74</v>
      </c>
      <c r="D15" s="165" vm="967">
        <v>13872024.789999997</v>
      </c>
      <c r="E15" s="268" t="s">
        <v>89</v>
      </c>
      <c r="F15" s="188" vm="669">
        <v>62</v>
      </c>
      <c r="G15" s="165" vm="1386">
        <v>67</v>
      </c>
      <c r="H15" s="156">
        <v>8.0645161290322562</v>
      </c>
    </row>
    <row r="16" spans="1:13" s="11" customFormat="1" ht="35.450000000000003" customHeight="1" x14ac:dyDescent="0.25">
      <c r="B16" s="7" t="s" vm="25">
        <v>250</v>
      </c>
      <c r="C16" s="164" vm="635">
        <v>953497.46</v>
      </c>
      <c r="D16" s="165" vm="1059">
        <v>629321.11</v>
      </c>
      <c r="E16" s="268">
        <v>-33.998659000098442</v>
      </c>
      <c r="F16" s="188" vm="1128">
        <v>189</v>
      </c>
      <c r="G16" s="165" vm="1259">
        <v>123</v>
      </c>
      <c r="H16" s="156">
        <v>-34.920634920634924</v>
      </c>
    </row>
    <row r="17" spans="2:13" s="11" customFormat="1" ht="35.450000000000003" customHeight="1" x14ac:dyDescent="0.25">
      <c r="B17" s="283" t="s" vm="194">
        <v>251</v>
      </c>
      <c r="C17" s="164" vm="370">
        <v>0</v>
      </c>
      <c r="D17" s="165" vm="286">
        <v>36432.03</v>
      </c>
      <c r="E17" s="268" t="s">
        <v>89</v>
      </c>
      <c r="F17" s="188" vm="323">
        <v>0</v>
      </c>
      <c r="G17" s="165" vm="272">
        <v>9</v>
      </c>
      <c r="H17" s="156" t="s">
        <v>89</v>
      </c>
    </row>
    <row r="18" spans="2:13" ht="3.75" customHeight="1" thickBot="1" x14ac:dyDescent="0.3">
      <c r="B18" s="18"/>
      <c r="C18" s="164"/>
      <c r="D18" s="165"/>
      <c r="E18" s="268"/>
      <c r="F18" s="188"/>
      <c r="G18" s="165"/>
      <c r="H18" s="150"/>
    </row>
    <row r="19" spans="2:13" ht="37.5" customHeight="1" thickBot="1" x14ac:dyDescent="0.3">
      <c r="B19" s="98" t="s" vm="54">
        <v>101</v>
      </c>
      <c r="C19" s="166">
        <v>642371.72</v>
      </c>
      <c r="D19" s="166">
        <v>14537777.929999996</v>
      </c>
      <c r="E19" s="256">
        <v>2163.1410252618211</v>
      </c>
      <c r="F19" s="167">
        <v>251</v>
      </c>
      <c r="G19" s="167">
        <v>199</v>
      </c>
      <c r="H19" s="275">
        <v>-20.717131474103596</v>
      </c>
    </row>
    <row r="20" spans="2:13" ht="4.9000000000000004" customHeight="1" x14ac:dyDescent="0.25">
      <c r="B20" s="23"/>
      <c r="C20" s="164"/>
      <c r="D20" s="165"/>
      <c r="E20" s="268"/>
      <c r="F20" s="188"/>
      <c r="G20" s="165"/>
      <c r="H20" s="150"/>
    </row>
    <row r="21" spans="2:13" ht="38.25" customHeight="1" x14ac:dyDescent="0.25">
      <c r="B21" s="7" t="s" vm="49">
        <v>252</v>
      </c>
      <c r="C21" s="164" vm="1592">
        <v>9294782.2600000016</v>
      </c>
      <c r="D21" s="165" vm="1182">
        <v>21343932.079999998</v>
      </c>
      <c r="E21" s="268">
        <v>129.63348126887689</v>
      </c>
      <c r="F21" s="188" vm="1438">
        <v>44</v>
      </c>
      <c r="G21" s="165" vm="1619">
        <v>32</v>
      </c>
      <c r="H21" s="156">
        <v>-27.272727272727266</v>
      </c>
    </row>
    <row r="22" spans="2:13" ht="38.25" customHeight="1" x14ac:dyDescent="0.25">
      <c r="B22" s="7" t="s" vm="30">
        <v>253</v>
      </c>
      <c r="C22" s="164" vm="1403">
        <v>2197826.37</v>
      </c>
      <c r="D22" s="165" vm="1376">
        <v>4041434.5</v>
      </c>
      <c r="E22" s="268">
        <v>83.88324733768664</v>
      </c>
      <c r="F22" s="188" vm="1435">
        <v>10</v>
      </c>
      <c r="G22" s="165" vm="1384">
        <v>11</v>
      </c>
      <c r="H22" s="156">
        <v>10.000000000000014</v>
      </c>
    </row>
    <row r="23" spans="2:13" ht="38.25" customHeight="1" x14ac:dyDescent="0.25">
      <c r="B23" s="7" t="s" vm="24">
        <v>254</v>
      </c>
      <c r="C23" s="164" vm="1632">
        <v>0</v>
      </c>
      <c r="D23" s="165" vm="1195">
        <v>0</v>
      </c>
      <c r="E23" s="268" t="s">
        <v>89</v>
      </c>
      <c r="F23" s="188" vm="1427">
        <v>0</v>
      </c>
      <c r="G23" s="165" vm="1453">
        <v>0</v>
      </c>
      <c r="H23" s="156" t="s">
        <v>89</v>
      </c>
    </row>
    <row r="24" spans="2:13" ht="37.5" customHeight="1" x14ac:dyDescent="0.25">
      <c r="B24" s="7" t="s" vm="53">
        <v>255</v>
      </c>
      <c r="C24" s="164" vm="1377">
        <v>14089.53</v>
      </c>
      <c r="D24" s="165" vm="582">
        <v>7607.36</v>
      </c>
      <c r="E24" s="268">
        <v>-46.006999523759852</v>
      </c>
      <c r="F24" s="188" vm="1442">
        <v>23</v>
      </c>
      <c r="G24" s="165" vm="1700">
        <v>9</v>
      </c>
      <c r="H24" s="156">
        <v>-60.869565217391305</v>
      </c>
    </row>
    <row r="25" spans="2:13" ht="36" customHeight="1" x14ac:dyDescent="0.25">
      <c r="B25" s="7" t="s" vm="48">
        <v>256</v>
      </c>
      <c r="C25" s="164" vm="1107">
        <v>4160317.37</v>
      </c>
      <c r="D25" s="165" vm="850">
        <v>4580565.4000000004</v>
      </c>
      <c r="E25" s="268">
        <v>10.101345465382124</v>
      </c>
      <c r="F25" s="188" vm="613">
        <v>803</v>
      </c>
      <c r="G25" s="165" vm="1222">
        <v>921</v>
      </c>
      <c r="H25" s="156">
        <v>14.69489414694894</v>
      </c>
    </row>
    <row r="26" spans="2:13" ht="36" customHeight="1" x14ac:dyDescent="0.25">
      <c r="B26" s="283" t="s" vm="195">
        <v>257</v>
      </c>
      <c r="C26" s="164" vm="384">
        <v>0</v>
      </c>
      <c r="D26" s="165" vm="280">
        <v>0</v>
      </c>
      <c r="E26" s="268" t="s">
        <v>89</v>
      </c>
      <c r="F26" s="188" vm="429">
        <v>0</v>
      </c>
      <c r="G26" s="165" vm="267">
        <v>0</v>
      </c>
      <c r="H26" s="156" t="s">
        <v>89</v>
      </c>
    </row>
    <row r="27" spans="2:13" s="11" customFormat="1" ht="31.9" customHeight="1" x14ac:dyDescent="0.25">
      <c r="B27" s="7" t="s" vm="29">
        <v>258</v>
      </c>
      <c r="C27" s="164" vm="1291">
        <v>4827003.26</v>
      </c>
      <c r="D27" s="165" vm="941">
        <v>5380206.3999999994</v>
      </c>
      <c r="E27" s="268">
        <v>11.460591804116561</v>
      </c>
      <c r="F27" s="188" vm="964">
        <v>659</v>
      </c>
      <c r="G27" s="165" vm="1273">
        <v>263</v>
      </c>
      <c r="H27" s="156">
        <v>-60.091047040971169</v>
      </c>
    </row>
    <row r="28" spans="2:13" s="47" customFormat="1" ht="3.75" customHeight="1" thickBot="1" x14ac:dyDescent="0.3">
      <c r="C28" s="164"/>
      <c r="D28" s="165"/>
      <c r="E28" s="268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102</v>
      </c>
      <c r="C29" s="166">
        <v>20494018.789999999</v>
      </c>
      <c r="D29" s="166">
        <v>35353745.739999995</v>
      </c>
      <c r="E29" s="256">
        <v>72.507628212240917</v>
      </c>
      <c r="F29" s="167">
        <v>1539</v>
      </c>
      <c r="G29" s="167">
        <v>1236</v>
      </c>
      <c r="H29" s="275">
        <v>-19.688109161793378</v>
      </c>
    </row>
    <row r="30" spans="2:13" s="47" customFormat="1" ht="3.75" customHeight="1" x14ac:dyDescent="0.25">
      <c r="C30" s="164"/>
      <c r="D30" s="165"/>
      <c r="E30" s="268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259</v>
      </c>
      <c r="C31" s="164" vm="1706">
        <v>293775.33999999997</v>
      </c>
      <c r="D31" s="165" vm="560">
        <v>229227.63999999998</v>
      </c>
      <c r="E31" s="268">
        <v>-21.971789735653104</v>
      </c>
      <c r="F31" s="188" vm="1576">
        <v>6</v>
      </c>
      <c r="G31" s="165" vm="1131">
        <v>5</v>
      </c>
      <c r="H31" s="156">
        <v>-16.666666666666657</v>
      </c>
    </row>
    <row r="32" spans="2:13" s="11" customFormat="1" ht="31.9" customHeight="1" x14ac:dyDescent="0.25">
      <c r="B32" s="283" t="s" vm="196">
        <v>260</v>
      </c>
      <c r="C32" s="164" vm="379">
        <v>0</v>
      </c>
      <c r="D32" s="165" vm="284">
        <v>0</v>
      </c>
      <c r="E32" s="268" t="s">
        <v>89</v>
      </c>
      <c r="F32" s="188" vm="423">
        <v>0</v>
      </c>
      <c r="G32" s="165" vm="277">
        <v>0</v>
      </c>
      <c r="H32" s="156" t="s">
        <v>89</v>
      </c>
    </row>
    <row r="33" spans="2:13" s="47" customFormat="1" ht="3.75" customHeight="1" thickBot="1" x14ac:dyDescent="0.3">
      <c r="C33" s="164"/>
      <c r="D33" s="165"/>
      <c r="E33" s="268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103</v>
      </c>
      <c r="C34" s="166">
        <v>293775.33999999997</v>
      </c>
      <c r="D34" s="166">
        <v>229227.63999999998</v>
      </c>
      <c r="E34" s="256">
        <v>-21.971789735653104</v>
      </c>
      <c r="F34" s="167">
        <v>6</v>
      </c>
      <c r="G34" s="167">
        <v>5</v>
      </c>
      <c r="H34" s="275">
        <v>-16.666666666666657</v>
      </c>
    </row>
    <row r="35" spans="2:13" s="47" customFormat="1" ht="3.75" customHeight="1" x14ac:dyDescent="0.25">
      <c r="B35" s="59"/>
      <c r="C35" s="164"/>
      <c r="D35" s="165"/>
      <c r="E35" s="252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261</v>
      </c>
      <c r="C36" s="164" vm="521">
        <v>78888.400000000009</v>
      </c>
      <c r="D36" s="165" vm="556">
        <v>94387.66</v>
      </c>
      <c r="E36" s="268">
        <v>19.647071052271301</v>
      </c>
      <c r="F36" s="188" vm="598">
        <v>55</v>
      </c>
      <c r="G36" s="165" vm="621">
        <v>37</v>
      </c>
      <c r="H36" s="156">
        <v>-32.727272727272734</v>
      </c>
    </row>
    <row r="37" spans="2:13" s="11" customFormat="1" ht="37.5" customHeight="1" x14ac:dyDescent="0.25">
      <c r="B37" s="7" t="s" vm="22">
        <v>262</v>
      </c>
      <c r="C37" s="164" vm="988">
        <v>6072518.3099999996</v>
      </c>
      <c r="D37" s="165" vm="1330">
        <v>6342479.080000001</v>
      </c>
      <c r="E37" s="268">
        <v>4.4456147551739775</v>
      </c>
      <c r="F37" s="188" vm="1425">
        <v>1442</v>
      </c>
      <c r="G37" s="165" vm="754">
        <v>1419</v>
      </c>
      <c r="H37" s="156">
        <v>-1.5950069348127585</v>
      </c>
    </row>
    <row r="38" spans="2:13" s="11" customFormat="1" ht="37.5" customHeight="1" x14ac:dyDescent="0.25">
      <c r="B38" s="7" t="s" vm="51">
        <v>263</v>
      </c>
      <c r="C38" s="164" vm="1624">
        <v>45086.57</v>
      </c>
      <c r="D38" s="165" vm="1187">
        <v>4260.03</v>
      </c>
      <c r="E38" s="268">
        <v>-90.551443589521227</v>
      </c>
      <c r="F38" s="188" vm="1172">
        <v>72</v>
      </c>
      <c r="G38" s="165" vm="725">
        <v>5</v>
      </c>
      <c r="H38" s="156">
        <v>-93.055555555555557</v>
      </c>
    </row>
    <row r="39" spans="2:13" s="11" customFormat="1" ht="37.5" customHeight="1" x14ac:dyDescent="0.25">
      <c r="B39" s="283" t="s" vm="197">
        <v>264</v>
      </c>
      <c r="C39" s="164" vm="426">
        <v>11582538.48</v>
      </c>
      <c r="D39" s="165" vm="281">
        <v>13494765.080000004</v>
      </c>
      <c r="E39" s="268">
        <v>16.509563972542949</v>
      </c>
      <c r="F39" s="188" vm="396">
        <v>124053</v>
      </c>
      <c r="G39" s="165" vm="265">
        <v>141993</v>
      </c>
      <c r="H39" s="156">
        <v>14.461560784503405</v>
      </c>
    </row>
    <row r="40" spans="2:13" s="11" customFormat="1" ht="37.5" customHeight="1" x14ac:dyDescent="0.25">
      <c r="B40" s="7" t="s" vm="46">
        <v>265</v>
      </c>
      <c r="C40" s="164" vm="771">
        <v>28361.589999999997</v>
      </c>
      <c r="D40" s="165" vm="858">
        <v>40620.04</v>
      </c>
      <c r="E40" s="268">
        <v>43.222012588151813</v>
      </c>
      <c r="F40" s="188" vm="1360">
        <v>24</v>
      </c>
      <c r="G40" s="165" vm="1794">
        <v>36</v>
      </c>
      <c r="H40" s="156">
        <v>50</v>
      </c>
    </row>
    <row r="41" spans="2:13" s="47" customFormat="1" ht="3" customHeight="1" thickBot="1" x14ac:dyDescent="0.3">
      <c r="B41" s="59"/>
      <c r="C41" s="164"/>
      <c r="D41" s="165"/>
      <c r="E41" s="282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104</v>
      </c>
      <c r="C42" s="166">
        <v>17807393.350000001</v>
      </c>
      <c r="D42" s="166">
        <v>19976511.890000004</v>
      </c>
      <c r="E42" s="256">
        <v>12.180999753116595</v>
      </c>
      <c r="F42" s="167">
        <v>125646</v>
      </c>
      <c r="G42" s="167">
        <v>143490</v>
      </c>
      <c r="H42" s="275">
        <v>14.201805071391064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30</v>
      </c>
      <c r="C44" s="237">
        <v>26430156.780000001</v>
      </c>
      <c r="D44" s="237">
        <v>47882081.629999995</v>
      </c>
      <c r="E44" s="260">
        <v>81.164576618148942</v>
      </c>
      <c r="F44" s="237">
        <v>128338</v>
      </c>
      <c r="G44" s="237">
        <v>145564</v>
      </c>
      <c r="H44" s="266">
        <v>13.422369056709613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0" t="s">
        <v>267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115</v>
      </c>
      <c r="C8" s="165" vm="862">
        <v>1071063180.0300001</v>
      </c>
      <c r="D8" s="156">
        <v>82.76</v>
      </c>
      <c r="E8" s="165" vm="1100">
        <v>1145311926.46</v>
      </c>
      <c r="F8" s="156">
        <v>84.28</v>
      </c>
      <c r="G8" s="274">
        <v>6.93224711803839</v>
      </c>
      <c r="H8" s="188" vm="721">
        <v>534028</v>
      </c>
      <c r="I8" s="156">
        <v>63.64</v>
      </c>
      <c r="J8" s="165" vm="1313">
        <v>482995</v>
      </c>
      <c r="K8" s="156">
        <v>62.01</v>
      </c>
      <c r="L8" s="252">
        <v>-9.5562404967529773</v>
      </c>
    </row>
    <row r="9" spans="1:13" s="11" customFormat="1" ht="37.5" customHeight="1" x14ac:dyDescent="0.25">
      <c r="B9" s="7" t="s" vm="14">
        <v>116</v>
      </c>
      <c r="C9" s="165" vm="837">
        <v>36314201.989999995</v>
      </c>
      <c r="D9" s="156">
        <v>2.81</v>
      </c>
      <c r="E9" s="165" vm="1009">
        <v>47481464.199999996</v>
      </c>
      <c r="F9" s="156">
        <v>3.49</v>
      </c>
      <c r="G9" s="268">
        <v>30.751776434671967</v>
      </c>
      <c r="H9" s="188" vm="1367">
        <v>167059</v>
      </c>
      <c r="I9" s="156">
        <v>19.91</v>
      </c>
      <c r="J9" s="165" vm="716">
        <v>173624</v>
      </c>
      <c r="K9" s="156">
        <v>22.29</v>
      </c>
      <c r="L9" s="252">
        <v>3.9297493699830426</v>
      </c>
    </row>
    <row r="10" spans="1:13" s="11" customFormat="1" ht="37.5" customHeight="1" x14ac:dyDescent="0.25">
      <c r="B10" s="7" t="s" vm="45">
        <v>117</v>
      </c>
      <c r="C10" s="165" vm="1179">
        <v>118979314.01000001</v>
      </c>
      <c r="D10" s="156">
        <v>9.19</v>
      </c>
      <c r="E10" s="165" vm="734">
        <v>116516094.44</v>
      </c>
      <c r="F10" s="156">
        <v>8.58</v>
      </c>
      <c r="G10" s="268">
        <v>-2.0702922945016979</v>
      </c>
      <c r="H10" s="188" vm="944">
        <v>45535</v>
      </c>
      <c r="I10" s="156">
        <v>5.43</v>
      </c>
      <c r="J10" s="165" vm="1537">
        <v>46993</v>
      </c>
      <c r="K10" s="156">
        <v>6.03</v>
      </c>
      <c r="L10" s="252">
        <v>3.2019325793345814</v>
      </c>
    </row>
    <row r="11" spans="1:13" s="11" customFormat="1" ht="37.5" customHeight="1" x14ac:dyDescent="0.25">
      <c r="B11" s="7" t="s" vm="43">
        <v>118</v>
      </c>
      <c r="C11" s="165" vm="1649">
        <v>36481832.529999994</v>
      </c>
      <c r="D11" s="156">
        <v>2.82</v>
      </c>
      <c r="E11" s="165" vm="1668">
        <v>36467477.409999996</v>
      </c>
      <c r="F11" s="156">
        <v>2.68</v>
      </c>
      <c r="G11" s="268">
        <v>-3.9348681259880891E-2</v>
      </c>
      <c r="H11" s="188" vm="1669">
        <v>64431</v>
      </c>
      <c r="I11" s="156">
        <v>7.68</v>
      </c>
      <c r="J11" s="165" vm="1675">
        <v>60784</v>
      </c>
      <c r="K11" s="156">
        <v>7.8</v>
      </c>
      <c r="L11" s="252">
        <v>-5.6603187906442542</v>
      </c>
    </row>
    <row r="12" spans="1:13" s="11" customFormat="1" ht="37.5" customHeight="1" x14ac:dyDescent="0.25">
      <c r="B12" s="7" t="s" vm="20">
        <v>119</v>
      </c>
      <c r="C12" s="165" vm="1517">
        <v>8418469.9699999988</v>
      </c>
      <c r="D12" s="156">
        <v>0.65</v>
      </c>
      <c r="E12" s="165" vm="815">
        <v>9115503.5500000007</v>
      </c>
      <c r="F12" s="156">
        <v>0.67</v>
      </c>
      <c r="G12" s="268">
        <v>8.2798131071791516</v>
      </c>
      <c r="H12" s="188" vm="728">
        <v>11922</v>
      </c>
      <c r="I12" s="156">
        <v>1.42</v>
      </c>
      <c r="J12" s="165" vm="961">
        <v>12368</v>
      </c>
      <c r="K12" s="156">
        <v>1.59</v>
      </c>
      <c r="L12" s="252">
        <v>3.740983056534148</v>
      </c>
    </row>
    <row r="13" spans="1:13" s="11" customFormat="1" ht="37.5" customHeight="1" thickBot="1" x14ac:dyDescent="0.3">
      <c r="B13" s="7" t="s" vm="13">
        <v>120</v>
      </c>
      <c r="C13" s="165" vm="1419">
        <v>22898175.890000001</v>
      </c>
      <c r="D13" s="156">
        <v>1.77</v>
      </c>
      <c r="E13" s="165" vm="793">
        <v>3997840.1900000004</v>
      </c>
      <c r="F13" s="156">
        <v>0.3</v>
      </c>
      <c r="G13" s="268">
        <v>-82.540791855189127</v>
      </c>
      <c r="H13" s="188" vm="849">
        <v>16105</v>
      </c>
      <c r="I13" s="156">
        <v>1.92</v>
      </c>
      <c r="J13" s="165" vm="917">
        <v>2138</v>
      </c>
      <c r="K13" s="156">
        <v>0.28000000000000003</v>
      </c>
      <c r="L13" s="252">
        <v>-86.724619683328157</v>
      </c>
    </row>
    <row r="14" spans="1:13" ht="37.5" customHeight="1" thickBot="1" x14ac:dyDescent="0.3">
      <c r="B14" s="98" t="s" vm="6">
        <v>105</v>
      </c>
      <c r="C14" s="167">
        <v>1294155174.4200001</v>
      </c>
      <c r="D14" s="177">
        <v>100</v>
      </c>
      <c r="E14" s="167">
        <v>1358890306.2500002</v>
      </c>
      <c r="F14" s="177">
        <v>100</v>
      </c>
      <c r="G14" s="256">
        <v>5.0021151334508573</v>
      </c>
      <c r="H14" s="170">
        <v>839080</v>
      </c>
      <c r="I14" s="177">
        <v>100</v>
      </c>
      <c r="J14" s="167">
        <v>778902</v>
      </c>
      <c r="K14" s="177">
        <v>100</v>
      </c>
      <c r="L14" s="256">
        <v>-7.1719025599466022</v>
      </c>
    </row>
    <row r="15" spans="1:13" s="11" customFormat="1" ht="35.450000000000003" customHeight="1" x14ac:dyDescent="0.25">
      <c r="B15" s="7" t="s" vm="42">
        <v>121</v>
      </c>
      <c r="C15" s="165" vm="1120">
        <v>4591051.18</v>
      </c>
      <c r="D15" s="156">
        <v>48.66</v>
      </c>
      <c r="E15" s="165" vm="1310">
        <v>1656925.69</v>
      </c>
      <c r="F15" s="156">
        <v>28.96</v>
      </c>
      <c r="G15" s="268">
        <v>-63.909666326133177</v>
      </c>
      <c r="H15" s="214" vm="867">
        <v>1326</v>
      </c>
      <c r="I15" s="156">
        <v>34.46</v>
      </c>
      <c r="J15" s="165" vm="1005">
        <v>1287</v>
      </c>
      <c r="K15" s="156">
        <v>35.61</v>
      </c>
      <c r="L15" s="252">
        <v>-2.941176470588232</v>
      </c>
    </row>
    <row r="16" spans="1:13" s="11" customFormat="1" ht="35.450000000000003" customHeight="1" x14ac:dyDescent="0.25">
      <c r="B16" s="7" t="s" vm="19">
        <v>122</v>
      </c>
      <c r="C16" s="165" vm="1620">
        <v>4844490.6599999992</v>
      </c>
      <c r="D16" s="156">
        <v>51.34</v>
      </c>
      <c r="E16" s="165" vm="574">
        <v>4065453.23</v>
      </c>
      <c r="F16" s="156">
        <v>71.040000000000006</v>
      </c>
      <c r="G16" s="268">
        <v>-16.08089445671466</v>
      </c>
      <c r="H16" s="214" vm="908">
        <v>2505</v>
      </c>
      <c r="I16" s="156">
        <v>65.099999999999994</v>
      </c>
      <c r="J16" s="165" vm="617">
        <v>2310</v>
      </c>
      <c r="K16" s="156">
        <v>63.92</v>
      </c>
      <c r="L16" s="252">
        <v>-7.784431137724539</v>
      </c>
    </row>
    <row r="17" spans="1:12" s="11" customFormat="1" ht="35.450000000000003" customHeight="1" thickBot="1" x14ac:dyDescent="0.3">
      <c r="B17" s="7" t="s" vm="12">
        <v>123</v>
      </c>
      <c r="C17" s="165" vm="1371">
        <v>0</v>
      </c>
      <c r="D17" s="156">
        <v>0</v>
      </c>
      <c r="E17" s="165" vm="993">
        <v>0</v>
      </c>
      <c r="F17" s="156">
        <v>0</v>
      </c>
      <c r="G17" s="268" t="s">
        <v>89</v>
      </c>
      <c r="H17" s="214" vm="1451">
        <v>17</v>
      </c>
      <c r="I17" s="156">
        <v>0.44</v>
      </c>
      <c r="J17" s="165" vm="1000">
        <v>17</v>
      </c>
      <c r="K17" s="156">
        <v>0.47</v>
      </c>
      <c r="L17" s="252">
        <v>0</v>
      </c>
    </row>
    <row r="18" spans="1:12" ht="37.5" customHeight="1" thickBot="1" x14ac:dyDescent="0.3">
      <c r="B18" s="98" t="s" vm="5">
        <v>106</v>
      </c>
      <c r="C18" s="167">
        <v>9435541.8399999999</v>
      </c>
      <c r="D18" s="177">
        <v>100</v>
      </c>
      <c r="E18" s="167">
        <v>5722378.9199999999</v>
      </c>
      <c r="F18" s="177">
        <v>100</v>
      </c>
      <c r="G18" s="256">
        <v>-39.352937891270059</v>
      </c>
      <c r="H18" s="171">
        <v>3848</v>
      </c>
      <c r="I18" s="177">
        <v>100</v>
      </c>
      <c r="J18" s="167">
        <v>3614</v>
      </c>
      <c r="K18" s="177">
        <v>100</v>
      </c>
      <c r="L18" s="256">
        <v>-6.0810810810810807</v>
      </c>
    </row>
    <row r="19" spans="1:12" ht="38.25" customHeight="1" x14ac:dyDescent="0.25">
      <c r="B19" s="7" t="s" vm="41">
        <v>124</v>
      </c>
      <c r="C19" s="165" vm="551">
        <v>57521568.289999999</v>
      </c>
      <c r="D19" s="156">
        <v>87.22</v>
      </c>
      <c r="E19" s="165" vm="703">
        <v>54668769.739999995</v>
      </c>
      <c r="F19" s="156">
        <v>85.32</v>
      </c>
      <c r="G19" s="268">
        <v>-4.9595284600332405</v>
      </c>
      <c r="H19" s="203" vm="1176">
        <v>517803</v>
      </c>
      <c r="I19" s="156">
        <v>78.33</v>
      </c>
      <c r="J19" s="165" vm="1293">
        <v>483960</v>
      </c>
      <c r="K19" s="156">
        <v>77.010000000000005</v>
      </c>
      <c r="L19" s="252">
        <v>-6.5358833378717378</v>
      </c>
    </row>
    <row r="20" spans="1:12" ht="38.25" customHeight="1" x14ac:dyDescent="0.25">
      <c r="B20" s="7" t="s" vm="18">
        <v>125</v>
      </c>
      <c r="C20" s="165" vm="559">
        <v>1364180.3499999999</v>
      </c>
      <c r="D20" s="156">
        <v>2.0699999999999998</v>
      </c>
      <c r="E20" s="165" vm="1051">
        <v>1423928.71</v>
      </c>
      <c r="F20" s="156">
        <v>2.2200000000000002</v>
      </c>
      <c r="G20" s="268">
        <v>4.3797991959054485</v>
      </c>
      <c r="H20" s="203" vm="1494">
        <v>8464</v>
      </c>
      <c r="I20" s="156">
        <v>1.28</v>
      </c>
      <c r="J20" s="165" vm="706">
        <v>6142</v>
      </c>
      <c r="K20" s="156">
        <v>0.98</v>
      </c>
      <c r="L20" s="252">
        <v>-27.433837429111534</v>
      </c>
    </row>
    <row r="21" spans="1:12" ht="38.25" customHeight="1" thickBot="1" x14ac:dyDescent="0.3">
      <c r="B21" s="7" t="s" vm="11">
        <v>126</v>
      </c>
      <c r="C21" s="165" vm="1189">
        <v>7062660.3399999999</v>
      </c>
      <c r="D21" s="156">
        <v>10.71</v>
      </c>
      <c r="E21" s="165" vm="1625">
        <v>7985372.2199999988</v>
      </c>
      <c r="F21" s="156">
        <v>12.46</v>
      </c>
      <c r="G21" s="268">
        <v>13.064650366578419</v>
      </c>
      <c r="H21" s="214" vm="732">
        <v>134798</v>
      </c>
      <c r="I21" s="156">
        <v>20.39</v>
      </c>
      <c r="J21" s="165" vm="931">
        <v>138304</v>
      </c>
      <c r="K21" s="156">
        <v>22.01</v>
      </c>
      <c r="L21" s="252">
        <v>2.6009287971631636</v>
      </c>
    </row>
    <row r="22" spans="1:12" ht="37.5" customHeight="1" thickBot="1" x14ac:dyDescent="0.3">
      <c r="B22" s="284" t="s" vm="4">
        <v>107</v>
      </c>
      <c r="C22" s="167">
        <v>65948408.980000004</v>
      </c>
      <c r="D22" s="177">
        <v>100</v>
      </c>
      <c r="E22" s="167">
        <v>64078070.669999994</v>
      </c>
      <c r="F22" s="177">
        <v>100</v>
      </c>
      <c r="G22" s="256">
        <v>-2.8360628238464756</v>
      </c>
      <c r="H22" s="170">
        <v>661065</v>
      </c>
      <c r="I22" s="177">
        <v>100</v>
      </c>
      <c r="J22" s="167">
        <v>628406</v>
      </c>
      <c r="K22" s="177">
        <v>100.00000000000001</v>
      </c>
      <c r="L22" s="256">
        <v>-4.9403613865504923</v>
      </c>
    </row>
    <row r="23" spans="1:12" s="11" customFormat="1" ht="31.9" customHeight="1" x14ac:dyDescent="0.25">
      <c r="A23" s="357" t="s" vm="40">
        <v>268</v>
      </c>
      <c r="B23" s="283" t="s" vm="200">
        <v>127</v>
      </c>
      <c r="C23" s="165">
        <v>2288929.66</v>
      </c>
      <c r="D23" s="156">
        <v>100</v>
      </c>
      <c r="E23" s="165">
        <v>1986535.42</v>
      </c>
      <c r="F23" s="156">
        <v>100</v>
      </c>
      <c r="G23" s="268">
        <v>-13.211163509498164</v>
      </c>
      <c r="H23" s="214">
        <v>2787</v>
      </c>
      <c r="I23" s="156">
        <v>100</v>
      </c>
      <c r="J23" s="165">
        <v>2610</v>
      </c>
      <c r="K23" s="156">
        <v>100</v>
      </c>
      <c r="L23" s="252">
        <v>-6.3509149623250778</v>
      </c>
    </row>
    <row r="24" spans="1:12" s="11" customFormat="1" ht="31.9" customHeight="1" thickBot="1" x14ac:dyDescent="0.3">
      <c r="B24" s="283" t="s" vm="198">
        <v>128</v>
      </c>
      <c r="C24" s="165" vm="415">
        <v>0</v>
      </c>
      <c r="D24" s="156">
        <v>0</v>
      </c>
      <c r="E24" s="165" vm="285">
        <v>0</v>
      </c>
      <c r="F24" s="156">
        <v>0</v>
      </c>
      <c r="G24" s="268" t="s">
        <v>89</v>
      </c>
      <c r="H24" s="214" vm="425">
        <v>0</v>
      </c>
      <c r="I24" s="156">
        <v>0</v>
      </c>
      <c r="J24" s="165" vm="269">
        <v>0</v>
      </c>
      <c r="K24" s="156">
        <v>0</v>
      </c>
      <c r="L24" s="252" t="s">
        <v>89</v>
      </c>
    </row>
    <row r="25" spans="1:12" ht="37.5" customHeight="1" thickBot="1" x14ac:dyDescent="0.3">
      <c r="B25" s="284" t="s" vm="17">
        <v>108</v>
      </c>
      <c r="C25" s="167">
        <v>2288929.66</v>
      </c>
      <c r="D25" s="177">
        <v>100</v>
      </c>
      <c r="E25" s="167">
        <v>1986535.42</v>
      </c>
      <c r="F25" s="177">
        <v>100</v>
      </c>
      <c r="G25" s="256">
        <v>-13.211163509498164</v>
      </c>
      <c r="H25" s="170">
        <v>2787</v>
      </c>
      <c r="I25" s="177">
        <v>100</v>
      </c>
      <c r="J25" s="167">
        <v>2610</v>
      </c>
      <c r="K25" s="177">
        <v>100</v>
      </c>
      <c r="L25" s="256">
        <v>-6.3509149623250778</v>
      </c>
    </row>
    <row r="26" spans="1:12" s="11" customFormat="1" ht="37.5" customHeight="1" x14ac:dyDescent="0.25">
      <c r="B26" s="283" t="s" vm="10">
        <v>129</v>
      </c>
      <c r="C26" s="165" vm="1279">
        <v>220313383.13</v>
      </c>
      <c r="D26" s="156">
        <v>76.760000000000005</v>
      </c>
      <c r="E26" s="165" vm="795">
        <v>189682978.05000001</v>
      </c>
      <c r="F26" s="156">
        <v>76.569999999999993</v>
      </c>
      <c r="G26" s="268">
        <v>-13.90310685843626</v>
      </c>
      <c r="H26" s="203" vm="690">
        <v>33278</v>
      </c>
      <c r="I26" s="156">
        <v>62.99</v>
      </c>
      <c r="J26" s="165" vm="817">
        <v>37542</v>
      </c>
      <c r="K26" s="156">
        <v>64.290000000000006</v>
      </c>
      <c r="L26" s="252">
        <v>12.813270028246876</v>
      </c>
    </row>
    <row r="27" spans="1:12" s="11" customFormat="1" ht="37.5" customHeight="1" x14ac:dyDescent="0.25">
      <c r="B27" s="283" t="s" vm="44">
        <v>130</v>
      </c>
      <c r="C27" s="165" vm="1539">
        <v>0</v>
      </c>
      <c r="D27" s="156">
        <v>0</v>
      </c>
      <c r="E27" s="165" vm="594">
        <v>0</v>
      </c>
      <c r="F27" s="156">
        <v>0</v>
      </c>
      <c r="G27" s="268" t="s">
        <v>89</v>
      </c>
      <c r="H27" s="203" vm="659">
        <v>0</v>
      </c>
      <c r="I27" s="156">
        <v>0</v>
      </c>
      <c r="J27" s="165" vm="1530">
        <v>0</v>
      </c>
      <c r="K27" s="156">
        <v>0</v>
      </c>
      <c r="L27" s="252" t="s">
        <v>89</v>
      </c>
    </row>
    <row r="28" spans="1:12" s="11" customFormat="1" ht="37.5" customHeight="1" x14ac:dyDescent="0.25">
      <c r="B28" s="283" t="s" vm="39">
        <v>131</v>
      </c>
      <c r="C28" s="165" vm="698">
        <v>0</v>
      </c>
      <c r="D28" s="156">
        <v>0</v>
      </c>
      <c r="E28" s="165" vm="1544">
        <v>0</v>
      </c>
      <c r="F28" s="156">
        <v>0</v>
      </c>
      <c r="G28" s="268" t="s">
        <v>89</v>
      </c>
      <c r="H28" s="203" vm="987">
        <v>0</v>
      </c>
      <c r="I28" s="156">
        <v>0</v>
      </c>
      <c r="J28" s="165" vm="1115">
        <v>0</v>
      </c>
      <c r="K28" s="156">
        <v>0</v>
      </c>
      <c r="L28" s="252" t="s">
        <v>89</v>
      </c>
    </row>
    <row r="29" spans="1:12" s="11" customFormat="1" ht="37.5" customHeight="1" x14ac:dyDescent="0.25">
      <c r="B29" s="283" t="s" vm="16">
        <v>132</v>
      </c>
      <c r="C29" s="165" vm="1282">
        <v>33131309.940000005</v>
      </c>
      <c r="D29" s="156">
        <v>11.54</v>
      </c>
      <c r="E29" s="165" vm="996">
        <v>17687477.370000001</v>
      </c>
      <c r="F29" s="156">
        <v>7.14</v>
      </c>
      <c r="G29" s="268">
        <v>-46.614011332387427</v>
      </c>
      <c r="H29" s="203" vm="1010">
        <v>8398</v>
      </c>
      <c r="I29" s="156">
        <v>15.9</v>
      </c>
      <c r="J29" s="165" vm="748">
        <v>6414</v>
      </c>
      <c r="K29" s="156">
        <v>10.99</v>
      </c>
      <c r="L29" s="252">
        <v>-23.62467254108121</v>
      </c>
    </row>
    <row r="30" spans="1:12" s="11" customFormat="1" ht="37.5" customHeight="1" thickBot="1" x14ac:dyDescent="0.3">
      <c r="B30" s="283" t="s" vm="9">
        <v>133</v>
      </c>
      <c r="C30" s="165" vm="1024">
        <v>33589128.829999998</v>
      </c>
      <c r="D30" s="156">
        <v>11.7</v>
      </c>
      <c r="E30" s="165" vm="1149">
        <v>40357931.390000001</v>
      </c>
      <c r="F30" s="156">
        <v>16.29</v>
      </c>
      <c r="G30" s="268">
        <v>20.15176575212179</v>
      </c>
      <c r="H30" s="203" vm="1579">
        <v>11154</v>
      </c>
      <c r="I30" s="156">
        <v>21.11</v>
      </c>
      <c r="J30" s="165" vm="1723">
        <v>14435</v>
      </c>
      <c r="K30" s="156">
        <v>24.72</v>
      </c>
      <c r="L30" s="252">
        <v>29.415456338533261</v>
      </c>
    </row>
    <row r="31" spans="1:12" ht="37.5" customHeight="1" thickBot="1" x14ac:dyDescent="0.3">
      <c r="B31" s="284" t="s" vm="2">
        <v>109</v>
      </c>
      <c r="C31" s="167">
        <v>287033821.89999998</v>
      </c>
      <c r="D31" s="177">
        <v>100.00000000000001</v>
      </c>
      <c r="E31" s="167">
        <v>247728386.81</v>
      </c>
      <c r="F31" s="191">
        <v>100</v>
      </c>
      <c r="G31" s="256">
        <v>-13.693659802813627</v>
      </c>
      <c r="H31" s="171">
        <v>52830</v>
      </c>
      <c r="I31" s="191">
        <v>100</v>
      </c>
      <c r="J31" s="167">
        <v>58391</v>
      </c>
      <c r="K31" s="177">
        <v>100</v>
      </c>
      <c r="L31" s="256">
        <v>10.526216165057733</v>
      </c>
    </row>
    <row r="32" spans="1:12" s="11" customFormat="1" ht="31.9" customHeight="1" thickBot="1" x14ac:dyDescent="0.3">
      <c r="B32" s="283" t="s" vm="38">
        <v>134</v>
      </c>
      <c r="C32" s="165" vm="980">
        <v>0</v>
      </c>
      <c r="D32" s="193">
        <v>0</v>
      </c>
      <c r="E32" s="165" vm="1369">
        <v>0</v>
      </c>
      <c r="F32" s="193">
        <v>0</v>
      </c>
      <c r="G32" s="268" t="s">
        <v>89</v>
      </c>
      <c r="H32" s="203" vm="794">
        <v>0</v>
      </c>
      <c r="I32" s="193">
        <v>0</v>
      </c>
      <c r="J32" s="165" vm="1326">
        <v>0</v>
      </c>
      <c r="K32" s="193">
        <v>0</v>
      </c>
      <c r="L32" s="252" t="s">
        <v>89</v>
      </c>
    </row>
    <row r="33" spans="2:13" ht="37.5" customHeight="1" thickBot="1" x14ac:dyDescent="0.3">
      <c r="B33" s="284" t="s" vm="15">
        <v>110</v>
      </c>
      <c r="C33" s="167">
        <v>0</v>
      </c>
      <c r="D33" s="191">
        <v>0</v>
      </c>
      <c r="E33" s="167">
        <v>0</v>
      </c>
      <c r="F33" s="191">
        <v>0</v>
      </c>
      <c r="G33" s="256" t="s">
        <v>89</v>
      </c>
      <c r="H33" s="171">
        <v>0</v>
      </c>
      <c r="I33" s="191">
        <v>0</v>
      </c>
      <c r="J33" s="167">
        <v>0</v>
      </c>
      <c r="K33" s="191">
        <v>0</v>
      </c>
      <c r="L33" s="256" t="s">
        <v>89</v>
      </c>
    </row>
    <row r="34" spans="2:13" s="11" customFormat="1" ht="31.9" customHeight="1" thickBot="1" x14ac:dyDescent="0.3">
      <c r="B34" s="283" t="s" vm="8">
        <v>135</v>
      </c>
      <c r="C34" s="165" vm="942">
        <v>0</v>
      </c>
      <c r="D34" s="193">
        <v>0</v>
      </c>
      <c r="E34" s="165" vm="1084">
        <v>0</v>
      </c>
      <c r="F34" s="193">
        <v>0</v>
      </c>
      <c r="G34" s="268" t="s">
        <v>89</v>
      </c>
      <c r="H34" s="203" vm="1079">
        <v>0</v>
      </c>
      <c r="I34" s="193">
        <v>0</v>
      </c>
      <c r="J34" s="165" vm="1719">
        <v>0</v>
      </c>
      <c r="K34" s="193">
        <v>0</v>
      </c>
      <c r="L34" s="252" t="s">
        <v>89</v>
      </c>
    </row>
    <row r="35" spans="2:13" ht="37.5" customHeight="1" thickBot="1" x14ac:dyDescent="0.3">
      <c r="B35" s="284" t="s" vm="1">
        <v>111</v>
      </c>
      <c r="C35" s="167">
        <v>0</v>
      </c>
      <c r="D35" s="191">
        <v>0</v>
      </c>
      <c r="E35" s="167">
        <v>0</v>
      </c>
      <c r="F35" s="191">
        <v>0</v>
      </c>
      <c r="G35" s="256" t="s">
        <v>89</v>
      </c>
      <c r="H35" s="171">
        <v>0</v>
      </c>
      <c r="I35" s="191">
        <v>0</v>
      </c>
      <c r="J35" s="167">
        <v>0</v>
      </c>
      <c r="K35" s="191">
        <v>0</v>
      </c>
      <c r="L35" s="256" t="s">
        <v>89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31</v>
      </c>
      <c r="C37" s="237">
        <v>1658861876.8000002</v>
      </c>
      <c r="D37" s="273"/>
      <c r="E37" s="237">
        <v>1678405678.0700004</v>
      </c>
      <c r="F37" s="273"/>
      <c r="G37" s="272">
        <v>1.178145181544636</v>
      </c>
      <c r="H37" s="239">
        <v>1559610</v>
      </c>
      <c r="I37" s="273"/>
      <c r="J37" s="237">
        <v>1471923</v>
      </c>
      <c r="K37" s="273"/>
      <c r="L37" s="272">
        <v>-5.6223671302441005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7">
    <tabColor theme="6" tint="0.39997558519241921"/>
  </sheetPr>
  <dimension ref="A1:M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0" t="s">
        <v>269</v>
      </c>
      <c r="B1" s="390"/>
      <c r="C1" s="390"/>
      <c r="D1" s="390"/>
      <c r="E1" s="390"/>
      <c r="F1" s="390"/>
      <c r="G1" s="390"/>
      <c r="H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115</v>
      </c>
      <c r="C8" s="165" vm="1304">
        <v>1024357772.5</v>
      </c>
      <c r="D8" s="165" vm="1712">
        <v>986295457.93000007</v>
      </c>
      <c r="E8" s="274">
        <v>-3.7157246805583242</v>
      </c>
      <c r="F8" s="188" vm="1483">
        <v>23089</v>
      </c>
      <c r="G8" s="164" vm="736">
        <v>24235</v>
      </c>
      <c r="H8" s="156">
        <v>4.963402486032308</v>
      </c>
    </row>
    <row r="9" spans="1:13" s="11" customFormat="1" ht="37.5" customHeight="1" x14ac:dyDescent="0.25">
      <c r="B9" s="7" t="s" vm="14">
        <v>116</v>
      </c>
      <c r="C9" s="165" vm="1344">
        <v>7777792.0499999998</v>
      </c>
      <c r="D9" s="165" vm="970">
        <v>5889541.9299999997</v>
      </c>
      <c r="E9" s="257">
        <v>-24.277456993723561</v>
      </c>
      <c r="F9" s="188" vm="1468">
        <v>727</v>
      </c>
      <c r="G9" s="164" vm="1688">
        <v>229</v>
      </c>
      <c r="H9" s="156">
        <v>-68.500687757909219</v>
      </c>
    </row>
    <row r="10" spans="1:13" s="11" customFormat="1" ht="37.5" customHeight="1" x14ac:dyDescent="0.25">
      <c r="B10" s="7" t="s" vm="45">
        <v>117</v>
      </c>
      <c r="C10" s="165" vm="776">
        <v>30131285.359999992</v>
      </c>
      <c r="D10" s="165" vm="1275">
        <v>28530362.329999998</v>
      </c>
      <c r="E10" s="257">
        <v>-5.3131587679470726</v>
      </c>
      <c r="F10" s="188" vm="1471">
        <v>935</v>
      </c>
      <c r="G10" s="164" vm="1219">
        <v>962</v>
      </c>
      <c r="H10" s="156">
        <v>2.8877005347593467</v>
      </c>
    </row>
    <row r="11" spans="1:13" s="11" customFormat="1" ht="37.5" customHeight="1" x14ac:dyDescent="0.25">
      <c r="B11" s="7" t="s" vm="43">
        <v>118</v>
      </c>
      <c r="C11" s="165" vm="1455">
        <v>13996943</v>
      </c>
      <c r="D11" s="165" vm="1333">
        <v>13652392.48</v>
      </c>
      <c r="E11" s="257">
        <v>-2.4616126535629945</v>
      </c>
      <c r="F11" s="188" vm="1791">
        <v>1013</v>
      </c>
      <c r="G11" s="164" vm="1738">
        <v>1287</v>
      </c>
      <c r="H11" s="156">
        <v>27.04837117472853</v>
      </c>
    </row>
    <row r="12" spans="1:13" s="11" customFormat="1" ht="37.5" customHeight="1" x14ac:dyDescent="0.25">
      <c r="B12" s="7" t="s" vm="20">
        <v>119</v>
      </c>
      <c r="C12" s="165" vm="1383">
        <v>1675127.0999999999</v>
      </c>
      <c r="D12" s="165" vm="1323">
        <v>2778329.28</v>
      </c>
      <c r="E12" s="257">
        <v>65.857819385764827</v>
      </c>
      <c r="F12" s="188" vm="1699">
        <v>94</v>
      </c>
      <c r="G12" s="164" vm="1525">
        <v>120</v>
      </c>
      <c r="H12" s="156">
        <v>27.659574468085111</v>
      </c>
    </row>
    <row r="13" spans="1:13" s="11" customFormat="1" ht="37.5" customHeight="1" thickBot="1" x14ac:dyDescent="0.3">
      <c r="B13" s="7" t="s" vm="13">
        <v>120</v>
      </c>
      <c r="C13" s="165" vm="963">
        <v>3862504.5700000003</v>
      </c>
      <c r="D13" s="165" vm="1132">
        <v>3792053.4899999998</v>
      </c>
      <c r="E13" s="257">
        <v>-1.8239740231556709</v>
      </c>
      <c r="F13" s="188" vm="1689">
        <v>60</v>
      </c>
      <c r="G13" s="164" vm="593">
        <v>51</v>
      </c>
      <c r="H13" s="156">
        <v>-15</v>
      </c>
    </row>
    <row r="14" spans="1:13" ht="37.5" customHeight="1" thickBot="1" x14ac:dyDescent="0.3">
      <c r="B14" s="98" t="s" vm="6">
        <v>105</v>
      </c>
      <c r="C14" s="167">
        <v>1081801424.5799997</v>
      </c>
      <c r="D14" s="167">
        <v>1040938137.4400001</v>
      </c>
      <c r="E14" s="258">
        <v>-3.7773371537077196</v>
      </c>
      <c r="F14" s="167">
        <v>25918</v>
      </c>
      <c r="G14" s="167">
        <v>26884</v>
      </c>
      <c r="H14" s="275">
        <v>3.7271394397715909</v>
      </c>
    </row>
    <row r="15" spans="1:13" s="11" customFormat="1" ht="35.450000000000003" customHeight="1" x14ac:dyDescent="0.25">
      <c r="B15" s="7" t="s" vm="42">
        <v>121</v>
      </c>
      <c r="C15" s="165" vm="511">
        <v>4244650.24</v>
      </c>
      <c r="D15" s="165" vm="1268">
        <v>6483923.6399999997</v>
      </c>
      <c r="E15" s="257">
        <v>52.755192380703647</v>
      </c>
      <c r="F15" s="188" vm="564">
        <v>526</v>
      </c>
      <c r="G15" s="164" vm="599">
        <v>549</v>
      </c>
      <c r="H15" s="156">
        <v>4.3726235741444981</v>
      </c>
    </row>
    <row r="16" spans="1:13" s="11" customFormat="1" ht="35.450000000000003" customHeight="1" x14ac:dyDescent="0.25">
      <c r="B16" s="7" t="s" vm="19">
        <v>122</v>
      </c>
      <c r="C16" s="165" vm="1628">
        <v>6449999.4400000004</v>
      </c>
      <c r="D16" s="165" vm="600">
        <v>6703657.0100000007</v>
      </c>
      <c r="E16" s="257">
        <v>3.9326758453176041</v>
      </c>
      <c r="F16" s="188" vm="1192">
        <v>1389</v>
      </c>
      <c r="G16" s="164" vm="1169">
        <v>1379</v>
      </c>
      <c r="H16" s="156">
        <v>-0.71994240460763592</v>
      </c>
    </row>
    <row r="17" spans="1:8" s="11" customFormat="1" ht="35.450000000000003" customHeight="1" thickBot="1" x14ac:dyDescent="0.3">
      <c r="B17" s="7" t="s" vm="12">
        <v>123</v>
      </c>
      <c r="C17" s="165" vm="627">
        <v>59883.979999999996</v>
      </c>
      <c r="D17" s="165" vm="822">
        <v>59106.64</v>
      </c>
      <c r="E17" s="257">
        <v>-1.2980767143399561</v>
      </c>
      <c r="F17" s="188" vm="668">
        <v>0</v>
      </c>
      <c r="G17" s="164" vm="545">
        <v>1</v>
      </c>
      <c r="H17" s="156" t="s">
        <v>89</v>
      </c>
    </row>
    <row r="18" spans="1:8" ht="37.5" customHeight="1" thickBot="1" x14ac:dyDescent="0.3">
      <c r="B18" s="98" t="s" vm="5">
        <v>106</v>
      </c>
      <c r="C18" s="167">
        <v>10754533.66</v>
      </c>
      <c r="D18" s="167">
        <v>13246687.290000001</v>
      </c>
      <c r="E18" s="258">
        <v>23.173051559355116</v>
      </c>
      <c r="F18" s="167">
        <v>1915</v>
      </c>
      <c r="G18" s="166">
        <v>1929</v>
      </c>
      <c r="H18" s="275">
        <v>0.73107049608354657</v>
      </c>
    </row>
    <row r="19" spans="1:8" ht="38.25" customHeight="1" x14ac:dyDescent="0.25">
      <c r="B19" s="7" t="s" vm="41">
        <v>124</v>
      </c>
      <c r="C19" s="165" vm="836">
        <v>8447149.7799999993</v>
      </c>
      <c r="D19" s="165" vm="1581">
        <v>7396996.8900000006</v>
      </c>
      <c r="E19" s="257">
        <v>-12.432038230059632</v>
      </c>
      <c r="F19" s="188" vm="746">
        <v>1335</v>
      </c>
      <c r="G19" s="164" vm="912">
        <v>1108</v>
      </c>
      <c r="H19" s="156">
        <v>-17.00374531835206</v>
      </c>
    </row>
    <row r="20" spans="1:8" ht="38.25" customHeight="1" x14ac:dyDescent="0.25">
      <c r="B20" s="7" t="s" vm="18">
        <v>125</v>
      </c>
      <c r="C20" s="165" vm="1414">
        <v>230806.27000000002</v>
      </c>
      <c r="D20" s="165" vm="532">
        <v>278650.91000000003</v>
      </c>
      <c r="E20" s="257">
        <v>20.729350203527844</v>
      </c>
      <c r="F20" s="188" vm="847">
        <v>46</v>
      </c>
      <c r="G20" s="164" vm="607">
        <v>24</v>
      </c>
      <c r="H20" s="156">
        <v>-47.826086956521742</v>
      </c>
    </row>
    <row r="21" spans="1:8" ht="38.25" customHeight="1" thickBot="1" x14ac:dyDescent="0.3">
      <c r="B21" s="7" t="s" vm="11">
        <v>126</v>
      </c>
      <c r="C21" s="165" vm="1536">
        <v>833453.26000000013</v>
      </c>
      <c r="D21" s="165" vm="1447">
        <v>1107239.8299999998</v>
      </c>
      <c r="E21" s="257">
        <v>32.849660939594827</v>
      </c>
      <c r="F21" s="188" vm="719">
        <v>358</v>
      </c>
      <c r="G21" s="164" vm="692">
        <v>391</v>
      </c>
      <c r="H21" s="156">
        <v>9.2178770949720672</v>
      </c>
    </row>
    <row r="22" spans="1:8" ht="37.5" customHeight="1" thickBot="1" x14ac:dyDescent="0.3">
      <c r="B22" s="284" t="s" vm="4">
        <v>107</v>
      </c>
      <c r="C22" s="167">
        <v>9511409.3099999987</v>
      </c>
      <c r="D22" s="167">
        <v>8782887.6300000008</v>
      </c>
      <c r="E22" s="258">
        <v>-7.6594504163967798</v>
      </c>
      <c r="F22" s="167">
        <v>1739</v>
      </c>
      <c r="G22" s="166">
        <v>1523</v>
      </c>
      <c r="H22" s="275">
        <v>-12.420931569867747</v>
      </c>
    </row>
    <row r="23" spans="1:8" s="11" customFormat="1" ht="31.9" customHeight="1" x14ac:dyDescent="0.25">
      <c r="A23" s="356" t="s" vm="40">
        <v>268</v>
      </c>
      <c r="B23" s="283" t="s" vm="200">
        <v>127</v>
      </c>
      <c r="C23" s="165">
        <v>2992844.9699999997</v>
      </c>
      <c r="D23" s="165">
        <v>3080364.2800000003</v>
      </c>
      <c r="E23" s="257">
        <v>2.9242847817807558</v>
      </c>
      <c r="F23" s="188">
        <v>93</v>
      </c>
      <c r="G23" s="164">
        <v>102</v>
      </c>
      <c r="H23" s="156">
        <v>9.6774193548387046</v>
      </c>
    </row>
    <row r="24" spans="1:8" s="11" customFormat="1" ht="31.9" customHeight="1" thickBot="1" x14ac:dyDescent="0.3">
      <c r="B24" s="283" t="s" vm="198">
        <v>128</v>
      </c>
      <c r="C24" s="165" vm="201">
        <v>0</v>
      </c>
      <c r="D24" s="165" vm="204">
        <v>0</v>
      </c>
      <c r="E24" s="257" t="s">
        <v>89</v>
      </c>
      <c r="F24" s="188" vm="206">
        <v>0</v>
      </c>
      <c r="G24" s="164" vm="202">
        <v>0</v>
      </c>
      <c r="H24" s="156" t="s">
        <v>89</v>
      </c>
    </row>
    <row r="25" spans="1:8" ht="37.5" customHeight="1" thickBot="1" x14ac:dyDescent="0.3">
      <c r="B25" s="284" t="s" vm="17">
        <v>108</v>
      </c>
      <c r="C25" s="167">
        <v>2992844.9699999997</v>
      </c>
      <c r="D25" s="167">
        <v>3080364.2800000003</v>
      </c>
      <c r="E25" s="258">
        <v>2.9242847817807558</v>
      </c>
      <c r="F25" s="167">
        <v>93</v>
      </c>
      <c r="G25" s="166">
        <v>102</v>
      </c>
      <c r="H25" s="275">
        <v>9.6774193548387046</v>
      </c>
    </row>
    <row r="26" spans="1:8" s="11" customFormat="1" ht="37.5" customHeight="1" x14ac:dyDescent="0.25">
      <c r="B26" s="283" t="s" vm="10">
        <v>129</v>
      </c>
      <c r="C26" s="165" vm="713">
        <v>24293239.510000002</v>
      </c>
      <c r="D26" s="165" vm="707">
        <v>22856202.580000002</v>
      </c>
      <c r="E26" s="257">
        <v>-5.9153779363532806</v>
      </c>
      <c r="F26" s="188" vm="654">
        <v>848</v>
      </c>
      <c r="G26" s="164" vm="1591">
        <v>770</v>
      </c>
      <c r="H26" s="156">
        <v>-9.1981132075471663</v>
      </c>
    </row>
    <row r="27" spans="1:8" s="11" customFormat="1" ht="37.5" customHeight="1" x14ac:dyDescent="0.25">
      <c r="B27" s="283" t="s" vm="44">
        <v>130</v>
      </c>
      <c r="C27" s="165" vm="1659">
        <v>0</v>
      </c>
      <c r="D27" s="165" vm="1450">
        <v>0</v>
      </c>
      <c r="E27" s="257" t="s">
        <v>89</v>
      </c>
      <c r="F27" s="188" vm="1640">
        <v>0</v>
      </c>
      <c r="G27" s="164" vm="1658">
        <v>0</v>
      </c>
      <c r="H27" s="156" t="s">
        <v>89</v>
      </c>
    </row>
    <row r="28" spans="1:8" s="11" customFormat="1" ht="37.5" customHeight="1" x14ac:dyDescent="0.25">
      <c r="B28" s="283" t="s" vm="39">
        <v>131</v>
      </c>
      <c r="C28" s="165" vm="1666">
        <v>0</v>
      </c>
      <c r="D28" s="165" vm="1647">
        <v>0</v>
      </c>
      <c r="E28" s="257" t="s">
        <v>89</v>
      </c>
      <c r="F28" s="188" vm="1667">
        <v>0</v>
      </c>
      <c r="G28" s="164" vm="1648">
        <v>0</v>
      </c>
      <c r="H28" s="156" t="s">
        <v>89</v>
      </c>
    </row>
    <row r="29" spans="1:8" s="11" customFormat="1" ht="37.5" customHeight="1" x14ac:dyDescent="0.25">
      <c r="B29" s="283" t="s" vm="16">
        <v>132</v>
      </c>
      <c r="C29" s="165" vm="1050">
        <v>56076565.129999995</v>
      </c>
      <c r="D29" s="165" vm="647">
        <v>68913727.660000011</v>
      </c>
      <c r="E29" s="257">
        <v>22.892205505526505</v>
      </c>
      <c r="F29" s="188" vm="1104">
        <v>821</v>
      </c>
      <c r="G29" s="164" vm="958">
        <v>363</v>
      </c>
      <c r="H29" s="156">
        <v>-55.785627283800245</v>
      </c>
    </row>
    <row r="30" spans="1:8" s="11" customFormat="1" ht="37.5" customHeight="1" thickBot="1" x14ac:dyDescent="0.3">
      <c r="B30" s="283" t="s" vm="9">
        <v>133</v>
      </c>
      <c r="C30" s="165" vm="991">
        <v>7006833.2699999996</v>
      </c>
      <c r="D30" s="165" vm="775">
        <v>7918613.9100000001</v>
      </c>
      <c r="E30" s="257">
        <v>13.012734924117879</v>
      </c>
      <c r="F30" s="188" vm="1292">
        <v>385</v>
      </c>
      <c r="G30" s="164" vm="587">
        <v>477</v>
      </c>
      <c r="H30" s="156">
        <v>23.896103896103909</v>
      </c>
    </row>
    <row r="31" spans="1:8" ht="37.5" customHeight="1" thickBot="1" x14ac:dyDescent="0.3">
      <c r="B31" s="284" t="s" vm="2">
        <v>109</v>
      </c>
      <c r="C31" s="167">
        <v>87376637.909999996</v>
      </c>
      <c r="D31" s="167">
        <v>99688544.150000006</v>
      </c>
      <c r="E31" s="258">
        <v>14.090615677707305</v>
      </c>
      <c r="F31" s="167">
        <v>2054</v>
      </c>
      <c r="G31" s="166">
        <v>1610</v>
      </c>
      <c r="H31" s="275">
        <v>-21.616358325219082</v>
      </c>
    </row>
    <row r="32" spans="1:8" s="11" customFormat="1" ht="31.9" customHeight="1" thickBot="1" x14ac:dyDescent="0.3">
      <c r="B32" s="283" t="s" vm="38">
        <v>134</v>
      </c>
      <c r="C32" s="165" vm="557">
        <v>0</v>
      </c>
      <c r="D32" s="165" vm="887">
        <v>0</v>
      </c>
      <c r="E32" s="257" t="s">
        <v>89</v>
      </c>
      <c r="F32" s="188" vm="1437">
        <v>0</v>
      </c>
      <c r="G32" s="164" vm="1060">
        <v>0</v>
      </c>
      <c r="H32" s="156" t="s">
        <v>89</v>
      </c>
    </row>
    <row r="33" spans="2:13" ht="37.5" customHeight="1" thickBot="1" x14ac:dyDescent="0.3">
      <c r="B33" s="284" t="s" vm="15">
        <v>110</v>
      </c>
      <c r="C33" s="167">
        <v>0</v>
      </c>
      <c r="D33" s="167">
        <v>0</v>
      </c>
      <c r="E33" s="258" t="s">
        <v>89</v>
      </c>
      <c r="F33" s="167">
        <v>0</v>
      </c>
      <c r="G33" s="166">
        <v>0</v>
      </c>
      <c r="H33" s="275" t="s">
        <v>89</v>
      </c>
    </row>
    <row r="34" spans="2:13" s="11" customFormat="1" ht="31.9" customHeight="1" thickBot="1" x14ac:dyDescent="0.3">
      <c r="B34" s="283" t="s" vm="8">
        <v>135</v>
      </c>
      <c r="C34" s="165" vm="1213">
        <v>0</v>
      </c>
      <c r="D34" s="165" vm="765">
        <v>0</v>
      </c>
      <c r="E34" s="257" t="s">
        <v>89</v>
      </c>
      <c r="F34" s="188" vm="1560">
        <v>0</v>
      </c>
      <c r="G34" s="164" vm="1262">
        <v>0</v>
      </c>
      <c r="H34" s="156" t="s">
        <v>89</v>
      </c>
    </row>
    <row r="35" spans="2:13" ht="37.5" customHeight="1" thickBot="1" x14ac:dyDescent="0.3">
      <c r="B35" s="284" t="s" vm="1">
        <v>111</v>
      </c>
      <c r="C35" s="167">
        <v>0</v>
      </c>
      <c r="D35" s="167">
        <v>0</v>
      </c>
      <c r="E35" s="258" t="s">
        <v>89</v>
      </c>
      <c r="F35" s="167">
        <v>0</v>
      </c>
      <c r="G35" s="166">
        <v>0</v>
      </c>
      <c r="H35" s="275" t="s">
        <v>89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31</v>
      </c>
      <c r="C37" s="237">
        <v>1192436850.4299998</v>
      </c>
      <c r="D37" s="237">
        <v>1165736620.79</v>
      </c>
      <c r="E37" s="263">
        <v>-2.2391315423010951</v>
      </c>
      <c r="F37" s="237">
        <v>31719</v>
      </c>
      <c r="G37" s="237">
        <v>32048</v>
      </c>
      <c r="H37" s="266">
        <v>1.0372332040732744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">
    <tabColor theme="6" tint="0.39997558519241921"/>
  </sheetPr>
  <dimension ref="A1:I44"/>
  <sheetViews>
    <sheetView showGridLines="0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9" t="s">
        <v>270</v>
      </c>
      <c r="B1" s="389"/>
      <c r="C1" s="389"/>
      <c r="D1" s="389"/>
      <c r="E1" s="389"/>
      <c r="F1" s="389"/>
      <c r="G1" s="389"/>
      <c r="H1" s="316"/>
      <c r="I1" s="316"/>
    </row>
    <row r="2" spans="1:9" ht="14.45" x14ac:dyDescent="0.3">
      <c r="A2" s="393"/>
      <c r="B2" s="393"/>
      <c r="C2" s="393"/>
      <c r="D2" s="393"/>
      <c r="E2" s="393"/>
      <c r="F2" s="393"/>
      <c r="G2" s="393"/>
      <c r="H2" s="393"/>
      <c r="I2" s="393"/>
    </row>
    <row r="3" spans="1:9" ht="14.45" x14ac:dyDescent="0.3">
      <c r="C3" s="52"/>
    </row>
    <row r="4" spans="1:9" thickBot="1" x14ac:dyDescent="0.35"/>
    <row r="5" spans="1:9" x14ac:dyDescent="0.25">
      <c r="B5" s="387" t="s">
        <v>21</v>
      </c>
      <c r="C5" s="394" t="s">
        <v>51</v>
      </c>
      <c r="D5" s="394"/>
      <c r="E5" s="394"/>
      <c r="F5" s="395"/>
      <c r="G5" s="317"/>
      <c r="H5" s="318"/>
    </row>
    <row r="6" spans="1:9" s="323" customFormat="1" ht="72.75" thickBot="1" x14ac:dyDescent="0.3">
      <c r="A6" s="1"/>
      <c r="B6" s="388"/>
      <c r="C6" s="319" t="s">
        <v>52</v>
      </c>
      <c r="D6" s="319" t="s">
        <v>53</v>
      </c>
      <c r="E6" s="319" t="s">
        <v>54</v>
      </c>
      <c r="F6" s="320" t="s">
        <v>55</v>
      </c>
      <c r="G6" s="321"/>
      <c r="H6" s="322"/>
      <c r="I6" s="1"/>
    </row>
    <row r="7" spans="1:9" s="215" customFormat="1" ht="3.75" customHeight="1" x14ac:dyDescent="0.25">
      <c r="A7" s="1"/>
      <c r="B7" s="47"/>
      <c r="C7" s="80"/>
      <c r="D7" s="80"/>
      <c r="E7" s="322"/>
      <c r="F7" s="80"/>
      <c r="G7" s="80"/>
      <c r="H7" s="322"/>
      <c r="I7" s="1"/>
    </row>
    <row r="8" spans="1:9" s="215" customFormat="1" ht="24.75" customHeight="1" x14ac:dyDescent="0.2">
      <c r="A8" s="323"/>
      <c r="B8" s="283" t="s" vm="37">
        <v>115</v>
      </c>
      <c r="C8" s="324" vm="766">
        <v>11620</v>
      </c>
      <c r="D8" s="324" vm="1241">
        <v>7558</v>
      </c>
      <c r="E8" s="324" vm="1317">
        <v>29689409.619999997</v>
      </c>
      <c r="F8" s="324" vm="1610">
        <v>549107415.69999993</v>
      </c>
      <c r="G8" s="323"/>
      <c r="H8" s="315"/>
      <c r="I8" s="315"/>
    </row>
    <row r="9" spans="1:9" s="215" customFormat="1" ht="24.75" customHeight="1" x14ac:dyDescent="0.2">
      <c r="B9" s="283" t="s" vm="78">
        <v>116</v>
      </c>
      <c r="C9" s="324" vm="1772">
        <v>3700</v>
      </c>
      <c r="D9" s="324" vm="1676">
        <v>13461</v>
      </c>
      <c r="E9" s="324" vm="1771">
        <v>936361.61999999988</v>
      </c>
      <c r="F9" s="324" vm="1670">
        <v>38162793.670000002</v>
      </c>
      <c r="H9" s="315"/>
      <c r="I9" s="315"/>
    </row>
    <row r="10" spans="1:9" s="215" customFormat="1" ht="24.75" customHeight="1" x14ac:dyDescent="0.2">
      <c r="B10" s="283" t="s" vm="7">
        <v>117</v>
      </c>
      <c r="C10" s="324" vm="610">
        <v>1221</v>
      </c>
      <c r="D10" s="324" vm="936">
        <v>1045</v>
      </c>
      <c r="E10" s="324" vm="885">
        <v>2414486.6799999997</v>
      </c>
      <c r="F10" s="324" vm="1410">
        <v>70293482.170000002</v>
      </c>
      <c r="H10" s="315"/>
      <c r="I10" s="315"/>
    </row>
    <row r="11" spans="1:9" s="215" customFormat="1" ht="24.75" customHeight="1" x14ac:dyDescent="0.2">
      <c r="B11" s="283" t="s" vm="127">
        <v>118</v>
      </c>
      <c r="C11" s="324" vm="1585">
        <v>1787</v>
      </c>
      <c r="D11" s="324" vm="1173">
        <v>0</v>
      </c>
      <c r="E11" s="324" vm="1431">
        <v>636089.90999999992</v>
      </c>
      <c r="F11" s="324" vm="1567">
        <v>343695.24</v>
      </c>
      <c r="H11" s="315"/>
      <c r="I11" s="315"/>
    </row>
    <row r="12" spans="1:9" s="215" customFormat="1" ht="24.75" customHeight="1" x14ac:dyDescent="0.2">
      <c r="B12" s="283" t="s" vm="36">
        <v>119</v>
      </c>
      <c r="C12" s="324" vm="907">
        <v>839</v>
      </c>
      <c r="D12" s="324" vm="1136">
        <v>16</v>
      </c>
      <c r="E12" s="324" vm="1090">
        <v>644929.19999999995</v>
      </c>
      <c r="F12" s="324" vm="1155">
        <v>82077.11</v>
      </c>
      <c r="H12" s="315"/>
      <c r="I12" s="315"/>
    </row>
    <row r="13" spans="1:9" s="323" customFormat="1" ht="24.75" customHeight="1" thickBot="1" x14ac:dyDescent="0.25">
      <c r="A13" s="215"/>
      <c r="B13" s="283" t="s" vm="60">
        <v>120</v>
      </c>
      <c r="C13" s="324" vm="1657">
        <v>18</v>
      </c>
      <c r="D13" s="324" vm="1639">
        <v>32</v>
      </c>
      <c r="E13" s="324" vm="1638">
        <v>20147.46</v>
      </c>
      <c r="F13" s="324" vm="1520">
        <v>152036.88</v>
      </c>
      <c r="G13" s="215"/>
      <c r="H13" s="315"/>
      <c r="I13" s="315"/>
    </row>
    <row r="14" spans="1:9" s="323" customFormat="1" ht="24.75" customHeight="1" thickBot="1" x14ac:dyDescent="0.25">
      <c r="A14" s="215"/>
      <c r="B14" s="325" t="s" vm="6">
        <v>105</v>
      </c>
      <c r="C14" s="326">
        <v>19185</v>
      </c>
      <c r="D14" s="326">
        <v>22112</v>
      </c>
      <c r="E14" s="326">
        <v>34341424.490000002</v>
      </c>
      <c r="F14" s="326">
        <v>658141500.76999986</v>
      </c>
      <c r="G14" s="215"/>
      <c r="H14" s="315"/>
      <c r="I14" s="315"/>
    </row>
    <row r="15" spans="1:9" s="215" customFormat="1" ht="24.75" customHeight="1" x14ac:dyDescent="0.2">
      <c r="A15" s="323"/>
      <c r="B15" s="283" t="s" vm="126">
        <v>121</v>
      </c>
      <c r="C15" s="324" vm="1395">
        <v>0</v>
      </c>
      <c r="D15" s="324" vm="1773">
        <v>5</v>
      </c>
      <c r="E15" s="324" vm="1575">
        <v>0</v>
      </c>
      <c r="F15" s="324" vm="1742">
        <v>1064096.46</v>
      </c>
      <c r="G15" s="323"/>
      <c r="H15" s="315"/>
      <c r="I15" s="315"/>
    </row>
    <row r="16" spans="1:9" s="215" customFormat="1" ht="24.75" customHeight="1" x14ac:dyDescent="0.2">
      <c r="A16" s="323"/>
      <c r="B16" s="283" t="s" vm="35">
        <v>122</v>
      </c>
      <c r="C16" s="324" vm="1418">
        <v>13</v>
      </c>
      <c r="D16" s="324" vm="1535">
        <v>50</v>
      </c>
      <c r="E16" s="324" vm="924">
        <v>16933.68</v>
      </c>
      <c r="F16" s="324" vm="1113">
        <v>3371458.2899999996</v>
      </c>
      <c r="G16" s="323"/>
      <c r="H16" s="315"/>
      <c r="I16" s="315"/>
    </row>
    <row r="17" spans="1:9" s="215" customFormat="1" ht="24.75" customHeight="1" thickBot="1" x14ac:dyDescent="0.25">
      <c r="B17" s="283" t="s" vm="59">
        <v>123</v>
      </c>
      <c r="C17" s="324" vm="1007">
        <v>0</v>
      </c>
      <c r="D17" s="324" vm="838">
        <v>0</v>
      </c>
      <c r="E17" s="324" vm="563">
        <v>0</v>
      </c>
      <c r="F17" s="324" vm="683">
        <v>0</v>
      </c>
      <c r="H17" s="315"/>
      <c r="I17" s="315"/>
    </row>
    <row r="18" spans="1:9" s="323" customFormat="1" ht="24.75" customHeight="1" thickBot="1" x14ac:dyDescent="0.25">
      <c r="A18" s="215"/>
      <c r="B18" s="325" t="s" vm="5">
        <v>106</v>
      </c>
      <c r="C18" s="326">
        <v>13</v>
      </c>
      <c r="D18" s="326">
        <v>55</v>
      </c>
      <c r="E18" s="326">
        <v>16933.68</v>
      </c>
      <c r="F18" s="326">
        <v>4435554.75</v>
      </c>
      <c r="G18" s="215"/>
      <c r="H18" s="315"/>
      <c r="I18" s="315"/>
    </row>
    <row r="19" spans="1:9" s="323" customFormat="1" ht="24.75" customHeight="1" x14ac:dyDescent="0.2">
      <c r="A19" s="215"/>
      <c r="B19" s="283" t="s" vm="125">
        <v>124</v>
      </c>
      <c r="C19" s="324" vm="1674">
        <v>18826</v>
      </c>
      <c r="D19" s="324" vm="1651">
        <v>2095</v>
      </c>
      <c r="E19" s="324" vm="1673">
        <v>1871795.7299999997</v>
      </c>
      <c r="F19" s="324" vm="1679">
        <v>4297253.7300000014</v>
      </c>
      <c r="G19" s="215"/>
      <c r="H19" s="315"/>
      <c r="I19" s="315"/>
    </row>
    <row r="20" spans="1:9" s="215" customFormat="1" ht="24.75" customHeight="1" x14ac:dyDescent="0.2">
      <c r="A20" s="323"/>
      <c r="B20" s="283" t="s" vm="34">
        <v>125</v>
      </c>
      <c r="C20" s="324" vm="1374">
        <v>821</v>
      </c>
      <c r="D20" s="324" vm="956">
        <v>0</v>
      </c>
      <c r="E20" s="324" vm="1434">
        <v>154661.93</v>
      </c>
      <c r="F20" s="324" vm="1072">
        <v>0</v>
      </c>
      <c r="G20" s="323"/>
      <c r="H20" s="315"/>
      <c r="I20" s="315"/>
    </row>
    <row r="21" spans="1:9" s="215" customFormat="1" ht="24.75" customHeight="1" thickBot="1" x14ac:dyDescent="0.25">
      <c r="A21" s="323"/>
      <c r="B21" s="283" t="s" vm="58">
        <v>126</v>
      </c>
      <c r="C21" s="324" vm="1380">
        <v>4886</v>
      </c>
      <c r="D21" s="324" vm="976">
        <v>279</v>
      </c>
      <c r="E21" s="324" vm="684">
        <v>454988.44999999995</v>
      </c>
      <c r="F21" s="324" vm="1709">
        <v>621959.99</v>
      </c>
      <c r="G21" s="323"/>
      <c r="H21" s="315"/>
      <c r="I21" s="315"/>
    </row>
    <row r="22" spans="1:9" s="215" customFormat="1" ht="24.75" customHeight="1" thickBot="1" x14ac:dyDescent="0.25">
      <c r="B22" s="325" t="s" vm="4">
        <v>107</v>
      </c>
      <c r="C22" s="326">
        <v>24533</v>
      </c>
      <c r="D22" s="326">
        <v>2374</v>
      </c>
      <c r="E22" s="326">
        <v>2481446.1099999994</v>
      </c>
      <c r="F22" s="326">
        <v>4919213.7200000016</v>
      </c>
      <c r="H22" s="315"/>
      <c r="I22" s="315"/>
    </row>
    <row r="23" spans="1:9" s="323" customFormat="1" ht="24.75" customHeight="1" x14ac:dyDescent="0.2">
      <c r="A23" s="215"/>
      <c r="B23" s="283" t="s" vm="124">
        <v>268</v>
      </c>
      <c r="C23" s="324">
        <v>0</v>
      </c>
      <c r="D23" s="324">
        <v>0</v>
      </c>
      <c r="E23" s="324">
        <v>0</v>
      </c>
      <c r="F23" s="324">
        <v>0</v>
      </c>
      <c r="G23" s="215"/>
      <c r="H23" s="315"/>
      <c r="I23" s="315"/>
    </row>
    <row r="24" spans="1:9" s="323" customFormat="1" ht="24.75" customHeight="1" thickBot="1" x14ac:dyDescent="0.25">
      <c r="A24" s="215"/>
      <c r="B24" s="283" t="s" vm="199">
        <v>128</v>
      </c>
      <c r="C24" s="324" vm="278">
        <v>0</v>
      </c>
      <c r="D24" s="324" vm="282">
        <v>0</v>
      </c>
      <c r="E24" s="324" vm="287">
        <v>0</v>
      </c>
      <c r="F24" s="324" vm="271">
        <v>0</v>
      </c>
      <c r="G24" s="215"/>
      <c r="H24" s="315"/>
      <c r="I24" s="315"/>
    </row>
    <row r="25" spans="1:9" s="323" customFormat="1" ht="24.75" customHeight="1" thickBot="1" x14ac:dyDescent="0.25">
      <c r="A25" s="215"/>
      <c r="B25" s="325" t="s" vm="17">
        <v>108</v>
      </c>
      <c r="C25" s="326">
        <v>0</v>
      </c>
      <c r="D25" s="327">
        <v>0</v>
      </c>
      <c r="E25" s="327">
        <v>0</v>
      </c>
      <c r="F25" s="327">
        <v>0</v>
      </c>
      <c r="G25" s="215"/>
      <c r="H25" s="315"/>
      <c r="I25" s="315"/>
    </row>
    <row r="26" spans="1:9" s="215" customFormat="1" ht="24.75" customHeight="1" x14ac:dyDescent="0.2">
      <c r="A26" s="323"/>
      <c r="B26" s="283" t="s" vm="77">
        <v>129</v>
      </c>
      <c r="C26" s="324" vm="465">
        <v>1099</v>
      </c>
      <c r="D26" s="324" vm="1511">
        <v>2670</v>
      </c>
      <c r="E26" s="324" vm="1406">
        <v>973585.51</v>
      </c>
      <c r="F26" s="324" vm="1407">
        <v>167753096.69</v>
      </c>
      <c r="G26" s="323"/>
      <c r="H26" s="315"/>
      <c r="I26" s="315"/>
    </row>
    <row r="27" spans="1:9" s="323" customFormat="1" ht="24.75" customHeight="1" x14ac:dyDescent="0.2">
      <c r="B27" s="283" t="s" vm="3">
        <v>130</v>
      </c>
      <c r="C27" s="324" vm="1469">
        <v>0</v>
      </c>
      <c r="D27" s="324" vm="870">
        <v>0</v>
      </c>
      <c r="E27" s="324" vm="630">
        <v>0</v>
      </c>
      <c r="F27" s="324" vm="1336">
        <v>0</v>
      </c>
      <c r="H27" s="315"/>
      <c r="I27" s="315"/>
    </row>
    <row r="28" spans="1:9" s="323" customFormat="1" ht="24.75" customHeight="1" x14ac:dyDescent="0.2">
      <c r="A28" s="215"/>
      <c r="B28" s="283" t="s" vm="123">
        <v>131</v>
      </c>
      <c r="C28" s="324" vm="1364">
        <v>0</v>
      </c>
      <c r="D28" s="324" vm="1685">
        <v>0</v>
      </c>
      <c r="E28" s="324" vm="969">
        <v>0</v>
      </c>
      <c r="F28" s="324" vm="1341">
        <v>0</v>
      </c>
      <c r="G28" s="215"/>
      <c r="H28" s="315"/>
      <c r="I28" s="315"/>
    </row>
    <row r="29" spans="1:9" s="215" customFormat="1" ht="24.75" customHeight="1" x14ac:dyDescent="0.2">
      <c r="A29" s="323"/>
      <c r="B29" s="283" t="s" vm="33">
        <v>132</v>
      </c>
      <c r="C29" s="324" vm="1359">
        <v>0</v>
      </c>
      <c r="D29" s="324" vm="1199">
        <v>300</v>
      </c>
      <c r="E29" s="324" vm="1601">
        <v>0</v>
      </c>
      <c r="F29" s="324" vm="1078">
        <v>17700055.899999999</v>
      </c>
      <c r="G29" s="323"/>
      <c r="H29" s="315"/>
      <c r="I29" s="315"/>
    </row>
    <row r="30" spans="1:9" s="215" customFormat="1" ht="24.75" customHeight="1" thickBot="1" x14ac:dyDescent="0.25">
      <c r="A30" s="323"/>
      <c r="B30" s="283" t="s" vm="57">
        <v>133</v>
      </c>
      <c r="C30" s="324" vm="821">
        <v>2401</v>
      </c>
      <c r="D30" s="324" vm="1802">
        <v>495</v>
      </c>
      <c r="E30" s="324" vm="749">
        <v>4930754.38</v>
      </c>
      <c r="F30" s="324" vm="952">
        <v>16639486.310000001</v>
      </c>
      <c r="G30" s="323"/>
      <c r="H30" s="315"/>
      <c r="I30" s="315"/>
    </row>
    <row r="31" spans="1:9" s="215" customFormat="1" ht="24.75" customHeight="1" thickBot="1" x14ac:dyDescent="0.25">
      <c r="B31" s="325" t="s" vm="2">
        <v>109</v>
      </c>
      <c r="C31" s="326">
        <v>3500</v>
      </c>
      <c r="D31" s="326">
        <v>3465</v>
      </c>
      <c r="E31" s="326">
        <v>5904339.8899999997</v>
      </c>
      <c r="F31" s="326">
        <v>202092638.90000001</v>
      </c>
      <c r="H31" s="315"/>
      <c r="I31" s="315"/>
    </row>
    <row r="32" spans="1:9" s="215" customFormat="1" ht="24.75" customHeight="1" thickBot="1" x14ac:dyDescent="0.25">
      <c r="B32" s="283" t="s" vm="122">
        <v>134</v>
      </c>
      <c r="C32" s="324" vm="552">
        <v>0</v>
      </c>
      <c r="D32" s="324" vm="1370">
        <v>0</v>
      </c>
      <c r="E32" s="324" vm="1207">
        <v>0</v>
      </c>
      <c r="F32" s="324" vm="562">
        <v>0</v>
      </c>
      <c r="H32" s="315"/>
      <c r="I32" s="315"/>
    </row>
    <row r="33" spans="1:9" s="215" customFormat="1" ht="24.75" customHeight="1" thickBot="1" x14ac:dyDescent="0.25">
      <c r="B33" s="325" t="s" vm="15">
        <v>110</v>
      </c>
      <c r="C33" s="326">
        <v>0</v>
      </c>
      <c r="D33" s="327">
        <v>0</v>
      </c>
      <c r="E33" s="327">
        <v>0</v>
      </c>
      <c r="F33" s="327">
        <v>0</v>
      </c>
      <c r="H33" s="315"/>
      <c r="I33" s="315"/>
    </row>
    <row r="34" spans="1:9" s="323" customFormat="1" ht="24.75" customHeight="1" thickBot="1" x14ac:dyDescent="0.25">
      <c r="A34" s="215"/>
      <c r="B34" s="283" t="s" vm="76">
        <v>135</v>
      </c>
      <c r="C34" s="324" vm="544">
        <v>0</v>
      </c>
      <c r="D34" s="324" vm="1215">
        <v>0</v>
      </c>
      <c r="E34" s="324" vm="1002">
        <v>0</v>
      </c>
      <c r="F34" s="324" vm="1439">
        <v>0</v>
      </c>
      <c r="G34" s="215"/>
      <c r="H34" s="315"/>
      <c r="I34" s="315"/>
    </row>
    <row r="35" spans="1:9" s="323" customFormat="1" ht="24.75" customHeight="1" thickBot="1" x14ac:dyDescent="0.25">
      <c r="A35" s="215"/>
      <c r="B35" s="325" t="s" vm="1">
        <v>111</v>
      </c>
      <c r="C35" s="326">
        <v>0</v>
      </c>
      <c r="D35" s="327">
        <v>0</v>
      </c>
      <c r="E35" s="327">
        <v>0</v>
      </c>
      <c r="F35" s="327">
        <v>0</v>
      </c>
      <c r="G35" s="215"/>
      <c r="H35" s="315"/>
      <c r="I35" s="315"/>
    </row>
    <row r="36" spans="1:9" s="215" customFormat="1" ht="8.4499999999999993" customHeight="1" x14ac:dyDescent="0.2">
      <c r="A36" s="323"/>
      <c r="B36" s="59"/>
      <c r="C36" s="328"/>
      <c r="D36" s="329"/>
      <c r="E36" s="328"/>
      <c r="F36" s="329"/>
      <c r="G36" s="323"/>
      <c r="H36" s="315"/>
      <c r="I36" s="315"/>
    </row>
    <row r="37" spans="1:9" s="323" customFormat="1" ht="24.75" customHeight="1" x14ac:dyDescent="0.2">
      <c r="B37" s="216" t="s">
        <v>31</v>
      </c>
      <c r="C37" s="330">
        <v>47231</v>
      </c>
      <c r="D37" s="330">
        <v>28006</v>
      </c>
      <c r="E37" s="330">
        <v>42744144.170000002</v>
      </c>
      <c r="F37" s="330">
        <v>869588908.13999987</v>
      </c>
      <c r="H37" s="315"/>
      <c r="I37" s="315"/>
    </row>
    <row r="38" spans="1:9" s="323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3"/>
      <c r="B39" s="1"/>
      <c r="C39" s="1"/>
      <c r="D39" s="1"/>
      <c r="E39" s="1"/>
      <c r="F39" s="1"/>
      <c r="G39" s="323"/>
      <c r="H39" s="323"/>
      <c r="I39" s="323"/>
    </row>
    <row r="40" spans="1:9" s="323" customFormat="1" ht="26.45" customHeight="1" x14ac:dyDescent="0.25">
      <c r="B40" s="1"/>
      <c r="C40" s="1"/>
      <c r="D40" s="1"/>
      <c r="E40" s="1"/>
      <c r="F40" s="1"/>
    </row>
    <row r="41" spans="1:9" s="323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3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3"/>
      <c r="G43" s="323"/>
      <c r="H43" s="323"/>
      <c r="I43" s="323"/>
    </row>
    <row r="44" spans="1:9" ht="28.5" customHeight="1" x14ac:dyDescent="0.25">
      <c r="A44" s="323"/>
      <c r="G44" s="323"/>
      <c r="H44" s="323"/>
      <c r="I44" s="323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8">
    <tabColor theme="6" tint="0.39997558519241921"/>
    <outlinePr showOutlineSymbols="0"/>
    <pageSetUpPr fitToPage="1"/>
  </sheetPr>
  <dimension ref="A1:S146"/>
  <sheetViews>
    <sheetView showGridLines="0" showOutlineSymbols="0" zoomScale="90" zoomScaleNormal="90" workbookViewId="0">
      <selection activeCell="T1" sqref="T1:AK1048576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3" t="s">
        <v>138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9" s="11" customFormat="1" ht="32.25" customHeight="1" x14ac:dyDescent="0.25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8" customHeight="1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223">
        <v>2018</v>
      </c>
      <c r="L7" s="223">
        <v>2019</v>
      </c>
      <c r="M7" s="12" t="s">
        <v>86</v>
      </c>
      <c r="N7" s="12" t="s">
        <v>87</v>
      </c>
      <c r="O7" s="367"/>
      <c r="P7" s="223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59">
        <v>88</v>
      </c>
      <c r="C9" s="103" vm="402">
        <v>321187583.42000002</v>
      </c>
      <c r="D9" s="107" vm="245">
        <v>368773036.16000003</v>
      </c>
      <c r="E9" s="285">
        <v>14.815470832748545</v>
      </c>
      <c r="F9" s="108">
        <v>8.73</v>
      </c>
      <c r="G9" s="109">
        <v>9.25</v>
      </c>
      <c r="H9" s="103" vm="329">
        <v>0</v>
      </c>
      <c r="I9" s="107" vm="213">
        <v>0</v>
      </c>
      <c r="J9" s="285" t="s">
        <v>89</v>
      </c>
      <c r="K9" s="108">
        <v>0</v>
      </c>
      <c r="L9" s="109">
        <v>0</v>
      </c>
      <c r="M9" s="103" vm="391">
        <v>321187583.42000002</v>
      </c>
      <c r="N9" s="107" vm="232">
        <v>368773036.16000003</v>
      </c>
      <c r="O9" s="285">
        <v>14.815470832748545</v>
      </c>
      <c r="P9" s="108">
        <v>5.99</v>
      </c>
      <c r="Q9" s="109">
        <v>6.49</v>
      </c>
      <c r="S9" s="301"/>
    </row>
    <row r="10" spans="1:19" ht="23.45" customHeight="1" x14ac:dyDescent="0.25">
      <c r="B10" s="86" t="s" vm="172">
        <v>47</v>
      </c>
      <c r="C10" s="104" vm="420">
        <v>6641644.4100000001</v>
      </c>
      <c r="D10" s="105" vm="209">
        <v>10531897.16</v>
      </c>
      <c r="E10" s="286">
        <v>58.573637940366638</v>
      </c>
      <c r="F10" s="110">
        <v>0.18</v>
      </c>
      <c r="G10" s="111">
        <v>0.26</v>
      </c>
      <c r="H10" s="104" vm="322">
        <v>8974228.5099999998</v>
      </c>
      <c r="I10" s="105" vm="208">
        <v>10193596.6</v>
      </c>
      <c r="J10" s="286">
        <v>13.587441958283719</v>
      </c>
      <c r="K10" s="110">
        <v>0.53</v>
      </c>
      <c r="L10" s="111">
        <v>0.6</v>
      </c>
      <c r="M10" s="104" vm="332">
        <v>15615872.92</v>
      </c>
      <c r="N10" s="105" vm="207">
        <v>20725493.760000002</v>
      </c>
      <c r="O10" s="286">
        <v>32.720686612759664</v>
      </c>
      <c r="P10" s="110">
        <v>0.28999999999999998</v>
      </c>
      <c r="Q10" s="111">
        <v>0.37</v>
      </c>
      <c r="S10" s="301"/>
    </row>
    <row r="11" spans="1:19" ht="23.45" customHeight="1" x14ac:dyDescent="0.25">
      <c r="B11" s="86" t="s" vm="177">
        <v>57</v>
      </c>
      <c r="C11" s="104" vm="385">
        <v>40640054</v>
      </c>
      <c r="D11" s="105" vm="217">
        <v>41501749.439999998</v>
      </c>
      <c r="E11" s="286">
        <v>2.1203107653350912</v>
      </c>
      <c r="F11" s="110">
        <v>1.1100000000000001</v>
      </c>
      <c r="G11" s="111">
        <v>1.04</v>
      </c>
      <c r="H11" s="104" vm="361">
        <v>136664287.38</v>
      </c>
      <c r="I11" s="105" vm="257">
        <v>164584838.80000001</v>
      </c>
      <c r="J11" s="286">
        <v>20.430027445550508</v>
      </c>
      <c r="K11" s="110">
        <v>8.1300000000000008</v>
      </c>
      <c r="L11" s="111">
        <v>9.68</v>
      </c>
      <c r="M11" s="104" vm="355">
        <v>177304341.38000003</v>
      </c>
      <c r="N11" s="105" vm="237">
        <v>206086588.23999998</v>
      </c>
      <c r="O11" s="286">
        <v>16.233244282673056</v>
      </c>
      <c r="P11" s="110">
        <v>3.31</v>
      </c>
      <c r="Q11" s="111">
        <v>3.62</v>
      </c>
      <c r="S11" s="301"/>
    </row>
    <row r="12" spans="1:19" ht="23.45" customHeight="1" x14ac:dyDescent="0.25">
      <c r="B12" s="86" t="s" vm="183">
        <v>2</v>
      </c>
      <c r="C12" s="104" vm="427">
        <v>370546169.81999993</v>
      </c>
      <c r="D12" s="105" vm="247">
        <v>385865406.53999996</v>
      </c>
      <c r="E12" s="286">
        <v>4.1342315661882623</v>
      </c>
      <c r="F12" s="110">
        <v>10.08</v>
      </c>
      <c r="G12" s="111">
        <v>9.68</v>
      </c>
      <c r="H12" s="104" vm="367">
        <v>271055304.60000002</v>
      </c>
      <c r="I12" s="105" vm="236">
        <v>328506792.78000009</v>
      </c>
      <c r="J12" s="286">
        <v>21.195485646289796</v>
      </c>
      <c r="K12" s="110">
        <v>16.13</v>
      </c>
      <c r="L12" s="111">
        <v>19.309999999999999</v>
      </c>
      <c r="M12" s="104" vm="419">
        <v>641601474.41999984</v>
      </c>
      <c r="N12" s="105" vm="248">
        <v>714372199.32000017</v>
      </c>
      <c r="O12" s="286">
        <v>11.342044524723732</v>
      </c>
      <c r="P12" s="110">
        <v>11.97</v>
      </c>
      <c r="Q12" s="111">
        <v>12.56</v>
      </c>
      <c r="S12" s="301"/>
    </row>
    <row r="13" spans="1:19" ht="23.45" customHeight="1" x14ac:dyDescent="0.25">
      <c r="B13" s="86" t="s" vm="162">
        <v>139</v>
      </c>
      <c r="C13" s="104" vm="205">
        <v>3536337.94</v>
      </c>
      <c r="D13" s="105">
        <v>0</v>
      </c>
      <c r="E13" s="286" t="s">
        <v>89</v>
      </c>
      <c r="F13" s="110">
        <v>0.1</v>
      </c>
      <c r="G13" s="111">
        <v>0</v>
      </c>
      <c r="H13" s="104">
        <v>0</v>
      </c>
      <c r="I13" s="105">
        <v>0</v>
      </c>
      <c r="J13" s="286" t="s">
        <v>89</v>
      </c>
      <c r="K13" s="110">
        <v>0</v>
      </c>
      <c r="L13" s="111">
        <v>0</v>
      </c>
      <c r="M13" s="104" vm="203">
        <v>3536337.94</v>
      </c>
      <c r="N13" s="105">
        <v>0</v>
      </c>
      <c r="O13" s="286" t="s">
        <v>89</v>
      </c>
      <c r="P13" s="110">
        <v>7.0000000000000007E-2</v>
      </c>
      <c r="Q13" s="111">
        <v>0</v>
      </c>
      <c r="S13" s="301"/>
    </row>
    <row r="14" spans="1:19" ht="23.45" customHeight="1" x14ac:dyDescent="0.25">
      <c r="B14" s="86" t="s" vm="168">
        <v>0</v>
      </c>
      <c r="C14" s="104">
        <v>1353426859.1299999</v>
      </c>
      <c r="D14" s="105" vm="219">
        <v>1334338955.3700001</v>
      </c>
      <c r="E14" s="286">
        <v>-1.4103387731103254</v>
      </c>
      <c r="F14" s="110">
        <v>36.799999999999997</v>
      </c>
      <c r="G14" s="111">
        <v>33.479999999999997</v>
      </c>
      <c r="H14" s="104" vm="346">
        <v>358130759.7700001</v>
      </c>
      <c r="I14" s="105" vm="253">
        <v>335641401.86000001</v>
      </c>
      <c r="J14" s="286">
        <v>-6.279649903416086</v>
      </c>
      <c r="K14" s="110">
        <v>21.31</v>
      </c>
      <c r="L14" s="111">
        <v>19.73</v>
      </c>
      <c r="M14" s="104">
        <v>1711557618.9000001</v>
      </c>
      <c r="N14" s="105" vm="216">
        <v>1669980357.23</v>
      </c>
      <c r="O14" s="286">
        <v>-2.429206075850459</v>
      </c>
      <c r="P14" s="110">
        <v>31.94</v>
      </c>
      <c r="Q14" s="111">
        <v>29.37</v>
      </c>
      <c r="S14" s="301"/>
    </row>
    <row r="15" spans="1:19" ht="23.45" hidden="1" customHeight="1" outlineLevel="1" thickBot="1" x14ac:dyDescent="0.25">
      <c r="B15" s="340" t="s" vm="176">
        <v>137</v>
      </c>
      <c r="C15" s="104"/>
      <c r="D15" s="346">
        <v>0</v>
      </c>
      <c r="E15" s="342" t="s">
        <v>89</v>
      </c>
      <c r="F15" s="110">
        <v>0</v>
      </c>
      <c r="G15" s="111">
        <v>0</v>
      </c>
      <c r="H15" s="104">
        <v>0</v>
      </c>
      <c r="I15" s="346">
        <v>0</v>
      </c>
      <c r="J15" s="342" t="s">
        <v>89</v>
      </c>
      <c r="K15" s="110">
        <v>0</v>
      </c>
      <c r="L15" s="111">
        <v>0</v>
      </c>
      <c r="M15" s="104"/>
      <c r="N15" s="346">
        <v>0</v>
      </c>
      <c r="O15" s="342" t="s">
        <v>89</v>
      </c>
      <c r="P15" s="110">
        <v>0</v>
      </c>
      <c r="Q15" s="111">
        <v>0</v>
      </c>
      <c r="S15" s="301"/>
    </row>
    <row r="16" spans="1:19" ht="23.45" customHeight="1" collapsed="1" x14ac:dyDescent="0.25">
      <c r="B16" s="86" t="s" vm="182">
        <v>36</v>
      </c>
      <c r="C16" s="104" vm="333">
        <v>53009598.040000014</v>
      </c>
      <c r="D16" s="105" vm="239">
        <v>36521775.779999994</v>
      </c>
      <c r="E16" s="286">
        <v>-31.103465918678779</v>
      </c>
      <c r="F16" s="110">
        <v>1.44</v>
      </c>
      <c r="G16" s="111">
        <v>0.92</v>
      </c>
      <c r="H16" s="104">
        <v>0</v>
      </c>
      <c r="I16" s="105">
        <v>0</v>
      </c>
      <c r="J16" s="286" t="s">
        <v>89</v>
      </c>
      <c r="K16" s="110">
        <v>0</v>
      </c>
      <c r="L16" s="111">
        <v>0</v>
      </c>
      <c r="M16" s="104" vm="407">
        <v>53009598.040000014</v>
      </c>
      <c r="N16" s="105" vm="223">
        <v>36521775.779999994</v>
      </c>
      <c r="O16" s="286">
        <v>-31.103465918678779</v>
      </c>
      <c r="P16" s="110">
        <v>0.99</v>
      </c>
      <c r="Q16" s="111">
        <v>0.64</v>
      </c>
      <c r="S16" s="301"/>
    </row>
    <row r="17" spans="1:19" ht="23.45" customHeight="1" x14ac:dyDescent="0.25">
      <c r="B17" s="86" t="s" vm="161">
        <v>34</v>
      </c>
      <c r="C17" s="104">
        <v>0</v>
      </c>
      <c r="D17" s="105">
        <v>0</v>
      </c>
      <c r="E17" s="286" t="s">
        <v>89</v>
      </c>
      <c r="F17" s="110">
        <v>0</v>
      </c>
      <c r="G17" s="111">
        <v>0</v>
      </c>
      <c r="H17" s="104" vm="365">
        <v>392140.70999999996</v>
      </c>
      <c r="I17" s="105" vm="230">
        <v>370091.08</v>
      </c>
      <c r="J17" s="286">
        <v>-5.6228872539145272</v>
      </c>
      <c r="K17" s="110">
        <v>0.02</v>
      </c>
      <c r="L17" s="111">
        <v>0.02</v>
      </c>
      <c r="M17" s="104" vm="371">
        <v>392140.70999999996</v>
      </c>
      <c r="N17" s="105" vm="238">
        <v>370091.08</v>
      </c>
      <c r="O17" s="286">
        <v>-5.6228872539145272</v>
      </c>
      <c r="P17" s="110">
        <v>0.01</v>
      </c>
      <c r="Q17" s="111">
        <v>0.01</v>
      </c>
      <c r="S17" s="301"/>
    </row>
    <row r="18" spans="1:19" ht="23.45" customHeight="1" x14ac:dyDescent="0.25">
      <c r="B18" s="86" t="s" vm="167">
        <v>140</v>
      </c>
      <c r="C18" s="104">
        <v>0</v>
      </c>
      <c r="D18" s="105">
        <v>0</v>
      </c>
      <c r="E18" s="286" t="s">
        <v>89</v>
      </c>
      <c r="F18" s="110">
        <v>0</v>
      </c>
      <c r="G18" s="111">
        <v>0</v>
      </c>
      <c r="H18" s="104" vm="324">
        <v>125465953.67</v>
      </c>
      <c r="I18" s="105">
        <v>0</v>
      </c>
      <c r="J18" s="286" t="s">
        <v>89</v>
      </c>
      <c r="K18" s="110">
        <v>7.46</v>
      </c>
      <c r="L18" s="111">
        <v>0</v>
      </c>
      <c r="M18" s="104" vm="406">
        <v>125465953.67</v>
      </c>
      <c r="N18" s="105">
        <v>0</v>
      </c>
      <c r="O18" s="286" t="s">
        <v>89</v>
      </c>
      <c r="P18" s="110">
        <v>2.34</v>
      </c>
      <c r="Q18" s="111">
        <v>0</v>
      </c>
      <c r="S18" s="301"/>
    </row>
    <row r="19" spans="1:19" ht="23.45" customHeight="1" x14ac:dyDescent="0.25">
      <c r="B19" s="86" t="s" vm="175">
        <v>3</v>
      </c>
      <c r="C19" s="104" vm="369">
        <v>446402563.07000005</v>
      </c>
      <c r="D19" s="105" vm="254">
        <v>496043731.31999993</v>
      </c>
      <c r="E19" s="286">
        <v>11.120269540705067</v>
      </c>
      <c r="F19" s="110">
        <v>12.14</v>
      </c>
      <c r="G19" s="111">
        <v>12.45</v>
      </c>
      <c r="H19" s="104" vm="409">
        <v>0</v>
      </c>
      <c r="I19" s="105" vm="233">
        <v>0</v>
      </c>
      <c r="J19" s="286" t="s">
        <v>89</v>
      </c>
      <c r="K19" s="110">
        <v>0</v>
      </c>
      <c r="L19" s="111">
        <v>0</v>
      </c>
      <c r="M19" s="104" vm="432">
        <v>446402563.07000005</v>
      </c>
      <c r="N19" s="105" vm="234">
        <v>496043731.31999993</v>
      </c>
      <c r="O19" s="286">
        <v>11.120269540705067</v>
      </c>
      <c r="P19" s="110">
        <v>8.33</v>
      </c>
      <c r="Q19" s="111">
        <v>8.7200000000000006</v>
      </c>
      <c r="S19" s="301"/>
    </row>
    <row r="20" spans="1:19" ht="23.45" customHeight="1" x14ac:dyDescent="0.25">
      <c r="B20" s="86" t="s" vm="181">
        <v>8</v>
      </c>
      <c r="C20" s="104" vm="339">
        <v>179440292.23000002</v>
      </c>
      <c r="D20" s="105" vm="246">
        <v>291132872.01999998</v>
      </c>
      <c r="E20" s="286">
        <v>62.244983220845683</v>
      </c>
      <c r="F20" s="110">
        <v>4.88</v>
      </c>
      <c r="G20" s="111">
        <v>7.31</v>
      </c>
      <c r="H20" s="104" vm="431">
        <v>178203370.21000001</v>
      </c>
      <c r="I20" s="105" vm="243">
        <v>133968694.31999999</v>
      </c>
      <c r="J20" s="286">
        <v>-24.822580985910975</v>
      </c>
      <c r="K20" s="110">
        <v>10.6</v>
      </c>
      <c r="L20" s="111">
        <v>7.88</v>
      </c>
      <c r="M20" s="104" vm="399">
        <v>357643662.44</v>
      </c>
      <c r="N20" s="105" vm="252">
        <v>425101566.33999997</v>
      </c>
      <c r="O20" s="286">
        <v>18.861764092161721</v>
      </c>
      <c r="P20" s="110">
        <v>6.68</v>
      </c>
      <c r="Q20" s="111">
        <v>7.48</v>
      </c>
      <c r="S20" s="301"/>
    </row>
    <row r="21" spans="1:19" ht="23.45" customHeight="1" x14ac:dyDescent="0.25">
      <c r="B21" s="86" t="s" vm="160">
        <v>4</v>
      </c>
      <c r="C21" s="104" vm="336">
        <v>71154690.249999985</v>
      </c>
      <c r="D21" s="105" vm="222">
        <v>75488200.710000008</v>
      </c>
      <c r="E21" s="286">
        <v>6.0902667761947242</v>
      </c>
      <c r="F21" s="110">
        <v>1.93</v>
      </c>
      <c r="G21" s="111">
        <v>1.89</v>
      </c>
      <c r="H21" s="104" vm="372">
        <v>138769234.83999997</v>
      </c>
      <c r="I21" s="105" vm="258">
        <v>135548709.20000002</v>
      </c>
      <c r="J21" s="286">
        <v>-2.3207778321421131</v>
      </c>
      <c r="K21" s="110">
        <v>8.26</v>
      </c>
      <c r="L21" s="111">
        <v>7.97</v>
      </c>
      <c r="M21" s="104" vm="345">
        <v>209923925.09000003</v>
      </c>
      <c r="N21" s="302" vm="244">
        <v>211036909.91000006</v>
      </c>
      <c r="O21" s="286">
        <v>0.53018483697027818</v>
      </c>
      <c r="P21" s="110">
        <v>3.92</v>
      </c>
      <c r="Q21" s="111">
        <v>3.71</v>
      </c>
      <c r="S21" s="301"/>
    </row>
    <row r="22" spans="1:19" ht="23.45" customHeight="1" x14ac:dyDescent="0.25">
      <c r="B22" s="86" t="s" vm="166">
        <v>7</v>
      </c>
      <c r="C22" s="104" vm="424">
        <v>110816496.47000001</v>
      </c>
      <c r="D22" s="105" vm="251">
        <v>132081075.81</v>
      </c>
      <c r="E22" s="286">
        <v>19.189001653518872</v>
      </c>
      <c r="F22" s="110">
        <v>3.01</v>
      </c>
      <c r="G22" s="111">
        <v>3.31</v>
      </c>
      <c r="H22" s="104">
        <v>0</v>
      </c>
      <c r="I22" s="105">
        <v>0</v>
      </c>
      <c r="J22" s="286" t="s">
        <v>89</v>
      </c>
      <c r="K22" s="110">
        <v>0</v>
      </c>
      <c r="L22" s="111">
        <v>0</v>
      </c>
      <c r="M22" s="104" vm="422">
        <v>110816496.47000001</v>
      </c>
      <c r="N22" s="105" vm="225">
        <v>132081075.81</v>
      </c>
      <c r="O22" s="286">
        <v>19.189001653518872</v>
      </c>
      <c r="P22" s="110">
        <v>2.0699999999999998</v>
      </c>
      <c r="Q22" s="111">
        <v>2.3199999999999998</v>
      </c>
      <c r="S22" s="301"/>
    </row>
    <row r="23" spans="1:19" ht="23.45" customHeight="1" x14ac:dyDescent="0.25">
      <c r="B23" s="86" t="s" vm="174">
        <v>10</v>
      </c>
      <c r="C23" s="104" vm="401">
        <v>4962068.67</v>
      </c>
      <c r="D23" s="105" vm="256">
        <v>5214222.67</v>
      </c>
      <c r="E23" s="286">
        <v>5.0816306014563821</v>
      </c>
      <c r="F23" s="110">
        <v>0.14000000000000001</v>
      </c>
      <c r="G23" s="111">
        <v>0.13</v>
      </c>
      <c r="H23" s="104">
        <v>0</v>
      </c>
      <c r="I23" s="105">
        <v>0</v>
      </c>
      <c r="J23" s="286" t="s">
        <v>89</v>
      </c>
      <c r="K23" s="110">
        <v>0</v>
      </c>
      <c r="L23" s="111">
        <v>0</v>
      </c>
      <c r="M23" s="104" vm="430">
        <v>4962068.67</v>
      </c>
      <c r="N23" s="105" vm="218">
        <v>5214222.67</v>
      </c>
      <c r="O23" s="286">
        <v>5.0816306014563821</v>
      </c>
      <c r="P23" s="110">
        <v>0.09</v>
      </c>
      <c r="Q23" s="111">
        <v>0.09</v>
      </c>
      <c r="S23" s="301"/>
    </row>
    <row r="24" spans="1:19" ht="23.45" customHeight="1" x14ac:dyDescent="0.25">
      <c r="B24" s="86" t="s" vm="180">
        <v>9</v>
      </c>
      <c r="C24" s="104" vm="366">
        <v>32100974.240000002</v>
      </c>
      <c r="D24" s="105" vm="241">
        <v>37200406.870000005</v>
      </c>
      <c r="E24" s="286">
        <v>15.885600829042005</v>
      </c>
      <c r="F24" s="110">
        <v>0.87</v>
      </c>
      <c r="G24" s="111">
        <v>0.93</v>
      </c>
      <c r="H24" s="104">
        <v>0</v>
      </c>
      <c r="I24" s="105">
        <v>0</v>
      </c>
      <c r="J24" s="286" t="s">
        <v>89</v>
      </c>
      <c r="K24" s="110">
        <v>0</v>
      </c>
      <c r="L24" s="111">
        <v>0</v>
      </c>
      <c r="M24" s="104" vm="362">
        <v>32100974.240000002</v>
      </c>
      <c r="N24" s="105" vm="214">
        <v>37200406.870000005</v>
      </c>
      <c r="O24" s="286">
        <v>15.885600829042005</v>
      </c>
      <c r="P24" s="110">
        <v>0.6</v>
      </c>
      <c r="Q24" s="111">
        <v>0.65</v>
      </c>
      <c r="S24" s="301"/>
    </row>
    <row r="25" spans="1:19" ht="24.75" customHeight="1" x14ac:dyDescent="0.25">
      <c r="B25" s="86" t="s" vm="173">
        <v>5</v>
      </c>
      <c r="C25" s="104" vm="328">
        <v>13666832.84</v>
      </c>
      <c r="D25" s="105" vm="242">
        <v>15049322.100000001</v>
      </c>
      <c r="E25" s="286">
        <v>10.115652076710418</v>
      </c>
      <c r="F25" s="110">
        <v>0.37</v>
      </c>
      <c r="G25" s="111">
        <v>0.38</v>
      </c>
      <c r="H25" s="104" vm="353">
        <v>122026404.44999999</v>
      </c>
      <c r="I25" s="105" vm="224">
        <v>124570950.24999999</v>
      </c>
      <c r="J25" s="286">
        <v>2.0852419699398865</v>
      </c>
      <c r="K25" s="110">
        <v>7.26</v>
      </c>
      <c r="L25" s="111">
        <v>7.32</v>
      </c>
      <c r="M25" s="104" vm="428">
        <v>135693237.28999999</v>
      </c>
      <c r="N25" s="105" vm="231">
        <v>139620272.35000002</v>
      </c>
      <c r="O25" s="286">
        <v>2.8940536304011175</v>
      </c>
      <c r="P25" s="110">
        <v>2.5299999999999998</v>
      </c>
      <c r="Q25" s="111">
        <v>2.46</v>
      </c>
      <c r="S25" s="301"/>
    </row>
    <row r="26" spans="1:19" ht="23.25" customHeight="1" x14ac:dyDescent="0.25">
      <c r="B26" s="86" t="s" vm="179">
        <v>58</v>
      </c>
      <c r="C26" s="104">
        <v>0</v>
      </c>
      <c r="D26" s="105">
        <v>0</v>
      </c>
      <c r="E26" s="286" t="s">
        <v>89</v>
      </c>
      <c r="F26" s="110">
        <v>0</v>
      </c>
      <c r="G26" s="111">
        <v>0</v>
      </c>
      <c r="H26" s="104" vm="383">
        <v>23121276.310000002</v>
      </c>
      <c r="I26" s="105" vm="229">
        <v>20512927.34</v>
      </c>
      <c r="J26" s="286">
        <v>-11.281163440237449</v>
      </c>
      <c r="K26" s="110">
        <v>1.38</v>
      </c>
      <c r="L26" s="111">
        <v>1.21</v>
      </c>
      <c r="M26" s="104" vm="363">
        <v>23121276.310000002</v>
      </c>
      <c r="N26" s="105" vm="227">
        <v>20512927.34</v>
      </c>
      <c r="O26" s="286">
        <v>-11.281163440237449</v>
      </c>
      <c r="P26" s="110">
        <v>0.43</v>
      </c>
      <c r="Q26" s="111">
        <v>0.36</v>
      </c>
      <c r="S26" s="301"/>
    </row>
    <row r="27" spans="1:19" ht="23.25" customHeight="1" x14ac:dyDescent="0.25">
      <c r="B27" s="86" t="s" vm="178">
        <v>50</v>
      </c>
      <c r="C27" s="104" vm="386">
        <v>48069801.599999994</v>
      </c>
      <c r="D27" s="105" vm="210">
        <v>62824592.830000006</v>
      </c>
      <c r="E27" s="286">
        <v>30.694512435849163</v>
      </c>
      <c r="F27" s="110">
        <v>1.31</v>
      </c>
      <c r="G27" s="111">
        <v>1.58</v>
      </c>
      <c r="H27" s="104" vm="337">
        <v>13694804.16</v>
      </c>
      <c r="I27" s="105" t="s">
        <v>271</v>
      </c>
      <c r="J27" s="286">
        <v>-8.5586998273657713</v>
      </c>
      <c r="K27" s="110">
        <v>0.81</v>
      </c>
      <c r="L27" s="111">
        <v>0.74</v>
      </c>
      <c r="M27" s="104" vm="351">
        <v>61764605.759999998</v>
      </c>
      <c r="N27" s="105" vm="211">
        <v>75347299.810000017</v>
      </c>
      <c r="O27" s="286">
        <v>21.991064110048029</v>
      </c>
      <c r="P27" s="110">
        <v>1.1499999999999999</v>
      </c>
      <c r="Q27" s="111">
        <v>1.33</v>
      </c>
      <c r="S27" s="301"/>
    </row>
    <row r="28" spans="1:19" ht="23.25" customHeight="1" x14ac:dyDescent="0.25">
      <c r="B28" s="86" t="s" vm="158">
        <v>1</v>
      </c>
      <c r="C28" s="104" vm="356">
        <v>225657184.52999997</v>
      </c>
      <c r="D28" s="105" vm="226">
        <v>259515920.38999999</v>
      </c>
      <c r="E28" s="286">
        <v>15.004501598529288</v>
      </c>
      <c r="F28" s="110">
        <v>6.14</v>
      </c>
      <c r="G28" s="111">
        <v>6.51</v>
      </c>
      <c r="H28" s="104" vm="349">
        <v>28556817.539999999</v>
      </c>
      <c r="I28" s="105" vm="249">
        <v>29609120.659999996</v>
      </c>
      <c r="J28" s="286">
        <v>3.6849453498311533</v>
      </c>
      <c r="K28" s="110">
        <v>1.7</v>
      </c>
      <c r="L28" s="111">
        <v>1.74</v>
      </c>
      <c r="M28" s="104" vm="414">
        <v>254214002.06999999</v>
      </c>
      <c r="N28" s="105" vm="228">
        <v>289125041.05000001</v>
      </c>
      <c r="O28" s="286">
        <v>13.732933156996978</v>
      </c>
      <c r="P28" s="110">
        <v>4.74</v>
      </c>
      <c r="Q28" s="111">
        <v>5.08</v>
      </c>
      <c r="S28" s="301"/>
    </row>
    <row r="29" spans="1:19" ht="23.45" customHeight="1" x14ac:dyDescent="0.25">
      <c r="A29" s="221"/>
      <c r="B29" s="86" t="s" vm="164">
        <v>6</v>
      </c>
      <c r="C29" s="104" vm="400">
        <v>196456180.53999999</v>
      </c>
      <c r="D29" s="105" vm="221">
        <v>221354399.14999998</v>
      </c>
      <c r="E29" s="286">
        <v>12.673675392427029</v>
      </c>
      <c r="F29" s="110">
        <v>5.34</v>
      </c>
      <c r="G29" s="111">
        <v>5.55</v>
      </c>
      <c r="H29" s="104" vm="395">
        <v>92105774.640000001</v>
      </c>
      <c r="I29" s="105" vm="240">
        <v>98345368.060000002</v>
      </c>
      <c r="J29" s="286">
        <v>6.77437809343418</v>
      </c>
      <c r="K29" s="110">
        <v>5.48</v>
      </c>
      <c r="L29" s="111">
        <v>5.78</v>
      </c>
      <c r="M29" s="104" vm="410">
        <v>288561955.17999995</v>
      </c>
      <c r="N29" s="105" vm="235">
        <v>319699767.20999998</v>
      </c>
      <c r="O29" s="286">
        <v>10.790685144400555</v>
      </c>
      <c r="P29" s="110">
        <v>5.39</v>
      </c>
      <c r="Q29" s="111">
        <v>5.62</v>
      </c>
      <c r="S29" s="301"/>
    </row>
    <row r="30" spans="1:19" ht="23.45" customHeight="1" x14ac:dyDescent="0.25">
      <c r="B30" s="86" t="s" vm="157">
        <v>141</v>
      </c>
      <c r="C30" s="104" vm="397">
        <v>199825422.66</v>
      </c>
      <c r="D30" s="105" vm="215">
        <v>212210427.22999999</v>
      </c>
      <c r="E30" s="286">
        <v>6.1979123602670256</v>
      </c>
      <c r="F30" s="110">
        <v>5.43</v>
      </c>
      <c r="G30" s="111">
        <v>5.33</v>
      </c>
      <c r="H30" s="104" vm="412">
        <v>164777088.68000001</v>
      </c>
      <c r="I30" s="105" vm="250">
        <v>281479085.71999997</v>
      </c>
      <c r="J30" s="286">
        <v>70.824164921761223</v>
      </c>
      <c r="K30" s="110">
        <v>9.8000000000000007</v>
      </c>
      <c r="L30" s="111">
        <v>16.55</v>
      </c>
      <c r="M30" s="104" vm="418">
        <v>364602511.33999991</v>
      </c>
      <c r="N30" s="105" vm="212">
        <v>493689512.95000011</v>
      </c>
      <c r="O30" s="286">
        <v>35.404858056400968</v>
      </c>
      <c r="P30" s="110">
        <v>6.8</v>
      </c>
      <c r="Q30" s="111">
        <v>8.68</v>
      </c>
      <c r="S30" s="301"/>
    </row>
    <row r="31" spans="1:19" ht="23.45" customHeight="1" thickBot="1" x14ac:dyDescent="0.3">
      <c r="B31" s="87" t="s" vm="163">
        <v>35</v>
      </c>
      <c r="C31" s="351">
        <v>0</v>
      </c>
      <c r="D31" s="352">
        <v>0</v>
      </c>
      <c r="E31" s="353" t="s">
        <v>89</v>
      </c>
      <c r="F31" s="354">
        <v>0</v>
      </c>
      <c r="G31" s="355">
        <v>0</v>
      </c>
      <c r="H31" s="351" vm="327">
        <v>19014917.75</v>
      </c>
      <c r="I31" s="352" vm="220">
        <v>24944441.82</v>
      </c>
      <c r="J31" s="353">
        <v>31.183537830448927</v>
      </c>
      <c r="K31" s="354">
        <v>1.1299999999999999</v>
      </c>
      <c r="L31" s="355">
        <v>1.47</v>
      </c>
      <c r="M31" s="351" vm="334">
        <v>19014917.75</v>
      </c>
      <c r="N31" s="352" vm="255">
        <v>24944441.82</v>
      </c>
      <c r="O31" s="353">
        <v>31.183537830448927</v>
      </c>
      <c r="P31" s="354">
        <v>0.36</v>
      </c>
      <c r="Q31" s="355">
        <v>0.44</v>
      </c>
      <c r="S31" s="301"/>
    </row>
    <row r="32" spans="1:19" ht="2.4500000000000002" customHeight="1" x14ac:dyDescent="0.25">
      <c r="B32" s="83"/>
      <c r="C32" s="82"/>
      <c r="D32" s="82"/>
      <c r="E32" s="288"/>
      <c r="F32" s="112"/>
      <c r="G32" s="112"/>
      <c r="H32" s="82"/>
      <c r="I32" s="114"/>
      <c r="J32" s="288"/>
      <c r="K32" s="112"/>
      <c r="L32" s="112"/>
      <c r="M32" s="82"/>
      <c r="N32" s="114"/>
      <c r="O32" s="288"/>
      <c r="P32" s="112"/>
      <c r="Q32" s="112"/>
    </row>
    <row r="33" spans="2:18" ht="23.1" customHeight="1" x14ac:dyDescent="0.25">
      <c r="B33" s="84" t="s" vm="156">
        <v>40</v>
      </c>
      <c r="C33" s="106">
        <v>3677540753.8599997</v>
      </c>
      <c r="D33" s="106">
        <v>3985647991.5500002</v>
      </c>
      <c r="E33" s="289">
        <v>8.3780781318767623</v>
      </c>
      <c r="F33" s="113">
        <v>100.00000000000003</v>
      </c>
      <c r="G33" s="113">
        <v>100</v>
      </c>
      <c r="H33" s="106">
        <v>1680952363.2200003</v>
      </c>
      <c r="I33" s="106">
        <v>1700798725.47</v>
      </c>
      <c r="J33" s="289">
        <v>1.1806617893669795</v>
      </c>
      <c r="K33" s="113">
        <v>100</v>
      </c>
      <c r="L33" s="113">
        <v>99.999999999999972</v>
      </c>
      <c r="M33" s="106">
        <v>5358493117.0800009</v>
      </c>
      <c r="N33" s="106">
        <v>5686446717.0200014</v>
      </c>
      <c r="O33" s="289">
        <v>6.1202579302502187</v>
      </c>
      <c r="P33" s="113">
        <v>100.00000000000001</v>
      </c>
      <c r="Q33" s="113">
        <v>99.999999999999972</v>
      </c>
    </row>
    <row r="34" spans="2:18" ht="14.45" customHeight="1" x14ac:dyDescent="0.25">
      <c r="B34" s="350" t="s">
        <v>62</v>
      </c>
    </row>
    <row r="35" spans="2:18" x14ac:dyDescent="0.25">
      <c r="B35" s="350" t="s">
        <v>63</v>
      </c>
    </row>
    <row r="36" spans="2:18" x14ac:dyDescent="0.25">
      <c r="B36" s="350" t="s">
        <v>61</v>
      </c>
    </row>
    <row r="37" spans="2:18" x14ac:dyDescent="0.25">
      <c r="B37" s="350" t="s">
        <v>59</v>
      </c>
      <c r="H37" s="349"/>
      <c r="I37" s="349"/>
      <c r="J37" s="349"/>
      <c r="K37" s="349"/>
      <c r="L37" s="349"/>
      <c r="M37" s="349"/>
      <c r="N37"/>
      <c r="P37"/>
      <c r="Q37"/>
      <c r="R37"/>
    </row>
    <row r="38" spans="2:18" ht="12.75" customHeight="1" x14ac:dyDescent="0.25">
      <c r="B38" s="350" t="s">
        <v>60</v>
      </c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/>
      <c r="N38" s="349"/>
      <c r="O38"/>
      <c r="P38"/>
      <c r="Q38"/>
      <c r="R38"/>
    </row>
    <row r="39" spans="2:18" x14ac:dyDescent="0.25"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/>
      <c r="N39" s="349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activeCell="T1" sqref="T1:AK1048576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3"/>
      <c r="B1" s="363" t="s">
        <v>142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36"/>
    </row>
    <row r="2" spans="1:19" s="11" customFormat="1" ht="38.25" customHeight="1" x14ac:dyDescent="0.25">
      <c r="A2" s="337"/>
      <c r="B2" s="377" t="s">
        <v>49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37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5.75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223">
        <v>2018</v>
      </c>
      <c r="L7" s="223">
        <v>2019</v>
      </c>
      <c r="M7" s="12" t="s">
        <v>86</v>
      </c>
      <c r="N7" s="12" t="s">
        <v>87</v>
      </c>
      <c r="O7" s="367"/>
      <c r="P7" s="223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5" t="s" vm="172">
        <v>47</v>
      </c>
      <c r="C9" s="311" vm="331">
        <v>6641644.4100000001</v>
      </c>
      <c r="D9" s="312" vm="261">
        <v>10531897.18</v>
      </c>
      <c r="E9" s="307">
        <v>58.573638241496894</v>
      </c>
      <c r="F9" s="313">
        <v>12.14</v>
      </c>
      <c r="G9" s="314">
        <v>14.36</v>
      </c>
      <c r="H9" s="311" vm="357">
        <v>8974228.5099999998</v>
      </c>
      <c r="I9" s="312" vm="259">
        <v>10193596.6</v>
      </c>
      <c r="J9" s="307">
        <v>13.587441958283719</v>
      </c>
      <c r="K9" s="313">
        <v>39.590000000000003</v>
      </c>
      <c r="L9" s="314">
        <v>44.87</v>
      </c>
      <c r="M9" s="311" vm="403">
        <v>15615872.919999998</v>
      </c>
      <c r="N9" s="312" vm="260">
        <v>20725493.780000001</v>
      </c>
      <c r="O9" s="307">
        <v>32.720686740834481</v>
      </c>
      <c r="P9" s="313">
        <v>20.18</v>
      </c>
      <c r="Q9" s="313">
        <v>21.57</v>
      </c>
      <c r="S9" s="5"/>
    </row>
    <row r="10" spans="1:19" s="53" customFormat="1" ht="30" customHeight="1" thickBot="1" x14ac:dyDescent="0.3">
      <c r="A10" s="5"/>
      <c r="B10" s="305" t="s" vm="178">
        <v>50</v>
      </c>
      <c r="C10" s="311" vm="877">
        <v>48069801.600000009</v>
      </c>
      <c r="D10" s="312" vm="1094">
        <v>62824592.829999998</v>
      </c>
      <c r="E10" s="307">
        <v>30.694512435849077</v>
      </c>
      <c r="F10" s="313">
        <v>87.86</v>
      </c>
      <c r="G10" s="314">
        <v>85.64</v>
      </c>
      <c r="H10" s="311" vm="1156">
        <v>13694804.16</v>
      </c>
      <c r="I10" s="312" vm="1112">
        <v>12522706.98</v>
      </c>
      <c r="J10" s="307">
        <v>-8.5586998273657713</v>
      </c>
      <c r="K10" s="313">
        <v>60.41</v>
      </c>
      <c r="L10" s="314">
        <v>55.13</v>
      </c>
      <c r="M10" s="311" vm="945">
        <v>61764605.760000005</v>
      </c>
      <c r="N10" s="312" vm="1566">
        <v>75347299.810000017</v>
      </c>
      <c r="O10" s="307">
        <v>21.991064110048015</v>
      </c>
      <c r="P10" s="313">
        <v>79.819999999999993</v>
      </c>
      <c r="Q10" s="313">
        <v>78.430000000000007</v>
      </c>
      <c r="S10" s="5"/>
    </row>
    <row r="11" spans="1:19" ht="2.4500000000000002" customHeight="1" x14ac:dyDescent="0.25">
      <c r="B11" s="83"/>
      <c r="C11" s="82"/>
      <c r="D11" s="82"/>
      <c r="E11" s="288"/>
      <c r="F11" s="112"/>
      <c r="G11" s="112"/>
      <c r="H11" s="114"/>
      <c r="I11" s="114"/>
      <c r="J11" s="288"/>
      <c r="K11" s="112"/>
      <c r="L11" s="112"/>
      <c r="M11" s="114"/>
      <c r="N11" s="114"/>
      <c r="O11" s="288"/>
      <c r="P11" s="112"/>
      <c r="Q11" s="112"/>
    </row>
    <row r="12" spans="1:19" ht="23.1" customHeight="1" x14ac:dyDescent="0.25">
      <c r="B12" s="84" t="s" vm="156">
        <v>143</v>
      </c>
      <c r="C12" s="106">
        <v>54711446.010000005</v>
      </c>
      <c r="D12" s="106">
        <v>73356490.00999999</v>
      </c>
      <c r="E12" s="289">
        <v>34.078872630403708</v>
      </c>
      <c r="F12" s="113">
        <v>100</v>
      </c>
      <c r="G12" s="113">
        <v>100</v>
      </c>
      <c r="H12" s="106">
        <v>22669032.670000002</v>
      </c>
      <c r="I12" s="106">
        <v>22716303.579999998</v>
      </c>
      <c r="J12" s="289">
        <v>0.20852636584953643</v>
      </c>
      <c r="K12" s="113">
        <v>100</v>
      </c>
      <c r="L12" s="113">
        <v>100</v>
      </c>
      <c r="M12" s="106">
        <v>77380478.680000007</v>
      </c>
      <c r="N12" s="106">
        <v>96072793.590000018</v>
      </c>
      <c r="O12" s="289">
        <v>24.156370222650608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0">
    <tabColor theme="6" tint="0.39997558519241921"/>
  </sheetPr>
  <dimension ref="A1:T120"/>
  <sheetViews>
    <sheetView showGridLines="0" zoomScale="86" zoomScaleNormal="86" workbookViewId="0">
      <selection activeCell="K12" sqref="K12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20" s="11" customFormat="1" ht="58.9" customHeight="1" x14ac:dyDescent="0.25">
      <c r="A1" s="363" t="s">
        <v>144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0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0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20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20" s="45" customFormat="1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T5" s="5"/>
    </row>
    <row r="6" spans="1:20" s="45" customFormat="1" ht="15" customHeight="1" x14ac:dyDescent="0.25">
      <c r="B6" s="375"/>
      <c r="C6" s="368" t="s">
        <v>18</v>
      </c>
      <c r="D6" s="368"/>
      <c r="E6" s="366" t="s">
        <v>85</v>
      </c>
      <c r="F6" s="372" t="s">
        <v>15</v>
      </c>
      <c r="G6" s="372"/>
      <c r="H6" s="368" t="s">
        <v>18</v>
      </c>
      <c r="I6" s="368"/>
      <c r="J6" s="378" t="s">
        <v>85</v>
      </c>
      <c r="K6" s="372" t="s">
        <v>15</v>
      </c>
      <c r="L6" s="372"/>
      <c r="M6" s="368" t="s">
        <v>18</v>
      </c>
      <c r="N6" s="368"/>
      <c r="O6" s="366" t="s">
        <v>85</v>
      </c>
      <c r="P6" s="372" t="s">
        <v>15</v>
      </c>
      <c r="Q6" s="373"/>
      <c r="T6" s="5"/>
    </row>
    <row r="7" spans="1:20" s="45" customFormat="1" ht="24" customHeight="1" thickBot="1" x14ac:dyDescent="0.3">
      <c r="B7" s="376"/>
      <c r="C7" s="12" t="s">
        <v>86</v>
      </c>
      <c r="D7" s="12" t="s">
        <v>87</v>
      </c>
      <c r="E7" s="367"/>
      <c r="F7" s="81">
        <v>2018</v>
      </c>
      <c r="G7" s="81">
        <v>2019</v>
      </c>
      <c r="H7" s="12" t="s">
        <v>86</v>
      </c>
      <c r="I7" s="12" t="s">
        <v>87</v>
      </c>
      <c r="J7" s="379"/>
      <c r="K7" s="81">
        <v>2018</v>
      </c>
      <c r="L7" s="81">
        <v>2019</v>
      </c>
      <c r="M7" s="81" t="s">
        <v>86</v>
      </c>
      <c r="N7" s="81" t="s">
        <v>87</v>
      </c>
      <c r="O7" s="367"/>
      <c r="P7" s="81">
        <v>2018</v>
      </c>
      <c r="Q7" s="40">
        <v>2019</v>
      </c>
      <c r="S7"/>
      <c r="T7" s="5"/>
    </row>
    <row r="8" spans="1:20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20" ht="23.45" customHeight="1" x14ac:dyDescent="0.25">
      <c r="B9" s="85" t="s" vm="159">
        <v>88</v>
      </c>
      <c r="C9" s="103" vm="741">
        <v>526679</v>
      </c>
      <c r="D9" s="107" vm="745">
        <v>569942</v>
      </c>
      <c r="E9" s="285">
        <v>8.2143013106655189</v>
      </c>
      <c r="F9" s="108">
        <v>11.35</v>
      </c>
      <c r="G9" s="109">
        <v>11.73</v>
      </c>
      <c r="H9" s="103" vm="506">
        <v>0</v>
      </c>
      <c r="I9" s="107" vm="685">
        <v>0</v>
      </c>
      <c r="J9" s="285" t="s">
        <v>89</v>
      </c>
      <c r="K9" s="108">
        <v>0</v>
      </c>
      <c r="L9" s="109">
        <v>0</v>
      </c>
      <c r="M9" s="103" vm="1129">
        <v>526679</v>
      </c>
      <c r="N9" s="107" vm="434">
        <v>569942</v>
      </c>
      <c r="O9" s="285">
        <v>8.2143013106655189</v>
      </c>
      <c r="P9" s="108">
        <v>8.5</v>
      </c>
      <c r="Q9" s="109">
        <v>9</v>
      </c>
    </row>
    <row r="10" spans="1:20" ht="23.45" customHeight="1" x14ac:dyDescent="0.25">
      <c r="B10" s="86" t="s" vm="177">
        <v>57</v>
      </c>
      <c r="C10" s="115" vm="354">
        <v>30185</v>
      </c>
      <c r="D10" s="115" vm="263">
        <v>30446</v>
      </c>
      <c r="E10" s="286">
        <v>0.86466788139804862</v>
      </c>
      <c r="F10" s="110">
        <v>0.65</v>
      </c>
      <c r="G10" s="111">
        <v>0.63</v>
      </c>
      <c r="H10" s="115" vm="358">
        <v>75414</v>
      </c>
      <c r="I10" s="115" vm="264">
        <v>75003</v>
      </c>
      <c r="J10" s="286">
        <v>-0.54499164611345918</v>
      </c>
      <c r="K10" s="110">
        <v>4.84</v>
      </c>
      <c r="L10" s="111">
        <v>5.0999999999999996</v>
      </c>
      <c r="M10" s="115" vm="359">
        <v>105599</v>
      </c>
      <c r="N10" s="115" vm="262">
        <v>105449</v>
      </c>
      <c r="O10" s="286">
        <v>-0.14204679968560185</v>
      </c>
      <c r="P10" s="110">
        <v>1.7</v>
      </c>
      <c r="Q10" s="111">
        <v>1.66</v>
      </c>
      <c r="S10"/>
      <c r="T10" s="53"/>
    </row>
    <row r="11" spans="1:20" ht="23.45" customHeight="1" x14ac:dyDescent="0.25">
      <c r="B11" s="86" t="s" vm="183">
        <v>2</v>
      </c>
      <c r="C11" s="115" vm="467">
        <v>417240</v>
      </c>
      <c r="D11" s="115" vm="495">
        <v>458689</v>
      </c>
      <c r="E11" s="286">
        <v>9.934090691208894</v>
      </c>
      <c r="F11" s="110">
        <v>8.99</v>
      </c>
      <c r="G11" s="111">
        <v>9.44</v>
      </c>
      <c r="H11" s="115" vm="548">
        <v>364221</v>
      </c>
      <c r="I11" s="115" vm="652">
        <v>350199</v>
      </c>
      <c r="J11" s="286">
        <v>-3.8498603869628596</v>
      </c>
      <c r="K11" s="110">
        <v>23.35</v>
      </c>
      <c r="L11" s="111">
        <v>23.79</v>
      </c>
      <c r="M11" s="115" vm="449">
        <v>781461</v>
      </c>
      <c r="N11" s="115" vm="490">
        <v>808888</v>
      </c>
      <c r="O11" s="286">
        <v>3.5097080980368816</v>
      </c>
      <c r="P11" s="110">
        <v>12.61</v>
      </c>
      <c r="Q11" s="111">
        <v>12.78</v>
      </c>
      <c r="S11"/>
    </row>
    <row r="12" spans="1:20" ht="23.45" customHeight="1" x14ac:dyDescent="0.25">
      <c r="B12" s="86" t="s" vm="162">
        <v>139</v>
      </c>
      <c r="C12" s="115" vm="492">
        <v>30928</v>
      </c>
      <c r="D12" s="115">
        <v>0</v>
      </c>
      <c r="E12" s="286" t="s">
        <v>89</v>
      </c>
      <c r="F12" s="110">
        <v>0.67</v>
      </c>
      <c r="G12" s="111">
        <v>0</v>
      </c>
      <c r="H12" s="115" vm="1288">
        <v>0</v>
      </c>
      <c r="I12" s="115">
        <v>0</v>
      </c>
      <c r="J12" s="286" t="s">
        <v>89</v>
      </c>
      <c r="K12" s="110">
        <v>0</v>
      </c>
      <c r="L12" s="111">
        <v>0</v>
      </c>
      <c r="M12" s="115" vm="484">
        <v>30928</v>
      </c>
      <c r="N12" s="115">
        <v>0</v>
      </c>
      <c r="O12" s="286" t="s">
        <v>89</v>
      </c>
      <c r="P12" s="110">
        <v>0.5</v>
      </c>
      <c r="Q12" s="111">
        <v>0</v>
      </c>
      <c r="S12"/>
    </row>
    <row r="13" spans="1:20" ht="23.45" customHeight="1" x14ac:dyDescent="0.25">
      <c r="B13" s="86" t="s" vm="168">
        <v>0</v>
      </c>
      <c r="C13" s="115">
        <v>1322736</v>
      </c>
      <c r="D13" s="115" vm="460">
        <v>1335996</v>
      </c>
      <c r="E13" s="286">
        <v>1.0024676125848231</v>
      </c>
      <c r="F13" s="110">
        <v>28.51</v>
      </c>
      <c r="G13" s="111">
        <v>27.5</v>
      </c>
      <c r="H13" s="115" vm="435">
        <v>217103</v>
      </c>
      <c r="I13" s="115" vm="831">
        <v>205425</v>
      </c>
      <c r="J13" s="286">
        <v>-5.3790136478998392</v>
      </c>
      <c r="K13" s="110">
        <v>13.92</v>
      </c>
      <c r="L13" s="111">
        <v>13.96</v>
      </c>
      <c r="M13" s="115">
        <v>1539839</v>
      </c>
      <c r="N13" s="115" vm="466">
        <v>1541421</v>
      </c>
      <c r="O13" s="286">
        <v>0.10273801351958411</v>
      </c>
      <c r="P13" s="110">
        <v>24.84</v>
      </c>
      <c r="Q13" s="111">
        <v>24.35</v>
      </c>
      <c r="S13"/>
    </row>
    <row r="14" spans="1:20" ht="23.45" hidden="1" customHeight="1" outlineLevel="1" thickBot="1" x14ac:dyDescent="0.25">
      <c r="B14" s="340" t="s" vm="176">
        <v>137</v>
      </c>
      <c r="C14" s="341"/>
      <c r="D14" s="341">
        <v>0</v>
      </c>
      <c r="E14" s="342" t="s">
        <v>89</v>
      </c>
      <c r="F14" s="343">
        <v>0</v>
      </c>
      <c r="G14" s="344">
        <v>0</v>
      </c>
      <c r="H14" s="341">
        <v>0</v>
      </c>
      <c r="I14" s="341">
        <v>0</v>
      </c>
      <c r="J14" s="342" t="s">
        <v>89</v>
      </c>
      <c r="K14" s="343">
        <v>0</v>
      </c>
      <c r="L14" s="344">
        <v>0</v>
      </c>
      <c r="M14" s="341"/>
      <c r="N14" s="341">
        <v>0</v>
      </c>
      <c r="O14" s="342" t="s">
        <v>89</v>
      </c>
      <c r="P14" s="343">
        <v>0</v>
      </c>
      <c r="Q14" s="344">
        <v>0</v>
      </c>
      <c r="S14"/>
    </row>
    <row r="15" spans="1:20" ht="23.45" customHeight="1" collapsed="1" x14ac:dyDescent="0.25">
      <c r="B15" s="86" t="s" vm="182">
        <v>36</v>
      </c>
      <c r="C15" s="115" vm="812">
        <v>89006</v>
      </c>
      <c r="D15" s="115" vm="524">
        <v>82806</v>
      </c>
      <c r="E15" s="286">
        <v>-6.9658225288182791</v>
      </c>
      <c r="F15" s="110">
        <v>1.92</v>
      </c>
      <c r="G15" s="111">
        <v>1.7</v>
      </c>
      <c r="H15" s="115" vm="653">
        <v>0</v>
      </c>
      <c r="I15" s="115">
        <v>0</v>
      </c>
      <c r="J15" s="286" t="s">
        <v>89</v>
      </c>
      <c r="K15" s="110">
        <v>0</v>
      </c>
      <c r="L15" s="111">
        <v>0</v>
      </c>
      <c r="M15" s="115" vm="549">
        <v>89006</v>
      </c>
      <c r="N15" s="115" vm="455">
        <v>82806</v>
      </c>
      <c r="O15" s="286">
        <v>-6.9658225288182791</v>
      </c>
      <c r="P15" s="110">
        <v>1.44</v>
      </c>
      <c r="Q15" s="111">
        <v>1.31</v>
      </c>
      <c r="S15"/>
    </row>
    <row r="16" spans="1:20" ht="23.45" customHeight="1" x14ac:dyDescent="0.25">
      <c r="B16" s="86" t="s" vm="161">
        <v>34</v>
      </c>
      <c r="C16" s="115" vm="448">
        <v>0</v>
      </c>
      <c r="D16" s="115" vm="1828">
        <v>0</v>
      </c>
      <c r="E16" s="286" t="s">
        <v>89</v>
      </c>
      <c r="F16" s="110">
        <v>0</v>
      </c>
      <c r="G16" s="111">
        <v>0</v>
      </c>
      <c r="H16" s="115" vm="461">
        <v>4709</v>
      </c>
      <c r="I16" s="115" vm="496">
        <v>2382</v>
      </c>
      <c r="J16" s="286">
        <v>-49.416011892121467</v>
      </c>
      <c r="K16" s="110">
        <v>0.3</v>
      </c>
      <c r="L16" s="111">
        <v>0.16</v>
      </c>
      <c r="M16" s="115" vm="446">
        <v>4709</v>
      </c>
      <c r="N16" s="115" vm="758">
        <v>2382</v>
      </c>
      <c r="O16" s="286">
        <v>-49.416011892121467</v>
      </c>
      <c r="P16" s="110">
        <v>0.08</v>
      </c>
      <c r="Q16" s="111">
        <v>0.04</v>
      </c>
      <c r="S16"/>
    </row>
    <row r="17" spans="1:19" ht="23.45" customHeight="1" x14ac:dyDescent="0.25">
      <c r="B17" s="86" t="s" vm="167">
        <v>140</v>
      </c>
      <c r="C17" s="115" vm="508">
        <v>0</v>
      </c>
      <c r="D17" s="115">
        <v>0</v>
      </c>
      <c r="E17" s="286" t="s">
        <v>89</v>
      </c>
      <c r="F17" s="110">
        <v>0</v>
      </c>
      <c r="G17" s="111">
        <v>0</v>
      </c>
      <c r="H17" s="115" vm="953">
        <v>66879</v>
      </c>
      <c r="I17" s="115">
        <v>0</v>
      </c>
      <c r="J17" s="286" t="s">
        <v>89</v>
      </c>
      <c r="K17" s="110">
        <v>4.29</v>
      </c>
      <c r="L17" s="111">
        <v>0</v>
      </c>
      <c r="M17" s="115" vm="486">
        <v>66879</v>
      </c>
      <c r="N17" s="115">
        <v>0</v>
      </c>
      <c r="O17" s="286" t="s">
        <v>89</v>
      </c>
      <c r="P17" s="110">
        <v>1.08</v>
      </c>
      <c r="Q17" s="111">
        <v>0</v>
      </c>
      <c r="S17"/>
    </row>
    <row r="18" spans="1:19" ht="23.45" customHeight="1" x14ac:dyDescent="0.25">
      <c r="B18" s="86" t="s" vm="175">
        <v>3</v>
      </c>
      <c r="C18" s="115" vm="505">
        <v>826112</v>
      </c>
      <c r="D18" s="115" vm="890">
        <v>905920</v>
      </c>
      <c r="E18" s="286">
        <v>9.6606755500464772</v>
      </c>
      <c r="F18" s="110">
        <v>17.809999999999999</v>
      </c>
      <c r="G18" s="111">
        <v>18.64</v>
      </c>
      <c r="H18" s="115" vm="1309">
        <v>0</v>
      </c>
      <c r="I18" s="115" vm="800">
        <v>0</v>
      </c>
      <c r="J18" s="286" t="s">
        <v>89</v>
      </c>
      <c r="K18" s="110">
        <v>0</v>
      </c>
      <c r="L18" s="111">
        <v>0</v>
      </c>
      <c r="M18" s="115" vm="457">
        <v>826112</v>
      </c>
      <c r="N18" s="115" vm="463">
        <v>905920</v>
      </c>
      <c r="O18" s="286">
        <v>9.6606755500464772</v>
      </c>
      <c r="P18" s="110">
        <v>13.33</v>
      </c>
      <c r="Q18" s="111">
        <v>14.31</v>
      </c>
      <c r="S18"/>
    </row>
    <row r="19" spans="1:19" ht="23.45" customHeight="1" x14ac:dyDescent="0.25">
      <c r="B19" s="86" t="s" vm="181">
        <v>8</v>
      </c>
      <c r="C19" s="115" vm="462">
        <v>297343</v>
      </c>
      <c r="D19" s="115" vm="866">
        <v>324195</v>
      </c>
      <c r="E19" s="286">
        <v>9.0306481067319595</v>
      </c>
      <c r="F19" s="110">
        <v>6.41</v>
      </c>
      <c r="G19" s="111">
        <v>6.67</v>
      </c>
      <c r="H19" s="115" vm="738">
        <v>93823</v>
      </c>
      <c r="I19" s="115" vm="482">
        <v>98636</v>
      </c>
      <c r="J19" s="286">
        <v>5.1298722061754631</v>
      </c>
      <c r="K19" s="110">
        <v>6.02</v>
      </c>
      <c r="L19" s="111">
        <v>6.7</v>
      </c>
      <c r="M19" s="115" vm="1276">
        <v>391166</v>
      </c>
      <c r="N19" s="115" vm="986">
        <v>422831</v>
      </c>
      <c r="O19" s="286">
        <v>8.0950287090391271</v>
      </c>
      <c r="P19" s="110">
        <v>6.31</v>
      </c>
      <c r="Q19" s="111">
        <v>6.68</v>
      </c>
      <c r="S19"/>
    </row>
    <row r="20" spans="1:19" ht="23.45" customHeight="1" x14ac:dyDescent="0.25">
      <c r="B20" s="86" t="s" vm="160">
        <v>4</v>
      </c>
      <c r="C20" s="115" vm="577">
        <v>129289</v>
      </c>
      <c r="D20" s="115" vm="436">
        <v>136220</v>
      </c>
      <c r="E20" s="286">
        <v>5.3608582323322054</v>
      </c>
      <c r="F20" s="110">
        <v>2.79</v>
      </c>
      <c r="G20" s="111">
        <v>2.8</v>
      </c>
      <c r="H20" s="115" vm="500">
        <v>105299</v>
      </c>
      <c r="I20" s="115" vm="502">
        <v>105170</v>
      </c>
      <c r="J20" s="286">
        <v>-0.12250828592864593</v>
      </c>
      <c r="K20" s="110">
        <v>6.75</v>
      </c>
      <c r="L20" s="111">
        <v>7.15</v>
      </c>
      <c r="M20" s="115" vm="480">
        <v>234588</v>
      </c>
      <c r="N20" s="115" vm="1261">
        <v>241390</v>
      </c>
      <c r="O20" s="286">
        <v>2.8995515542141987</v>
      </c>
      <c r="P20" s="110">
        <v>3.78</v>
      </c>
      <c r="Q20" s="111">
        <v>3.81</v>
      </c>
      <c r="S20"/>
    </row>
    <row r="21" spans="1:19" ht="23.45" customHeight="1" x14ac:dyDescent="0.25">
      <c r="B21" s="86" t="s" vm="166">
        <v>7</v>
      </c>
      <c r="C21" s="115" vm="459">
        <v>137193</v>
      </c>
      <c r="D21" s="115" vm="474">
        <v>146596</v>
      </c>
      <c r="E21" s="286">
        <v>6.8538482284081539</v>
      </c>
      <c r="F21" s="110">
        <v>2.96</v>
      </c>
      <c r="G21" s="111">
        <v>3.02</v>
      </c>
      <c r="H21" s="115" vm="522">
        <v>0</v>
      </c>
      <c r="I21" s="115" vm="488">
        <v>0</v>
      </c>
      <c r="J21" s="286" t="s">
        <v>89</v>
      </c>
      <c r="K21" s="110">
        <v>0</v>
      </c>
      <c r="L21" s="111">
        <v>0</v>
      </c>
      <c r="M21" s="115" vm="816">
        <v>137193</v>
      </c>
      <c r="N21" s="115" vm="485">
        <v>146596</v>
      </c>
      <c r="O21" s="286">
        <v>6.8538482284081539</v>
      </c>
      <c r="P21" s="110">
        <v>2.21</v>
      </c>
      <c r="Q21" s="111">
        <v>2.31</v>
      </c>
      <c r="S21"/>
    </row>
    <row r="22" spans="1:19" ht="23.45" customHeight="1" x14ac:dyDescent="0.25">
      <c r="B22" s="86" t="s" vm="174">
        <v>10</v>
      </c>
      <c r="C22" s="115" vm="578">
        <v>144</v>
      </c>
      <c r="D22" s="115" vm="456">
        <v>161</v>
      </c>
      <c r="E22" s="286">
        <v>11.805555555555557</v>
      </c>
      <c r="F22" s="110">
        <v>0</v>
      </c>
      <c r="G22" s="111">
        <v>0</v>
      </c>
      <c r="H22" s="115" vm="442">
        <v>0</v>
      </c>
      <c r="I22" s="115" vm="443">
        <v>0</v>
      </c>
      <c r="J22" s="286" t="s">
        <v>89</v>
      </c>
      <c r="K22" s="110">
        <v>0</v>
      </c>
      <c r="L22" s="111">
        <v>0</v>
      </c>
      <c r="M22" s="115" vm="447">
        <v>144</v>
      </c>
      <c r="N22" s="115" vm="1285">
        <v>161</v>
      </c>
      <c r="O22" s="286">
        <v>11.805555555555557</v>
      </c>
      <c r="P22" s="110">
        <v>0</v>
      </c>
      <c r="Q22" s="111">
        <v>0</v>
      </c>
    </row>
    <row r="23" spans="1:19" ht="23.45" customHeight="1" x14ac:dyDescent="0.25">
      <c r="B23" s="86" t="s" vm="180">
        <v>9</v>
      </c>
      <c r="C23" s="115" vm="760">
        <v>47115</v>
      </c>
      <c r="D23" s="115" vm="464">
        <v>56465</v>
      </c>
      <c r="E23" s="286">
        <v>19.845059959673137</v>
      </c>
      <c r="F23" s="110">
        <v>1.01</v>
      </c>
      <c r="G23" s="111">
        <v>1.1599999999999999</v>
      </c>
      <c r="H23" s="115" vm="440">
        <v>0</v>
      </c>
      <c r="I23" s="115" vm="454">
        <v>0</v>
      </c>
      <c r="J23" s="286" t="s">
        <v>89</v>
      </c>
      <c r="K23" s="110">
        <v>0</v>
      </c>
      <c r="L23" s="111">
        <v>0</v>
      </c>
      <c r="M23" s="115" vm="501">
        <v>47115</v>
      </c>
      <c r="N23" s="115" vm="900">
        <v>56465</v>
      </c>
      <c r="O23" s="286">
        <v>19.845059959673137</v>
      </c>
      <c r="P23" s="110">
        <v>0.76</v>
      </c>
      <c r="Q23" s="111">
        <v>0.89</v>
      </c>
    </row>
    <row r="24" spans="1:19" ht="23.45" hidden="1" customHeight="1" outlineLevel="1" thickBot="1" x14ac:dyDescent="0.25">
      <c r="B24" s="86" t="s" vm="165">
        <v>92</v>
      </c>
      <c r="C24" s="115">
        <v>0</v>
      </c>
      <c r="D24" s="115">
        <v>0</v>
      </c>
      <c r="E24" s="286" t="s">
        <v>89</v>
      </c>
      <c r="F24" s="110">
        <v>0</v>
      </c>
      <c r="G24" s="111">
        <v>0</v>
      </c>
      <c r="H24" s="115">
        <v>0</v>
      </c>
      <c r="I24" s="115">
        <v>0</v>
      </c>
      <c r="J24" s="286" t="s">
        <v>89</v>
      </c>
      <c r="K24" s="110">
        <v>0</v>
      </c>
      <c r="L24" s="111">
        <v>0</v>
      </c>
      <c r="M24" s="115">
        <v>0</v>
      </c>
      <c r="N24" s="115">
        <v>0</v>
      </c>
      <c r="O24" s="286" t="s">
        <v>89</v>
      </c>
      <c r="P24" s="110">
        <v>0</v>
      </c>
      <c r="Q24" s="111">
        <v>0</v>
      </c>
    </row>
    <row r="25" spans="1:19" ht="23.45" customHeight="1" collapsed="1" x14ac:dyDescent="0.25">
      <c r="B25" s="86" t="s" vm="173">
        <v>5</v>
      </c>
      <c r="C25" s="115" vm="829">
        <v>24387</v>
      </c>
      <c r="D25" s="115" vm="686">
        <v>27171</v>
      </c>
      <c r="E25" s="286">
        <v>11.415918317136175</v>
      </c>
      <c r="F25" s="110">
        <v>0.53</v>
      </c>
      <c r="G25" s="111">
        <v>0.56000000000000005</v>
      </c>
      <c r="H25" s="115" vm="520">
        <v>134827</v>
      </c>
      <c r="I25" s="115" vm="498">
        <v>132241</v>
      </c>
      <c r="J25" s="286">
        <v>-1.9180134542784515</v>
      </c>
      <c r="K25" s="110">
        <v>8.64</v>
      </c>
      <c r="L25" s="111">
        <v>8.98</v>
      </c>
      <c r="M25" s="115" vm="1252">
        <v>159214</v>
      </c>
      <c r="N25" s="115" vm="1240">
        <v>159412</v>
      </c>
      <c r="O25" s="286">
        <v>0.12436092303440205</v>
      </c>
      <c r="P25" s="110">
        <v>2.57</v>
      </c>
      <c r="Q25" s="111">
        <v>2.52</v>
      </c>
    </row>
    <row r="26" spans="1:19" ht="23.45" customHeight="1" x14ac:dyDescent="0.25">
      <c r="B26" s="86" t="s" vm="179">
        <v>58</v>
      </c>
      <c r="C26" s="115" vm="438">
        <v>0</v>
      </c>
      <c r="D26" s="115" vm="441">
        <v>0</v>
      </c>
      <c r="E26" s="286" t="s">
        <v>89</v>
      </c>
      <c r="F26" s="110">
        <v>0</v>
      </c>
      <c r="G26" s="111">
        <v>0</v>
      </c>
      <c r="H26" s="115" vm="813">
        <v>91457</v>
      </c>
      <c r="I26" s="115" vm="469">
        <v>106151</v>
      </c>
      <c r="J26" s="286">
        <v>16.066566801885031</v>
      </c>
      <c r="K26" s="110">
        <v>5.86</v>
      </c>
      <c r="L26" s="111">
        <v>7.21</v>
      </c>
      <c r="M26" s="115" vm="445">
        <v>91457</v>
      </c>
      <c r="N26" s="115" vm="637">
        <v>106151</v>
      </c>
      <c r="O26" s="286">
        <v>16.066566801885031</v>
      </c>
      <c r="P26" s="110">
        <v>1.47</v>
      </c>
      <c r="Q26" s="111">
        <v>1.68</v>
      </c>
    </row>
    <row r="27" spans="1:19" ht="23.45" customHeight="1" x14ac:dyDescent="0.25">
      <c r="B27" s="86" t="s" vm="158">
        <v>1</v>
      </c>
      <c r="C27" s="115" vm="527">
        <v>240374</v>
      </c>
      <c r="D27" s="115" vm="489">
        <v>241697</v>
      </c>
      <c r="E27" s="286">
        <v>0.55039230532420902</v>
      </c>
      <c r="F27" s="110">
        <v>5.18</v>
      </c>
      <c r="G27" s="111">
        <v>4.97</v>
      </c>
      <c r="H27" s="115" vm="688">
        <v>42552</v>
      </c>
      <c r="I27" s="115" vm="651">
        <v>43097</v>
      </c>
      <c r="J27" s="286">
        <v>1.2807858620041372</v>
      </c>
      <c r="K27" s="110">
        <v>2.73</v>
      </c>
      <c r="L27" s="111">
        <v>2.93</v>
      </c>
      <c r="M27" s="115" vm="579">
        <v>282926</v>
      </c>
      <c r="N27" s="115" vm="475">
        <v>284794</v>
      </c>
      <c r="O27" s="286">
        <v>0.66024331450627471</v>
      </c>
      <c r="P27" s="110">
        <v>4.5599999999999996</v>
      </c>
      <c r="Q27" s="111">
        <v>4.5</v>
      </c>
    </row>
    <row r="28" spans="1:19" ht="23.45" customHeight="1" x14ac:dyDescent="0.25">
      <c r="A28" s="221"/>
      <c r="B28" s="86" t="s" vm="164">
        <v>6</v>
      </c>
      <c r="C28" s="115" vm="437">
        <v>292222</v>
      </c>
      <c r="D28" s="115" vm="472">
        <v>291855</v>
      </c>
      <c r="E28" s="286">
        <v>-0.12558944911744163</v>
      </c>
      <c r="F28" s="110">
        <v>6.3</v>
      </c>
      <c r="G28" s="111">
        <v>6.01</v>
      </c>
      <c r="H28" s="115" vm="711">
        <v>136125</v>
      </c>
      <c r="I28" s="115" vm="481">
        <v>121361</v>
      </c>
      <c r="J28" s="286">
        <v>-10.845913682277313</v>
      </c>
      <c r="K28" s="110">
        <v>8.73</v>
      </c>
      <c r="L28" s="111">
        <v>8.24</v>
      </c>
      <c r="M28" s="115" vm="439">
        <v>428347</v>
      </c>
      <c r="N28" s="115" vm="886">
        <v>413216</v>
      </c>
      <c r="O28" s="286">
        <v>-3.5324164754276381</v>
      </c>
      <c r="P28" s="110">
        <v>6.91</v>
      </c>
      <c r="Q28" s="111">
        <v>6.53</v>
      </c>
    </row>
    <row r="29" spans="1:19" ht="23.45" customHeight="1" x14ac:dyDescent="0.25">
      <c r="B29" s="86" t="s" vm="157">
        <v>141</v>
      </c>
      <c r="C29" s="115" vm="529">
        <v>228287</v>
      </c>
      <c r="D29" s="115" vm="860">
        <v>250992</v>
      </c>
      <c r="E29" s="286">
        <v>9.9458138220748395</v>
      </c>
      <c r="F29" s="110">
        <v>4.92</v>
      </c>
      <c r="G29" s="111">
        <v>5.17</v>
      </c>
      <c r="H29" s="115" vm="1355">
        <v>177890</v>
      </c>
      <c r="I29" s="115" vm="503">
        <v>178414</v>
      </c>
      <c r="J29" s="286">
        <v>0.29456405643936989</v>
      </c>
      <c r="K29" s="110">
        <v>11.41</v>
      </c>
      <c r="L29" s="111">
        <v>12.12</v>
      </c>
      <c r="M29" s="115" vm="726">
        <v>406177</v>
      </c>
      <c r="N29" s="115" vm="444">
        <v>429406</v>
      </c>
      <c r="O29" s="286">
        <v>5.7189353409966515</v>
      </c>
      <c r="P29" s="110">
        <v>6.55</v>
      </c>
      <c r="Q29" s="111">
        <v>6.78</v>
      </c>
    </row>
    <row r="30" spans="1:19" ht="23.45" customHeight="1" thickBot="1" x14ac:dyDescent="0.3">
      <c r="B30" s="87" t="s" vm="163">
        <v>35</v>
      </c>
      <c r="C30" s="219" vm="507">
        <v>0</v>
      </c>
      <c r="D30" s="220" vm="499">
        <v>0</v>
      </c>
      <c r="E30" s="287" t="s">
        <v>89</v>
      </c>
      <c r="F30" s="217">
        <v>0</v>
      </c>
      <c r="G30" s="218">
        <v>0</v>
      </c>
      <c r="H30" s="220" vm="478">
        <v>49311</v>
      </c>
      <c r="I30" s="220" vm="453">
        <v>53844</v>
      </c>
      <c r="J30" s="287">
        <v>9.1926750623592994</v>
      </c>
      <c r="K30" s="217">
        <v>3.16</v>
      </c>
      <c r="L30" s="218">
        <v>3.66</v>
      </c>
      <c r="M30" s="220" vm="451">
        <v>49311</v>
      </c>
      <c r="N30" s="220" vm="518">
        <v>53844</v>
      </c>
      <c r="O30" s="287">
        <v>9.1926750623592994</v>
      </c>
      <c r="P30" s="217">
        <v>0.8</v>
      </c>
      <c r="Q30" s="218">
        <v>0.85</v>
      </c>
    </row>
    <row r="31" spans="1:19" ht="2.4500000000000002" customHeight="1" x14ac:dyDescent="0.25">
      <c r="B31" s="94"/>
      <c r="C31" s="116"/>
      <c r="D31" s="116"/>
      <c r="E31" s="288" t="s">
        <v>89</v>
      </c>
      <c r="F31" s="118"/>
      <c r="G31" s="118"/>
      <c r="H31" s="116"/>
      <c r="I31" s="116"/>
      <c r="J31" s="288" t="s">
        <v>89</v>
      </c>
      <c r="K31" s="118"/>
      <c r="L31" s="118"/>
      <c r="M31" s="116"/>
      <c r="N31" s="116"/>
      <c r="O31" s="288" t="s">
        <v>89</v>
      </c>
      <c r="P31" s="119"/>
      <c r="Q31" s="119"/>
    </row>
    <row r="32" spans="1:19" ht="23.1" customHeight="1" x14ac:dyDescent="0.25">
      <c r="B32" s="95" t="s" vm="156">
        <v>40</v>
      </c>
      <c r="C32" s="117">
        <v>4639240</v>
      </c>
      <c r="D32" s="117">
        <v>4859151</v>
      </c>
      <c r="E32" s="289">
        <v>4.740237625128259</v>
      </c>
      <c r="F32" s="113">
        <v>100</v>
      </c>
      <c r="G32" s="113">
        <v>100</v>
      </c>
      <c r="H32" s="117">
        <v>1559610</v>
      </c>
      <c r="I32" s="117">
        <v>1471923</v>
      </c>
      <c r="J32" s="289">
        <v>-5.6223671302441005</v>
      </c>
      <c r="K32" s="113">
        <v>100</v>
      </c>
      <c r="L32" s="113">
        <v>100</v>
      </c>
      <c r="M32" s="117">
        <v>6198850</v>
      </c>
      <c r="N32" s="117">
        <v>6331074</v>
      </c>
      <c r="O32" s="289">
        <v>2.1330408059559289</v>
      </c>
      <c r="P32" s="120">
        <v>99.999999999999986</v>
      </c>
      <c r="Q32" s="120">
        <v>100</v>
      </c>
    </row>
    <row r="33" spans="2:19" x14ac:dyDescent="0.25">
      <c r="B33" s="350" t="s">
        <v>62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50" t="s">
        <v>63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50" t="s">
        <v>61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0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0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0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0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0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0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0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</row>
    <row r="56" spans="1:20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</row>
    <row r="57" spans="1:20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</row>
    <row r="58" spans="1:20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</row>
    <row r="59" spans="1:20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</row>
    <row r="60" spans="1:20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</row>
    <row r="61" spans="1:20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</row>
    <row r="62" spans="1:20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</row>
    <row r="63" spans="1:20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</row>
    <row r="64" spans="1:20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</row>
    <row r="65" spans="1:20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</row>
    <row r="66" spans="1:20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</row>
    <row r="67" spans="1:20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</row>
    <row r="68" spans="1:20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</row>
    <row r="69" spans="1:20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</row>
    <row r="70" spans="1:20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</row>
    <row r="71" spans="1:20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</row>
    <row r="72" spans="1:20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</row>
    <row r="73" spans="1:20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</row>
    <row r="74" spans="1:20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</row>
    <row r="75" spans="1:20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</row>
    <row r="76" spans="1:20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</row>
    <row r="77" spans="1:20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</row>
    <row r="78" spans="1:20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</row>
    <row r="79" spans="1:20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</row>
    <row r="80" spans="1:20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</row>
    <row r="81" spans="1:20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</row>
    <row r="82" spans="1:20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</row>
    <row r="83" spans="1:20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</row>
    <row r="84" spans="1:20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</row>
    <row r="85" spans="1:20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</row>
    <row r="86" spans="1:20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</row>
    <row r="87" spans="1:20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</row>
    <row r="88" spans="1:20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</row>
    <row r="89" spans="1:20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</row>
    <row r="90" spans="1:20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</row>
    <row r="91" spans="1:20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</row>
    <row r="92" spans="1:20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</row>
    <row r="93" spans="1:20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</row>
    <row r="94" spans="1:20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</row>
    <row r="95" spans="1:20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</row>
    <row r="96" spans="1:20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</row>
    <row r="97" spans="1:20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</row>
    <row r="98" spans="1:20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</row>
    <row r="99" spans="1:20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</row>
    <row r="100" spans="1:20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</row>
    <row r="101" spans="1:20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</row>
    <row r="102" spans="1:20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</row>
    <row r="103" spans="1:20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</row>
    <row r="104" spans="1:20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</row>
    <row r="105" spans="1:20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</row>
    <row r="106" spans="1:20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  <c r="T106" s="5"/>
    </row>
    <row r="107" spans="1:20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  <c r="T107" s="5"/>
    </row>
    <row r="108" spans="1:20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  <c r="T108" s="5"/>
    </row>
    <row r="109" spans="1:20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  <c r="T109" s="5"/>
    </row>
    <row r="110" spans="1:20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  <c r="T110" s="5"/>
    </row>
    <row r="111" spans="1:20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  <c r="T111" s="5"/>
    </row>
    <row r="112" spans="1:20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  <c r="T112" s="5"/>
    </row>
    <row r="113" spans="1:20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  <c r="T113" s="5"/>
    </row>
    <row r="114" spans="1:20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  <c r="T114" s="5"/>
    </row>
    <row r="115" spans="1:20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  <c r="T115" s="5"/>
    </row>
    <row r="116" spans="1:20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  <c r="T116" s="5"/>
    </row>
    <row r="117" spans="1:20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  <c r="T117" s="5"/>
    </row>
    <row r="118" spans="1:20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  <c r="T118" s="5"/>
    </row>
    <row r="119" spans="1:20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  <c r="T119" s="5"/>
    </row>
    <row r="120" spans="1:20" s="52" customFormat="1" x14ac:dyDescent="0.25">
      <c r="A120" s="5"/>
      <c r="B120" s="47"/>
      <c r="M120" s="53"/>
      <c r="N120" s="5"/>
      <c r="O120" s="5"/>
      <c r="R120" s="5"/>
      <c r="S120" s="5"/>
      <c r="T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3"/>
      <c r="B1" s="363" t="s">
        <v>144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03"/>
    </row>
    <row r="2" spans="1:25" s="11" customFormat="1" ht="39.950000000000003" customHeight="1" x14ac:dyDescent="0.25">
      <c r="A2" s="304"/>
      <c r="B2" s="377" t="s">
        <v>49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04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</row>
    <row r="6" spans="1:25" s="45" customFormat="1" ht="15" customHeight="1" x14ac:dyDescent="0.25">
      <c r="B6" s="375"/>
      <c r="C6" s="368" t="s">
        <v>18</v>
      </c>
      <c r="D6" s="368"/>
      <c r="E6" s="366" t="s">
        <v>85</v>
      </c>
      <c r="F6" s="372" t="s">
        <v>15</v>
      </c>
      <c r="G6" s="372"/>
      <c r="H6" s="368" t="s">
        <v>18</v>
      </c>
      <c r="I6" s="368"/>
      <c r="J6" s="378" t="s">
        <v>85</v>
      </c>
      <c r="K6" s="372" t="s">
        <v>15</v>
      </c>
      <c r="L6" s="372"/>
      <c r="M6" s="368" t="s">
        <v>18</v>
      </c>
      <c r="N6" s="368"/>
      <c r="O6" s="366" t="s">
        <v>85</v>
      </c>
      <c r="P6" s="372" t="s">
        <v>15</v>
      </c>
      <c r="Q6" s="373"/>
    </row>
    <row r="7" spans="1:25" s="45" customFormat="1" ht="18.75" customHeight="1" thickBot="1" x14ac:dyDescent="0.3">
      <c r="B7" s="376"/>
      <c r="C7" s="12" t="s">
        <v>86</v>
      </c>
      <c r="D7" s="12" t="s">
        <v>87</v>
      </c>
      <c r="E7" s="367"/>
      <c r="F7" s="223">
        <v>2018</v>
      </c>
      <c r="G7" s="223">
        <v>2019</v>
      </c>
      <c r="H7" s="12" t="s">
        <v>86</v>
      </c>
      <c r="I7" s="12" t="s">
        <v>87</v>
      </c>
      <c r="J7" s="379"/>
      <c r="K7" s="223">
        <v>2018</v>
      </c>
      <c r="L7" s="223">
        <v>2019</v>
      </c>
      <c r="M7" s="223" t="s">
        <v>86</v>
      </c>
      <c r="N7" s="223" t="s">
        <v>87</v>
      </c>
      <c r="O7" s="367"/>
      <c r="P7" s="223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6"/>
      <c r="N8" s="93"/>
      <c r="O8" s="93"/>
      <c r="P8" s="93"/>
      <c r="Q8" s="93"/>
      <c r="W8" s="5"/>
    </row>
    <row r="9" spans="1:25" ht="30" customHeight="1" thickBot="1" x14ac:dyDescent="0.3">
      <c r="B9" s="305" t="s" vm="172">
        <v>47</v>
      </c>
      <c r="C9" s="306" vm="1154">
        <v>13805</v>
      </c>
      <c r="D9" s="306" vm="989">
        <v>22741</v>
      </c>
      <c r="E9" s="307">
        <v>64.730170228178196</v>
      </c>
      <c r="F9" s="308">
        <v>11.53</v>
      </c>
      <c r="G9" s="309">
        <v>14.37</v>
      </c>
      <c r="H9" s="306" vm="1020">
        <v>10262</v>
      </c>
      <c r="I9" s="306" vm="1430">
        <v>11943</v>
      </c>
      <c r="J9" s="307">
        <v>16.380822451763805</v>
      </c>
      <c r="K9" s="308">
        <v>31.4</v>
      </c>
      <c r="L9" s="309">
        <v>33.840000000000003</v>
      </c>
      <c r="M9" s="306" vm="1372">
        <v>24067</v>
      </c>
      <c r="N9" s="306" vm="1346">
        <v>34684</v>
      </c>
      <c r="O9" s="307">
        <v>44.114347446711264</v>
      </c>
      <c r="P9" s="310">
        <v>15.79</v>
      </c>
      <c r="Q9" s="310">
        <v>17.920000000000002</v>
      </c>
      <c r="W9" s="5"/>
    </row>
    <row r="10" spans="1:25" ht="30" customHeight="1" thickBot="1" x14ac:dyDescent="0.3">
      <c r="B10" s="305" t="s" vm="178">
        <v>50</v>
      </c>
      <c r="C10" s="306" vm="1515">
        <v>105973</v>
      </c>
      <c r="D10" s="306" vm="1573">
        <v>135465</v>
      </c>
      <c r="E10" s="307">
        <v>27.829730214299857</v>
      </c>
      <c r="F10" s="308">
        <v>88.47</v>
      </c>
      <c r="G10" s="309">
        <v>85.63</v>
      </c>
      <c r="H10" s="306" vm="1047">
        <v>22418</v>
      </c>
      <c r="I10" s="306" vm="1505">
        <v>23351</v>
      </c>
      <c r="J10" s="307">
        <v>4.1618342403425714</v>
      </c>
      <c r="K10" s="308">
        <v>68.599999999999994</v>
      </c>
      <c r="L10" s="309">
        <v>66.16</v>
      </c>
      <c r="M10" s="306" vm="985">
        <v>128391</v>
      </c>
      <c r="N10" s="306" vm="1568">
        <v>158816</v>
      </c>
      <c r="O10" s="307">
        <v>23.697143880801619</v>
      </c>
      <c r="P10" s="310">
        <v>84.21</v>
      </c>
      <c r="Q10" s="310">
        <v>82.08</v>
      </c>
      <c r="W10" s="5"/>
    </row>
    <row r="11" spans="1:25" ht="2.4500000000000002" customHeight="1" x14ac:dyDescent="0.25">
      <c r="B11" s="94"/>
      <c r="C11" s="116"/>
      <c r="D11" s="116"/>
      <c r="E11" s="288" t="s">
        <v>89</v>
      </c>
      <c r="F11" s="118"/>
      <c r="G11" s="118"/>
      <c r="H11" s="116"/>
      <c r="I11" s="116"/>
      <c r="J11" s="288" t="s">
        <v>89</v>
      </c>
      <c r="K11" s="118"/>
      <c r="L11" s="118"/>
      <c r="M11" s="116"/>
      <c r="N11" s="116"/>
      <c r="O11" s="288" t="s">
        <v>89</v>
      </c>
      <c r="P11" s="119"/>
      <c r="Q11" s="119"/>
      <c r="W11" s="5"/>
    </row>
    <row r="12" spans="1:25" ht="23.1" customHeight="1" x14ac:dyDescent="0.25">
      <c r="B12" s="95" t="s" vm="156">
        <v>40</v>
      </c>
      <c r="C12" s="117">
        <v>119778</v>
      </c>
      <c r="D12" s="117">
        <v>158206</v>
      </c>
      <c r="E12" s="289">
        <v>32.082686302993864</v>
      </c>
      <c r="F12" s="113">
        <v>100</v>
      </c>
      <c r="G12" s="113">
        <v>100</v>
      </c>
      <c r="H12" s="117">
        <v>32680</v>
      </c>
      <c r="I12" s="117">
        <v>35294</v>
      </c>
      <c r="J12" s="289">
        <v>7.9987760097919249</v>
      </c>
      <c r="K12" s="113">
        <v>100</v>
      </c>
      <c r="L12" s="113">
        <v>100</v>
      </c>
      <c r="M12" s="117">
        <v>152458</v>
      </c>
      <c r="N12" s="117">
        <v>193500</v>
      </c>
      <c r="O12" s="289">
        <v>26.920200973382833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145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38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21" vm="1570">
        <v>253629171.68000001</v>
      </c>
      <c r="E8" s="130">
        <v>4.71</v>
      </c>
      <c r="F8" s="121" vm="1496">
        <v>263409968.70000002</v>
      </c>
      <c r="G8" s="130">
        <v>4.54</v>
      </c>
      <c r="H8" s="224">
        <v>9780797.0200000107</v>
      </c>
      <c r="I8" s="290">
        <v>3.8563375637011887</v>
      </c>
    </row>
    <row r="9" spans="1:11" ht="21.75" customHeight="1" x14ac:dyDescent="0.25">
      <c r="C9" s="56" t="s" vm="146">
        <v>56</v>
      </c>
      <c r="D9" s="125" vm="892">
        <v>290846688.72000003</v>
      </c>
      <c r="E9" s="130">
        <v>5.4</v>
      </c>
      <c r="F9" s="125" vm="603">
        <v>335445244.34000003</v>
      </c>
      <c r="G9" s="130">
        <v>5.79</v>
      </c>
      <c r="H9" s="224">
        <v>44598555.620000005</v>
      </c>
      <c r="I9" s="290">
        <v>15.334042761936104</v>
      </c>
    </row>
    <row r="10" spans="1:11" ht="21.75" customHeight="1" x14ac:dyDescent="0.25">
      <c r="C10" s="56" t="s" vm="119">
        <v>44</v>
      </c>
      <c r="D10" s="125" vm="1396">
        <v>557343193.89999998</v>
      </c>
      <c r="E10" s="130">
        <v>10.35</v>
      </c>
      <c r="F10" s="125" vm="700">
        <v>662987654.1400001</v>
      </c>
      <c r="G10" s="130">
        <v>11.44</v>
      </c>
      <c r="H10" s="224">
        <v>105644460.24000013</v>
      </c>
      <c r="I10" s="290">
        <v>18.955010377134911</v>
      </c>
    </row>
    <row r="11" spans="1:11" ht="21.75" customHeight="1" x14ac:dyDescent="0.25">
      <c r="C11" s="56" t="s" vm="154">
        <v>95</v>
      </c>
      <c r="D11" s="125" vm="1724">
        <v>3631666.9</v>
      </c>
      <c r="E11" s="130">
        <v>7.0000000000000007E-2</v>
      </c>
      <c r="F11" s="125" vm="940">
        <v>1923076.96</v>
      </c>
      <c r="G11" s="130">
        <v>0.03</v>
      </c>
      <c r="H11" s="224">
        <v>-1708589.94</v>
      </c>
      <c r="I11" s="290">
        <v>-47.046989359073656</v>
      </c>
    </row>
    <row r="12" spans="1:11" ht="21.75" customHeight="1" x14ac:dyDescent="0.25">
      <c r="C12" s="56" t="s" vm="121">
        <v>96</v>
      </c>
      <c r="D12" s="125" vm="1722">
        <v>7753384.1100000003</v>
      </c>
      <c r="E12" s="130">
        <v>0.14000000000000001</v>
      </c>
      <c r="F12" s="125" vm="1408">
        <v>3779097.3600000003</v>
      </c>
      <c r="G12" s="130">
        <v>7.0000000000000007E-2</v>
      </c>
      <c r="H12" s="224">
        <v>-3974286.75</v>
      </c>
      <c r="I12" s="290">
        <v>-51.258736747920516</v>
      </c>
    </row>
    <row r="13" spans="1:11" ht="21.75" customHeight="1" x14ac:dyDescent="0.25">
      <c r="C13" s="56" t="s" vm="155">
        <v>97</v>
      </c>
      <c r="D13" s="125" vm="1757">
        <v>101968058.53</v>
      </c>
      <c r="E13" s="130">
        <v>1.89</v>
      </c>
      <c r="F13" s="125" vm="1643">
        <v>106186329.94999999</v>
      </c>
      <c r="G13" s="130">
        <v>1.83</v>
      </c>
      <c r="H13" s="224">
        <v>4218271.4199999869</v>
      </c>
      <c r="I13" s="290">
        <v>4.1368556789368967</v>
      </c>
    </row>
    <row r="14" spans="1:11" ht="21.75" customHeight="1" x14ac:dyDescent="0.25">
      <c r="C14" s="56" t="s" vm="118">
        <v>98</v>
      </c>
      <c r="D14" s="125" vm="1409">
        <v>18765831.359999999</v>
      </c>
      <c r="E14" s="130">
        <v>0.35</v>
      </c>
      <c r="F14" s="125" vm="1231">
        <v>23146010.079999998</v>
      </c>
      <c r="G14" s="130">
        <v>0.4</v>
      </c>
      <c r="H14" s="224">
        <v>4380178.7199999988</v>
      </c>
      <c r="I14" s="290">
        <v>23.341245244996173</v>
      </c>
    </row>
    <row r="15" spans="1:11" ht="21.75" customHeight="1" x14ac:dyDescent="0.25">
      <c r="C15" s="56" t="s" vm="132">
        <v>42</v>
      </c>
      <c r="D15" s="125" vm="1032">
        <v>377418534.58999997</v>
      </c>
      <c r="E15" s="130">
        <v>7.01</v>
      </c>
      <c r="F15" s="125" vm="646">
        <v>395619720.12</v>
      </c>
      <c r="G15" s="130">
        <v>6.83</v>
      </c>
      <c r="H15" s="224">
        <v>18201185.530000031</v>
      </c>
      <c r="I15" s="290">
        <v>4.8225468178907818</v>
      </c>
    </row>
    <row r="16" spans="1:11" ht="21.75" customHeight="1" x14ac:dyDescent="0.25">
      <c r="C16" s="56" t="s" vm="93">
        <v>43</v>
      </c>
      <c r="D16" s="125" vm="714">
        <v>475539525.20999998</v>
      </c>
      <c r="E16" s="130">
        <v>8.83</v>
      </c>
      <c r="F16" s="125" vm="1234">
        <v>517183224.78000003</v>
      </c>
      <c r="G16" s="130">
        <v>8.92</v>
      </c>
      <c r="H16" s="224">
        <v>41643699.570000052</v>
      </c>
      <c r="I16" s="290">
        <v>8.7571479051315606</v>
      </c>
    </row>
    <row r="17" spans="3:9" ht="21.75" customHeight="1" x14ac:dyDescent="0.25">
      <c r="C17" s="56" t="s" vm="153">
        <v>41</v>
      </c>
      <c r="D17" s="125" vm="1577">
        <v>1134117819.8100002</v>
      </c>
      <c r="E17" s="130">
        <v>21.07</v>
      </c>
      <c r="F17" s="125" vm="939">
        <v>1187455354.8599999</v>
      </c>
      <c r="G17" s="130">
        <v>20.490000000000002</v>
      </c>
      <c r="H17" s="224">
        <v>53337535.049999714</v>
      </c>
      <c r="I17" s="290">
        <v>4.7029977060880128</v>
      </c>
    </row>
    <row r="18" spans="3:9" ht="21.75" customHeight="1" x14ac:dyDescent="0.25">
      <c r="C18" s="56" t="s" vm="72">
        <v>99</v>
      </c>
      <c r="D18" s="125" vm="1440">
        <v>769853.88000000012</v>
      </c>
      <c r="E18" s="130">
        <v>0.02</v>
      </c>
      <c r="F18" s="125" vm="615">
        <v>784064.73999999987</v>
      </c>
      <c r="G18" s="130">
        <v>0.01</v>
      </c>
      <c r="H18" s="224">
        <v>14210.859999999753</v>
      </c>
      <c r="I18" s="290">
        <v>1.8459165263932533</v>
      </c>
    </row>
    <row r="19" spans="3:9" ht="21.75" customHeight="1" x14ac:dyDescent="0.25">
      <c r="C19" s="56" t="s" vm="74">
        <v>100</v>
      </c>
      <c r="D19" s="125" vm="962">
        <v>24265772.849999998</v>
      </c>
      <c r="E19" s="130">
        <v>0.45</v>
      </c>
      <c r="F19" s="125" vm="1251">
        <v>21617159.059999999</v>
      </c>
      <c r="G19" s="130">
        <v>0.37</v>
      </c>
      <c r="H19" s="224">
        <v>-2648613.7899999991</v>
      </c>
      <c r="I19" s="290">
        <v>-10.915019300528897</v>
      </c>
    </row>
    <row r="20" spans="3:9" ht="21.75" customHeight="1" x14ac:dyDescent="0.25">
      <c r="C20" s="56" t="s" vm="79">
        <v>46</v>
      </c>
      <c r="D20" s="125" vm="1247">
        <v>237388962.02000001</v>
      </c>
      <c r="E20" s="130">
        <v>4.41</v>
      </c>
      <c r="F20" s="125" vm="1564">
        <v>274769612.33999997</v>
      </c>
      <c r="G20" s="130">
        <v>4.74</v>
      </c>
      <c r="H20" s="224">
        <v>37380650.319999963</v>
      </c>
      <c r="I20" s="290">
        <v>15.746583161204725</v>
      </c>
    </row>
    <row r="21" spans="3:9" ht="21.75" customHeight="1" x14ac:dyDescent="0.25">
      <c r="C21" s="56" t="s" vm="50">
        <v>64</v>
      </c>
      <c r="D21" s="125" vm="1753">
        <v>113145184.90000001</v>
      </c>
      <c r="E21" s="130">
        <v>2.1</v>
      </c>
      <c r="F21" s="125" vm="1754">
        <v>182605002.98000002</v>
      </c>
      <c r="G21" s="130">
        <v>3.15</v>
      </c>
      <c r="H21" s="224">
        <v>69459818.080000013</v>
      </c>
      <c r="I21" s="290">
        <v>61.389990339747982</v>
      </c>
    </row>
    <row r="22" spans="3:9" ht="21.75" customHeight="1" x14ac:dyDescent="0.25">
      <c r="C22" s="56" t="s" vm="54">
        <v>101</v>
      </c>
      <c r="D22" s="125" vm="589">
        <v>4766164.41</v>
      </c>
      <c r="E22" s="130">
        <v>0.09</v>
      </c>
      <c r="F22" s="125" vm="891">
        <v>6413585.8700000001</v>
      </c>
      <c r="G22" s="130">
        <v>0.11</v>
      </c>
      <c r="H22" s="224">
        <v>1647421.46</v>
      </c>
      <c r="I22" s="290">
        <v>34.564931426694102</v>
      </c>
    </row>
    <row r="23" spans="3:9" ht="21.75" customHeight="1" x14ac:dyDescent="0.25">
      <c r="C23" s="56" t="s" vm="23">
        <v>102</v>
      </c>
      <c r="D23" s="125" vm="504">
        <v>64842536.330000006</v>
      </c>
      <c r="E23" s="130">
        <v>1.21</v>
      </c>
      <c r="F23" s="125" vm="497">
        <v>73507656.079999983</v>
      </c>
      <c r="G23" s="130">
        <v>1.27</v>
      </c>
      <c r="H23" s="224">
        <v>8665119.7499999776</v>
      </c>
      <c r="I23" s="290">
        <v>13.363326360185852</v>
      </c>
    </row>
    <row r="24" spans="3:9" ht="21.75" customHeight="1" x14ac:dyDescent="0.25">
      <c r="C24" s="56" t="s" vm="47">
        <v>103</v>
      </c>
      <c r="D24" s="125" vm="1332">
        <v>3630052.23</v>
      </c>
      <c r="E24" s="130">
        <v>7.0000000000000007E-2</v>
      </c>
      <c r="F24" s="125" vm="1752">
        <v>3739584.03</v>
      </c>
      <c r="G24" s="130">
        <v>0.06</v>
      </c>
      <c r="H24" s="224">
        <v>109531.79999999981</v>
      </c>
      <c r="I24" s="290">
        <v>3.0173615435830783</v>
      </c>
    </row>
    <row r="25" spans="3:9" ht="21.75" customHeight="1" thickBot="1" x14ac:dyDescent="0.3">
      <c r="C25" s="73" t="s" vm="27">
        <v>104</v>
      </c>
      <c r="D25" s="126" vm="938">
        <v>54225194.379999995</v>
      </c>
      <c r="E25" s="130">
        <v>1.01</v>
      </c>
      <c r="F25" s="126" vm="1716">
        <v>57740030.399999999</v>
      </c>
      <c r="G25" s="130">
        <v>1</v>
      </c>
      <c r="H25" s="225">
        <v>3514836.0200000033</v>
      </c>
      <c r="I25" s="291">
        <v>6.4819242423894252</v>
      </c>
    </row>
    <row r="26" spans="3:9" ht="21.75" customHeight="1" x14ac:dyDescent="0.25">
      <c r="C26" s="74" t="s" vm="6">
        <v>105</v>
      </c>
      <c r="D26" s="127" vm="1064">
        <v>1294155174.4200001</v>
      </c>
      <c r="E26" s="131">
        <v>24.04</v>
      </c>
      <c r="F26" s="127" vm="1365">
        <v>1358890306.2500002</v>
      </c>
      <c r="G26" s="131">
        <v>23.44</v>
      </c>
      <c r="H26" s="226">
        <v>64735131.830000162</v>
      </c>
      <c r="I26" s="292">
        <v>5.0021151334508573</v>
      </c>
    </row>
    <row r="27" spans="3:9" ht="21.75" customHeight="1" x14ac:dyDescent="0.25">
      <c r="C27" s="56" t="s" vm="5">
        <v>106</v>
      </c>
      <c r="D27" s="125" vm="787">
        <v>9435541.8399999999</v>
      </c>
      <c r="E27" s="130">
        <v>0.18</v>
      </c>
      <c r="F27" s="125" vm="636">
        <v>5722378.9199999999</v>
      </c>
      <c r="G27" s="130">
        <v>0.1</v>
      </c>
      <c r="H27" s="224">
        <v>-3713162.92</v>
      </c>
      <c r="I27" s="290">
        <v>-39.352937891270059</v>
      </c>
    </row>
    <row r="28" spans="3:9" ht="21.75" customHeight="1" x14ac:dyDescent="0.25">
      <c r="C28" s="56" t="s" vm="4">
        <v>107</v>
      </c>
      <c r="D28" s="125" vm="1461">
        <v>65948408.979999997</v>
      </c>
      <c r="E28" s="130">
        <v>1.23</v>
      </c>
      <c r="F28" s="125" vm="1188">
        <v>64078070.669999994</v>
      </c>
      <c r="G28" s="130">
        <v>1.1100000000000001</v>
      </c>
      <c r="H28" s="224">
        <v>-1870338.3100000024</v>
      </c>
      <c r="I28" s="290">
        <v>-2.8360628238464614</v>
      </c>
    </row>
    <row r="29" spans="3:9" ht="21.75" customHeight="1" x14ac:dyDescent="0.25">
      <c r="C29" s="56" t="s" vm="17">
        <v>108</v>
      </c>
      <c r="D29" s="125" vm="992">
        <v>2288929.66</v>
      </c>
      <c r="E29" s="130">
        <v>0.04</v>
      </c>
      <c r="F29" s="125" vm="933">
        <v>1986535.42</v>
      </c>
      <c r="G29" s="130">
        <v>0.03</v>
      </c>
      <c r="H29" s="224">
        <v>-302394.24000000022</v>
      </c>
      <c r="I29" s="290">
        <v>-13.211163509498164</v>
      </c>
    </row>
    <row r="30" spans="3:9" ht="21.75" customHeight="1" x14ac:dyDescent="0.25">
      <c r="C30" s="56" t="s" vm="2">
        <v>109</v>
      </c>
      <c r="D30" s="125" vm="873">
        <v>287033821.89999998</v>
      </c>
      <c r="E30" s="130">
        <v>5.33</v>
      </c>
      <c r="F30" s="125" vm="1108">
        <v>247728386.81</v>
      </c>
      <c r="G30" s="130">
        <v>4.2699999999999996</v>
      </c>
      <c r="H30" s="224">
        <v>-39305435.089999974</v>
      </c>
      <c r="I30" s="290">
        <v>-13.693659802813627</v>
      </c>
    </row>
    <row r="31" spans="3:9" ht="21.75" customHeight="1" x14ac:dyDescent="0.25">
      <c r="C31" s="56" t="s" vm="15">
        <v>110</v>
      </c>
      <c r="D31" s="125" vm="1358">
        <v>0</v>
      </c>
      <c r="E31" s="130">
        <v>0</v>
      </c>
      <c r="F31" s="125" vm="1480">
        <v>0</v>
      </c>
      <c r="G31" s="130">
        <v>0</v>
      </c>
      <c r="H31" s="224">
        <v>0</v>
      </c>
      <c r="I31" s="290" t="s">
        <v>89</v>
      </c>
    </row>
    <row r="32" spans="3:9" ht="21.75" customHeight="1" x14ac:dyDescent="0.25">
      <c r="C32" s="56" t="s" vm="1">
        <v>111</v>
      </c>
      <c r="D32" s="125" vm="1417">
        <v>0</v>
      </c>
      <c r="E32" s="130">
        <v>0</v>
      </c>
      <c r="F32" s="125" vm="790">
        <v>0</v>
      </c>
      <c r="G32" s="130">
        <v>0</v>
      </c>
      <c r="H32" s="224">
        <v>0</v>
      </c>
      <c r="I32" s="290" t="s">
        <v>89</v>
      </c>
    </row>
    <row r="33" spans="3:10" ht="21.75" customHeight="1" x14ac:dyDescent="0.25">
      <c r="C33" s="39" t="s" vm="152">
        <v>112</v>
      </c>
      <c r="D33" s="128">
        <v>3724047595.8100004</v>
      </c>
      <c r="E33" s="132">
        <v>69.180000000000007</v>
      </c>
      <c r="F33" s="128">
        <v>4118312376.79</v>
      </c>
      <c r="G33" s="132">
        <v>71.05</v>
      </c>
      <c r="H33" s="135">
        <v>394264780.97999954</v>
      </c>
      <c r="I33" s="293">
        <v>10.586996294665909</v>
      </c>
    </row>
    <row r="34" spans="3:10" ht="21.75" customHeight="1" thickBot="1" x14ac:dyDescent="0.3">
      <c r="C34" s="39" t="s" vm="120">
        <v>113</v>
      </c>
      <c r="D34" s="128">
        <v>1658861876.8000002</v>
      </c>
      <c r="E34" s="132">
        <v>30.82</v>
      </c>
      <c r="F34" s="128">
        <v>1678405678.0700004</v>
      </c>
      <c r="G34" s="132">
        <v>28.95</v>
      </c>
      <c r="H34" s="135">
        <v>19543801.270000219</v>
      </c>
      <c r="I34" s="293">
        <v>1.178145181544636</v>
      </c>
    </row>
    <row r="35" spans="3:10" ht="21.75" customHeight="1" x14ac:dyDescent="0.25">
      <c r="C35" s="75" t="s" vm="151">
        <v>114</v>
      </c>
      <c r="D35" s="129">
        <v>5382909472.6100006</v>
      </c>
      <c r="E35" s="133">
        <v>100</v>
      </c>
      <c r="F35" s="129">
        <v>5796718054.8600006</v>
      </c>
      <c r="G35" s="133">
        <v>100</v>
      </c>
      <c r="H35" s="136">
        <v>413808582.25</v>
      </c>
      <c r="I35" s="294">
        <v>7.6874520063098544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39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811">
        <v>1342699</v>
      </c>
      <c r="E8" s="130">
        <v>21.66</v>
      </c>
      <c r="F8" s="134" vm="723">
        <v>1402173</v>
      </c>
      <c r="G8" s="130">
        <v>22.15</v>
      </c>
      <c r="H8" s="295">
        <v>59474</v>
      </c>
      <c r="I8" s="290">
        <v>4.4294365304509853</v>
      </c>
    </row>
    <row r="9" spans="1:11" ht="21.75" customHeight="1" x14ac:dyDescent="0.25">
      <c r="C9" s="56" t="s" vm="146">
        <v>56</v>
      </c>
      <c r="D9" s="134" vm="1599">
        <v>206949</v>
      </c>
      <c r="E9" s="130">
        <v>3.34</v>
      </c>
      <c r="F9" s="134" vm="791">
        <v>210323</v>
      </c>
      <c r="G9" s="130">
        <v>3.32</v>
      </c>
      <c r="H9" s="295">
        <v>3374</v>
      </c>
      <c r="I9" s="290">
        <v>1.6303533720868302</v>
      </c>
    </row>
    <row r="10" spans="1:11" ht="21.75" customHeight="1" x14ac:dyDescent="0.25">
      <c r="C10" s="56" t="s" vm="119">
        <v>44</v>
      </c>
      <c r="D10" s="134" vm="1687">
        <v>348099</v>
      </c>
      <c r="E10" s="130">
        <v>5.62</v>
      </c>
      <c r="F10" s="134" vm="1183">
        <v>371232</v>
      </c>
      <c r="G10" s="130">
        <v>5.86</v>
      </c>
      <c r="H10" s="295">
        <v>23133</v>
      </c>
      <c r="I10" s="290">
        <v>6.6455232563150162</v>
      </c>
    </row>
    <row r="11" spans="1:11" ht="21.75" customHeight="1" x14ac:dyDescent="0.25">
      <c r="C11" s="56" t="s" vm="154">
        <v>95</v>
      </c>
      <c r="D11" s="134" vm="1280">
        <v>19</v>
      </c>
      <c r="E11" s="130">
        <v>0</v>
      </c>
      <c r="F11" s="134" vm="1693">
        <v>35</v>
      </c>
      <c r="G11" s="130">
        <v>0</v>
      </c>
      <c r="H11" s="295">
        <v>16</v>
      </c>
      <c r="I11" s="290">
        <v>84.21052631578948</v>
      </c>
    </row>
    <row r="12" spans="1:11" ht="21.75" customHeight="1" x14ac:dyDescent="0.25">
      <c r="C12" s="56" t="s" vm="121">
        <v>96</v>
      </c>
      <c r="D12" s="134" vm="1470">
        <v>57</v>
      </c>
      <c r="E12" s="130">
        <v>0</v>
      </c>
      <c r="F12" s="134" vm="1334">
        <v>76</v>
      </c>
      <c r="G12" s="130">
        <v>0</v>
      </c>
      <c r="H12" s="295">
        <v>19</v>
      </c>
      <c r="I12" s="290">
        <v>33.333333333333314</v>
      </c>
    </row>
    <row r="13" spans="1:11" ht="21.75" customHeight="1" x14ac:dyDescent="0.25">
      <c r="C13" s="56" t="s" vm="155">
        <v>97</v>
      </c>
      <c r="D13" s="134" vm="1763">
        <v>13783</v>
      </c>
      <c r="E13" s="130">
        <v>0.22</v>
      </c>
      <c r="F13" s="134" vm="1762">
        <v>14678</v>
      </c>
      <c r="G13" s="130">
        <v>0.23</v>
      </c>
      <c r="H13" s="295">
        <v>895</v>
      </c>
      <c r="I13" s="290">
        <v>6.4935064935064872</v>
      </c>
    </row>
    <row r="14" spans="1:11" ht="21.75" customHeight="1" x14ac:dyDescent="0.25">
      <c r="C14" s="56" t="s" vm="118">
        <v>98</v>
      </c>
      <c r="D14" s="134" vm="799">
        <v>8404</v>
      </c>
      <c r="E14" s="130">
        <v>0.14000000000000001</v>
      </c>
      <c r="F14" s="134" vm="781">
        <v>8388</v>
      </c>
      <c r="G14" s="130">
        <v>0.13</v>
      </c>
      <c r="H14" s="295">
        <v>-16</v>
      </c>
      <c r="I14" s="290">
        <v>-0.19038553069967179</v>
      </c>
    </row>
    <row r="15" spans="1:11" ht="21.75" customHeight="1" x14ac:dyDescent="0.25">
      <c r="C15" s="56" t="s" vm="132">
        <v>42</v>
      </c>
      <c r="D15" s="134" vm="1644">
        <v>316460</v>
      </c>
      <c r="E15" s="130">
        <v>5.1100000000000003</v>
      </c>
      <c r="F15" s="134" vm="1662">
        <v>322844</v>
      </c>
      <c r="G15" s="130">
        <v>5.0999999999999996</v>
      </c>
      <c r="H15" s="295">
        <v>6384</v>
      </c>
      <c r="I15" s="290">
        <v>2.0173165644947346</v>
      </c>
    </row>
    <row r="16" spans="1:11" ht="21.75" customHeight="1" x14ac:dyDescent="0.25">
      <c r="C16" s="56" t="s" vm="93">
        <v>43</v>
      </c>
      <c r="D16" s="134" vm="1528">
        <v>338140</v>
      </c>
      <c r="E16" s="130">
        <v>5.45</v>
      </c>
      <c r="F16" s="134" vm="1230">
        <v>366271</v>
      </c>
      <c r="G16" s="130">
        <v>5.79</v>
      </c>
      <c r="H16" s="295">
        <v>28131</v>
      </c>
      <c r="I16" s="290">
        <v>8.319335186609095</v>
      </c>
    </row>
    <row r="17" spans="3:9" ht="21.75" customHeight="1" x14ac:dyDescent="0.25">
      <c r="C17" s="56" t="s" vm="153">
        <v>41</v>
      </c>
      <c r="D17" s="134" vm="1527">
        <v>1452236</v>
      </c>
      <c r="E17" s="130">
        <v>23.43</v>
      </c>
      <c r="F17" s="134" vm="645">
        <v>1515614</v>
      </c>
      <c r="G17" s="130">
        <v>23.94</v>
      </c>
      <c r="H17" s="295">
        <v>63378</v>
      </c>
      <c r="I17" s="290">
        <v>4.3641667056869551</v>
      </c>
    </row>
    <row r="18" spans="3:9" ht="21.75" customHeight="1" x14ac:dyDescent="0.25">
      <c r="C18" s="56" t="s" vm="72">
        <v>99</v>
      </c>
      <c r="D18" s="134" vm="1421">
        <v>170</v>
      </c>
      <c r="E18" s="130">
        <v>0</v>
      </c>
      <c r="F18" s="134" vm="1583">
        <v>303</v>
      </c>
      <c r="G18" s="130">
        <v>0</v>
      </c>
      <c r="H18" s="295">
        <v>133</v>
      </c>
      <c r="I18" s="290">
        <v>78.235294117647072</v>
      </c>
    </row>
    <row r="19" spans="3:9" ht="21.75" customHeight="1" x14ac:dyDescent="0.25">
      <c r="C19" s="56" t="s" vm="74">
        <v>100</v>
      </c>
      <c r="D19" s="134" vm="968">
        <v>27566</v>
      </c>
      <c r="E19" s="130">
        <v>0.44</v>
      </c>
      <c r="F19" s="134" vm="1686">
        <v>29882</v>
      </c>
      <c r="G19" s="130">
        <v>0.47</v>
      </c>
      <c r="H19" s="295">
        <v>2316</v>
      </c>
      <c r="I19" s="290">
        <v>8.4016542117100812</v>
      </c>
    </row>
    <row r="20" spans="3:9" ht="21.75" customHeight="1" x14ac:dyDescent="0.25">
      <c r="C20" s="56" t="s" vm="79">
        <v>46</v>
      </c>
      <c r="D20" s="134" vm="1503">
        <v>110361</v>
      </c>
      <c r="E20" s="130">
        <v>1.78</v>
      </c>
      <c r="F20" s="134" vm="1792">
        <v>121040</v>
      </c>
      <c r="G20" s="130">
        <v>1.91</v>
      </c>
      <c r="H20" s="295">
        <v>10679</v>
      </c>
      <c r="I20" s="290">
        <v>9.6764255488804878</v>
      </c>
    </row>
    <row r="21" spans="3:9" ht="21.75" customHeight="1" x14ac:dyDescent="0.25">
      <c r="C21" s="56" t="s" vm="50">
        <v>64</v>
      </c>
      <c r="D21" s="134" vm="1204">
        <v>26265</v>
      </c>
      <c r="E21" s="130">
        <v>0.42</v>
      </c>
      <c r="F21" s="134" vm="1582">
        <v>48610</v>
      </c>
      <c r="G21" s="130">
        <v>0.77</v>
      </c>
      <c r="H21" s="295">
        <v>22345</v>
      </c>
      <c r="I21" s="290">
        <v>85.075195126594309</v>
      </c>
    </row>
    <row r="22" spans="3:9" ht="21.75" customHeight="1" x14ac:dyDescent="0.25">
      <c r="C22" s="56" t="s" vm="54">
        <v>101</v>
      </c>
      <c r="D22" s="134" vm="1502">
        <v>1359</v>
      </c>
      <c r="E22" s="130">
        <v>0.02</v>
      </c>
      <c r="F22" s="134" vm="1593">
        <v>1827</v>
      </c>
      <c r="G22" s="130">
        <v>0.03</v>
      </c>
      <c r="H22" s="295">
        <v>468</v>
      </c>
      <c r="I22" s="290">
        <v>34.437086092715219</v>
      </c>
    </row>
    <row r="23" spans="3:9" ht="21.75" customHeight="1" x14ac:dyDescent="0.25">
      <c r="C23" s="56" t="s" vm="23">
        <v>102</v>
      </c>
      <c r="D23" s="134" vm="1783">
        <v>81524</v>
      </c>
      <c r="E23" s="130">
        <v>1.32</v>
      </c>
      <c r="F23" s="134" vm="618">
        <v>64295</v>
      </c>
      <c r="G23" s="130">
        <v>1.02</v>
      </c>
      <c r="H23" s="295">
        <v>-17229</v>
      </c>
      <c r="I23" s="290">
        <v>-21.133653893332024</v>
      </c>
    </row>
    <row r="24" spans="3:9" ht="21.75" customHeight="1" x14ac:dyDescent="0.25">
      <c r="C24" s="56" t="s" vm="47">
        <v>103</v>
      </c>
      <c r="D24" s="134" vm="897">
        <v>14309</v>
      </c>
      <c r="E24" s="130">
        <v>0.23</v>
      </c>
      <c r="F24" s="134" vm="1413">
        <v>13982</v>
      </c>
      <c r="G24" s="130">
        <v>0.22</v>
      </c>
      <c r="H24" s="295">
        <v>-327</v>
      </c>
      <c r="I24" s="290">
        <v>-2.2852750017471521</v>
      </c>
    </row>
    <row r="25" spans="3:9" ht="21.75" customHeight="1" thickBot="1" x14ac:dyDescent="0.3">
      <c r="C25" s="73" t="s" vm="27">
        <v>104</v>
      </c>
      <c r="D25" s="138" vm="1316">
        <v>350840</v>
      </c>
      <c r="E25" s="130">
        <v>5.66</v>
      </c>
      <c r="F25" s="138" vm="1082">
        <v>367578</v>
      </c>
      <c r="G25" s="130">
        <v>5.81</v>
      </c>
      <c r="H25" s="296">
        <v>16738</v>
      </c>
      <c r="I25" s="291">
        <v>4.7708357085851247</v>
      </c>
    </row>
    <row r="26" spans="3:9" ht="21.75" customHeight="1" x14ac:dyDescent="0.25">
      <c r="C26" s="74" t="s" vm="6">
        <v>105</v>
      </c>
      <c r="D26" s="137" vm="561">
        <v>839080</v>
      </c>
      <c r="E26" s="131">
        <v>13.54</v>
      </c>
      <c r="F26" s="137" vm="783">
        <v>778902</v>
      </c>
      <c r="G26" s="131">
        <v>12.3</v>
      </c>
      <c r="H26" s="297">
        <v>-60178</v>
      </c>
      <c r="I26" s="292">
        <v>-7.1719025599466022</v>
      </c>
    </row>
    <row r="27" spans="3:9" ht="21.75" customHeight="1" x14ac:dyDescent="0.25">
      <c r="C27" s="56" t="s" vm="5">
        <v>106</v>
      </c>
      <c r="D27" s="134" vm="1612">
        <v>3848</v>
      </c>
      <c r="E27" s="130">
        <v>0.06</v>
      </c>
      <c r="F27" s="134" vm="1531">
        <v>3614</v>
      </c>
      <c r="G27" s="130">
        <v>0.06</v>
      </c>
      <c r="H27" s="295">
        <v>-234</v>
      </c>
      <c r="I27" s="290">
        <v>-6.0810810810810807</v>
      </c>
    </row>
    <row r="28" spans="3:9" ht="21.75" customHeight="1" x14ac:dyDescent="0.25">
      <c r="C28" s="56" t="s" vm="4">
        <v>107</v>
      </c>
      <c r="D28" s="134" vm="667">
        <v>661065</v>
      </c>
      <c r="E28" s="130">
        <v>10.66</v>
      </c>
      <c r="F28" s="134" vm="1225">
        <v>628406</v>
      </c>
      <c r="G28" s="130">
        <v>9.93</v>
      </c>
      <c r="H28" s="295">
        <v>-32659</v>
      </c>
      <c r="I28" s="290">
        <v>-4.9403613865504923</v>
      </c>
    </row>
    <row r="29" spans="3:9" ht="21.75" customHeight="1" x14ac:dyDescent="0.25">
      <c r="C29" s="56" t="s" vm="17">
        <v>108</v>
      </c>
      <c r="D29" s="134" vm="802">
        <v>2787</v>
      </c>
      <c r="E29" s="130">
        <v>0.05</v>
      </c>
      <c r="F29" s="134" vm="1485">
        <v>2610</v>
      </c>
      <c r="G29" s="130">
        <v>0.04</v>
      </c>
      <c r="H29" s="295">
        <v>-177</v>
      </c>
      <c r="I29" s="290">
        <v>-6.3509149623250778</v>
      </c>
    </row>
    <row r="30" spans="3:9" ht="21.75" customHeight="1" x14ac:dyDescent="0.25">
      <c r="C30" s="56" t="s" vm="2">
        <v>109</v>
      </c>
      <c r="D30" s="134" vm="1465">
        <v>52830</v>
      </c>
      <c r="E30" s="130">
        <v>0.85</v>
      </c>
      <c r="F30" s="134" vm="591">
        <v>58391</v>
      </c>
      <c r="G30" s="130">
        <v>0.92</v>
      </c>
      <c r="H30" s="295">
        <v>5561</v>
      </c>
      <c r="I30" s="290">
        <v>10.526216165057733</v>
      </c>
    </row>
    <row r="31" spans="3:9" ht="21.75" customHeight="1" x14ac:dyDescent="0.25">
      <c r="C31" s="56" t="s" vm="15">
        <v>110</v>
      </c>
      <c r="D31" s="134" vm="543">
        <v>0</v>
      </c>
      <c r="E31" s="130">
        <v>0</v>
      </c>
      <c r="F31" s="134" vm="828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1246">
        <v>0</v>
      </c>
      <c r="E32" s="130">
        <v>0</v>
      </c>
      <c r="F32" s="139" vm="528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4639240</v>
      </c>
      <c r="E33" s="132">
        <v>74.84</v>
      </c>
      <c r="F33" s="128">
        <v>4859151</v>
      </c>
      <c r="G33" s="132">
        <v>76.75</v>
      </c>
      <c r="H33" s="298">
        <v>219911</v>
      </c>
      <c r="I33" s="293">
        <v>4.740237625128259</v>
      </c>
    </row>
    <row r="34" spans="3:9" ht="21.75" customHeight="1" thickBot="1" x14ac:dyDescent="0.3">
      <c r="C34" s="39" t="s" vm="120">
        <v>113</v>
      </c>
      <c r="D34" s="135">
        <v>1559610</v>
      </c>
      <c r="E34" s="132">
        <v>25.16</v>
      </c>
      <c r="F34" s="128">
        <v>1471923</v>
      </c>
      <c r="G34" s="132">
        <v>23.25</v>
      </c>
      <c r="H34" s="298">
        <v>-87687</v>
      </c>
      <c r="I34" s="293">
        <v>-5.6223671302441005</v>
      </c>
    </row>
    <row r="35" spans="3:9" ht="21.75" customHeight="1" x14ac:dyDescent="0.25">
      <c r="C35" s="75" t="s" vm="151">
        <v>114</v>
      </c>
      <c r="D35" s="136">
        <v>6198850</v>
      </c>
      <c r="E35" s="133">
        <v>100</v>
      </c>
      <c r="F35" s="129">
        <v>6331074</v>
      </c>
      <c r="G35" s="133">
        <v>100</v>
      </c>
      <c r="H35" s="299">
        <v>132224</v>
      </c>
      <c r="I35" s="294">
        <v>2.1330408059559289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39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1606">
        <v>7986</v>
      </c>
      <c r="E8" s="130">
        <v>0.42</v>
      </c>
      <c r="F8" s="125" vm="1807">
        <v>7961</v>
      </c>
      <c r="G8" s="130">
        <v>0.32</v>
      </c>
      <c r="H8" s="295">
        <v>-25</v>
      </c>
      <c r="I8" s="290">
        <v>-0.31304783370899258</v>
      </c>
    </row>
    <row r="9" spans="1:11" ht="21.75" customHeight="1" x14ac:dyDescent="0.25">
      <c r="C9" s="56" t="s" vm="146">
        <v>56</v>
      </c>
      <c r="D9" s="134" vm="779">
        <v>1582081</v>
      </c>
      <c r="E9" s="130">
        <v>82.8</v>
      </c>
      <c r="F9" s="122" vm="1811">
        <v>2159533</v>
      </c>
      <c r="G9" s="130">
        <v>86.1</v>
      </c>
      <c r="H9" s="295">
        <v>577452</v>
      </c>
      <c r="I9" s="290">
        <v>36.499521832320852</v>
      </c>
    </row>
    <row r="10" spans="1:11" ht="21.75" customHeight="1" x14ac:dyDescent="0.25">
      <c r="C10" s="56" t="s" vm="119">
        <v>44</v>
      </c>
      <c r="D10" s="134" vm="1448">
        <v>57049</v>
      </c>
      <c r="E10" s="130">
        <v>2.99</v>
      </c>
      <c r="F10" s="122" vm="1810">
        <v>61693</v>
      </c>
      <c r="G10" s="130">
        <v>2.46</v>
      </c>
      <c r="H10" s="295">
        <v>4644</v>
      </c>
      <c r="I10" s="290">
        <v>8.1403705586425588</v>
      </c>
    </row>
    <row r="11" spans="1:11" ht="21.75" customHeight="1" x14ac:dyDescent="0.25">
      <c r="C11" s="56" t="s" vm="154">
        <v>95</v>
      </c>
      <c r="D11" s="134" vm="1042">
        <v>170</v>
      </c>
      <c r="E11" s="130">
        <v>0.01</v>
      </c>
      <c r="F11" s="122" vm="1814">
        <v>72</v>
      </c>
      <c r="G11" s="130">
        <v>0</v>
      </c>
      <c r="H11" s="295">
        <v>-98</v>
      </c>
      <c r="I11" s="290">
        <v>-57.647058823529413</v>
      </c>
    </row>
    <row r="12" spans="1:11" ht="21.75" customHeight="1" x14ac:dyDescent="0.25">
      <c r="C12" s="56" t="s" vm="121">
        <v>96</v>
      </c>
      <c r="D12" s="134" vm="1681">
        <v>2</v>
      </c>
      <c r="E12" s="130">
        <v>0</v>
      </c>
      <c r="F12" s="122" vm="1812">
        <v>7</v>
      </c>
      <c r="G12" s="130">
        <v>0</v>
      </c>
      <c r="H12" s="295">
        <v>5</v>
      </c>
      <c r="I12" s="290">
        <v>250</v>
      </c>
    </row>
    <row r="13" spans="1:11" ht="21.75" customHeight="1" x14ac:dyDescent="0.25">
      <c r="C13" s="56" t="s" vm="155">
        <v>97</v>
      </c>
      <c r="D13" s="134" vm="1759">
        <v>810</v>
      </c>
      <c r="E13" s="130">
        <v>0.04</v>
      </c>
      <c r="F13" s="122" vm="1825">
        <v>894</v>
      </c>
      <c r="G13" s="130">
        <v>0.04</v>
      </c>
      <c r="H13" s="295">
        <v>84</v>
      </c>
      <c r="I13" s="290">
        <v>10.370370370370367</v>
      </c>
    </row>
    <row r="14" spans="1:11" ht="21.75" customHeight="1" x14ac:dyDescent="0.25">
      <c r="C14" s="56" t="s" vm="118">
        <v>98</v>
      </c>
      <c r="D14" s="134" vm="1475">
        <v>765</v>
      </c>
      <c r="E14" s="130">
        <v>0.04</v>
      </c>
      <c r="F14" s="122" vm="1827">
        <v>771</v>
      </c>
      <c r="G14" s="130">
        <v>0.03</v>
      </c>
      <c r="H14" s="295">
        <v>6</v>
      </c>
      <c r="I14" s="290">
        <v>0.78431372549019329</v>
      </c>
    </row>
    <row r="15" spans="1:11" ht="21.75" customHeight="1" x14ac:dyDescent="0.25">
      <c r="C15" s="56" t="s" vm="132">
        <v>42</v>
      </c>
      <c r="D15" s="134" vm="1743">
        <v>16306</v>
      </c>
      <c r="E15" s="130">
        <v>0.85</v>
      </c>
      <c r="F15" s="122" vm="1823">
        <v>14780</v>
      </c>
      <c r="G15" s="130">
        <v>0.59</v>
      </c>
      <c r="H15" s="295">
        <v>-1526</v>
      </c>
      <c r="I15" s="290">
        <v>-9.3585183368085438</v>
      </c>
    </row>
    <row r="16" spans="1:11" ht="21.75" customHeight="1" x14ac:dyDescent="0.25">
      <c r="C16" s="56" t="s" vm="93">
        <v>43</v>
      </c>
      <c r="D16" s="134" vm="998">
        <v>34798</v>
      </c>
      <c r="E16" s="130">
        <v>1.82</v>
      </c>
      <c r="F16" s="122" vm="1816">
        <v>28346</v>
      </c>
      <c r="G16" s="130">
        <v>1.1299999999999999</v>
      </c>
      <c r="H16" s="295">
        <v>-6452</v>
      </c>
      <c r="I16" s="290">
        <v>-18.541295476751543</v>
      </c>
    </row>
    <row r="17" spans="3:9" ht="21.75" customHeight="1" x14ac:dyDescent="0.25">
      <c r="C17" s="56" t="s" vm="153">
        <v>41</v>
      </c>
      <c r="D17" s="134" vm="487">
        <v>44593</v>
      </c>
      <c r="E17" s="130">
        <v>2.33</v>
      </c>
      <c r="F17" s="122" vm="1817">
        <v>50155</v>
      </c>
      <c r="G17" s="130">
        <v>2</v>
      </c>
      <c r="H17" s="295">
        <v>5562</v>
      </c>
      <c r="I17" s="290">
        <v>12.472809633799017</v>
      </c>
    </row>
    <row r="18" spans="3:9" ht="21.75" customHeight="1" x14ac:dyDescent="0.25">
      <c r="C18" s="56" t="s" vm="72">
        <v>99</v>
      </c>
      <c r="D18" s="134" vm="623">
        <v>1</v>
      </c>
      <c r="E18" s="130">
        <v>0</v>
      </c>
      <c r="F18" s="122" vm="1806">
        <v>1</v>
      </c>
      <c r="G18" s="130">
        <v>0</v>
      </c>
      <c r="H18" s="295">
        <v>0</v>
      </c>
      <c r="I18" s="290">
        <v>0</v>
      </c>
    </row>
    <row r="19" spans="3:9" ht="21.75" customHeight="1" x14ac:dyDescent="0.25">
      <c r="C19" s="56" t="s" vm="74">
        <v>100</v>
      </c>
      <c r="D19" s="134" vm="1232">
        <v>140</v>
      </c>
      <c r="E19" s="130">
        <v>0.01</v>
      </c>
      <c r="F19" s="122" vm="1803">
        <v>184</v>
      </c>
      <c r="G19" s="130">
        <v>0.01</v>
      </c>
      <c r="H19" s="295">
        <v>44</v>
      </c>
      <c r="I19" s="290">
        <v>31.428571428571416</v>
      </c>
    </row>
    <row r="20" spans="3:9" ht="21.75" customHeight="1" x14ac:dyDescent="0.25">
      <c r="C20" s="56" t="s" vm="79">
        <v>46</v>
      </c>
      <c r="D20" s="134" vm="1375">
        <v>6029</v>
      </c>
      <c r="E20" s="130">
        <v>0.31</v>
      </c>
      <c r="F20" s="122" vm="1813">
        <v>6134</v>
      </c>
      <c r="G20" s="130">
        <v>0.24</v>
      </c>
      <c r="H20" s="295">
        <v>105</v>
      </c>
      <c r="I20" s="290">
        <v>1.7415823519655049</v>
      </c>
    </row>
    <row r="21" spans="3:9" ht="21.75" customHeight="1" x14ac:dyDescent="0.25">
      <c r="C21" s="56" t="s" vm="50">
        <v>64</v>
      </c>
      <c r="D21" s="134" vm="1725">
        <v>896</v>
      </c>
      <c r="E21" s="130">
        <v>0.05</v>
      </c>
      <c r="F21" s="122" vm="1826">
        <v>634</v>
      </c>
      <c r="G21" s="130">
        <v>1.9999999999999997E-2</v>
      </c>
      <c r="H21" s="295">
        <v>-262</v>
      </c>
      <c r="I21" s="290">
        <v>-29.241071428571431</v>
      </c>
    </row>
    <row r="22" spans="3:9" ht="21.75" customHeight="1" x14ac:dyDescent="0.25">
      <c r="C22" s="56" t="s" vm="54">
        <v>101</v>
      </c>
      <c r="D22" s="134" vm="1057">
        <v>251</v>
      </c>
      <c r="E22" s="130">
        <v>0.01</v>
      </c>
      <c r="F22" s="122" vm="1819">
        <v>199</v>
      </c>
      <c r="G22" s="130">
        <v>0.01</v>
      </c>
      <c r="H22" s="295">
        <v>-52</v>
      </c>
      <c r="I22" s="290">
        <v>-20.717131474103596</v>
      </c>
    </row>
    <row r="23" spans="3:9" ht="21.75" customHeight="1" x14ac:dyDescent="0.25">
      <c r="C23" s="56" t="s" vm="23">
        <v>102</v>
      </c>
      <c r="D23" s="134" vm="1233">
        <v>1539</v>
      </c>
      <c r="E23" s="130">
        <v>0.08</v>
      </c>
      <c r="F23" s="122" vm="1820">
        <v>1236</v>
      </c>
      <c r="G23" s="130">
        <v>0.05</v>
      </c>
      <c r="H23" s="295">
        <v>-303</v>
      </c>
      <c r="I23" s="290">
        <v>-19.688109161793378</v>
      </c>
    </row>
    <row r="24" spans="3:9" ht="21.75" customHeight="1" x14ac:dyDescent="0.25">
      <c r="C24" s="56" t="s" vm="47">
        <v>103</v>
      </c>
      <c r="D24" s="134" vm="1758">
        <v>6</v>
      </c>
      <c r="E24" s="130">
        <v>0</v>
      </c>
      <c r="F24" s="122" vm="1824">
        <v>5</v>
      </c>
      <c r="G24" s="130">
        <v>0</v>
      </c>
      <c r="H24" s="295">
        <v>-1</v>
      </c>
      <c r="I24" s="290">
        <v>-16.666666666666657</v>
      </c>
    </row>
    <row r="25" spans="3:9" ht="21.75" customHeight="1" thickBot="1" x14ac:dyDescent="0.3">
      <c r="C25" s="73" t="s" vm="27">
        <v>104</v>
      </c>
      <c r="D25" s="140" vm="768">
        <v>125646</v>
      </c>
      <c r="E25" s="130">
        <v>6.58</v>
      </c>
      <c r="F25" s="123" vm="1808">
        <v>143490</v>
      </c>
      <c r="G25" s="130">
        <v>5.72</v>
      </c>
      <c r="H25" s="296">
        <v>17844</v>
      </c>
      <c r="I25" s="291">
        <v>14.201805071391064</v>
      </c>
    </row>
    <row r="26" spans="3:9" ht="21.75" customHeight="1" x14ac:dyDescent="0.25">
      <c r="C26" s="74" t="s" vm="6">
        <v>105</v>
      </c>
      <c r="D26" s="141" vm="681">
        <v>25918</v>
      </c>
      <c r="E26" s="131">
        <v>1.36</v>
      </c>
      <c r="F26" s="124" vm="1804">
        <v>26884</v>
      </c>
      <c r="G26" s="131">
        <v>1.07</v>
      </c>
      <c r="H26" s="297">
        <v>966</v>
      </c>
      <c r="I26" s="292">
        <v>3.7271394397715909</v>
      </c>
    </row>
    <row r="27" spans="3:9" ht="21.75" customHeight="1" x14ac:dyDescent="0.25">
      <c r="C27" s="56" t="s" vm="5">
        <v>106</v>
      </c>
      <c r="D27" s="134" vm="1045">
        <v>1915</v>
      </c>
      <c r="E27" s="130">
        <v>0.1</v>
      </c>
      <c r="F27" s="122" vm="1805">
        <v>1929</v>
      </c>
      <c r="G27" s="130">
        <v>0.08</v>
      </c>
      <c r="H27" s="295">
        <v>14</v>
      </c>
      <c r="I27" s="290">
        <v>0.73107049608354657</v>
      </c>
    </row>
    <row r="28" spans="3:9" ht="21.75" customHeight="1" x14ac:dyDescent="0.25">
      <c r="C28" s="56" t="s" vm="4">
        <v>107</v>
      </c>
      <c r="D28" s="134" vm="889">
        <v>1739</v>
      </c>
      <c r="E28" s="130">
        <v>0.09</v>
      </c>
      <c r="F28" s="122" vm="1809">
        <v>1523</v>
      </c>
      <c r="G28" s="130">
        <v>0.06</v>
      </c>
      <c r="H28" s="295">
        <v>-216</v>
      </c>
      <c r="I28" s="290">
        <v>-12.420931569867747</v>
      </c>
    </row>
    <row r="29" spans="3:9" ht="21.75" customHeight="1" x14ac:dyDescent="0.25">
      <c r="C29" s="56" t="s" vm="17">
        <v>108</v>
      </c>
      <c r="D29" s="134" vm="1506">
        <v>93</v>
      </c>
      <c r="E29" s="130">
        <v>0</v>
      </c>
      <c r="F29" s="122" vm="1822">
        <v>102</v>
      </c>
      <c r="G29" s="130">
        <v>0</v>
      </c>
      <c r="H29" s="295">
        <v>9</v>
      </c>
      <c r="I29" s="290">
        <v>9.6774193548387046</v>
      </c>
    </row>
    <row r="30" spans="3:9" ht="21.75" customHeight="1" x14ac:dyDescent="0.25">
      <c r="C30" s="56" t="s" vm="2">
        <v>109</v>
      </c>
      <c r="D30" s="134" vm="1423">
        <v>2054</v>
      </c>
      <c r="E30" s="130">
        <v>0.11</v>
      </c>
      <c r="F30" s="122" vm="1815">
        <v>1610</v>
      </c>
      <c r="G30" s="130">
        <v>6.9999999999999993E-2</v>
      </c>
      <c r="H30" s="295">
        <v>-444</v>
      </c>
      <c r="I30" s="290">
        <v>-21.616358325219082</v>
      </c>
    </row>
    <row r="31" spans="3:9" ht="21.75" customHeight="1" x14ac:dyDescent="0.25">
      <c r="C31" s="56" t="s" vm="15">
        <v>110</v>
      </c>
      <c r="D31" s="134" vm="512">
        <v>0</v>
      </c>
      <c r="E31" s="130">
        <v>0</v>
      </c>
      <c r="F31" s="122" vm="1821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1774">
        <v>0</v>
      </c>
      <c r="E32" s="130">
        <v>0</v>
      </c>
      <c r="F32" s="122" vm="1818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1879068</v>
      </c>
      <c r="E33" s="132">
        <v>98.34</v>
      </c>
      <c r="F33" s="128">
        <v>2476095</v>
      </c>
      <c r="G33" s="132">
        <v>98.72</v>
      </c>
      <c r="H33" s="298">
        <v>597027</v>
      </c>
      <c r="I33" s="293">
        <v>31.772506370179258</v>
      </c>
    </row>
    <row r="34" spans="3:9" ht="21.75" customHeight="1" thickBot="1" x14ac:dyDescent="0.3">
      <c r="C34" s="39" t="s" vm="120">
        <v>113</v>
      </c>
      <c r="D34" s="135">
        <v>31719</v>
      </c>
      <c r="E34" s="132">
        <v>1.66</v>
      </c>
      <c r="F34" s="128">
        <v>32048</v>
      </c>
      <c r="G34" s="132">
        <v>1.28</v>
      </c>
      <c r="H34" s="298">
        <v>329</v>
      </c>
      <c r="I34" s="293">
        <v>1.0372332040732744</v>
      </c>
    </row>
    <row r="35" spans="3:9" ht="21.75" customHeight="1" x14ac:dyDescent="0.25">
      <c r="C35" s="75" t="s" vm="151">
        <v>114</v>
      </c>
      <c r="D35" s="136">
        <v>1910787</v>
      </c>
      <c r="E35" s="133">
        <v>100</v>
      </c>
      <c r="F35" s="129">
        <v>2508143</v>
      </c>
      <c r="G35" s="133">
        <v>100</v>
      </c>
      <c r="H35" s="299">
        <v>597356</v>
      </c>
      <c r="I35" s="294">
        <v>31.262301868287778</v>
      </c>
    </row>
    <row r="36" spans="3:9" x14ac:dyDescent="0.25">
      <c r="D36" s="76"/>
      <c r="F36" s="347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0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1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5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1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2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7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8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27</vt:i4>
      </vt:variant>
      <vt:variant>
        <vt:lpstr>Imenovani rasponi</vt:lpstr>
      </vt:variant>
      <vt:variant>
        <vt:i4>21</vt:i4>
      </vt:variant>
    </vt:vector>
  </HeadingPairs>
  <TitlesOfParts>
    <vt:vector size="48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'Skupni-premija-život'!Ispis_naslova</vt:lpstr>
      <vt:lpstr>'Skupni-štete-život'!Ispis_naslova</vt:lpstr>
      <vt:lpstr>'Društva-BROJ OSIG.'!Podrucje_ispisa</vt:lpstr>
      <vt:lpstr>'Društva-BROJ OSIG. EU'!Podrucje_ispisa</vt:lpstr>
      <vt:lpstr>'Društva-ž+n-ZBP'!Podrucje_ispisa</vt:lpstr>
      <vt:lpstr>'Društva-ž+n-ZBP EU'!Podrucje_ispisa</vt:lpstr>
      <vt:lpstr>'Društva-ž+n-ZBP HR tržište'!Podrucje_ispisa</vt:lpstr>
      <vt:lpstr>HUOS!Podrucje_ispisa</vt:lpstr>
      <vt:lpstr>'Skupni-br.osig.-NO+ŽO-07-08'!Podrucje_ispisa</vt:lpstr>
      <vt:lpstr>'Skupni-br.šteta.-07-08'!Podrucje_ispisa</vt:lpstr>
      <vt:lpstr>'Skupni-likv.štete-kn-08-07'!Podrucje_ispisa</vt:lpstr>
      <vt:lpstr>'Skupni-premija-imovina'!Podrucje_ispisa</vt:lpstr>
      <vt:lpstr>'Skupni-premija-nezgoda i zdr.'!Podrucje_ispisa</vt:lpstr>
      <vt:lpstr>'Skupni-premija-NO+ŽO-08-07'!Podrucje_ispisa</vt:lpstr>
      <vt:lpstr>'Skupni-premija-obvezna'!Podrucje_ispisa</vt:lpstr>
      <vt:lpstr>'Skupni-premija-život'!Podrucje_ispisa</vt:lpstr>
      <vt:lpstr>'Skupni-premije-vrste-kasko'!Podrucje_ispisa</vt:lpstr>
      <vt:lpstr>'Skupni-štete-imovina'!Podrucje_ispisa</vt:lpstr>
      <vt:lpstr>'Skupni-štete-nezgoda i zdr.'!Podrucje_ispisa</vt:lpstr>
      <vt:lpstr>'Skupni-štete-obvezna'!Podrucje_ispisa</vt:lpstr>
      <vt:lpstr>'Skupni-štete-vrste-kasko'!Podrucje_ispisa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2019-08-02T12:20:04Z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