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Mihaela\2019\Statistika_HUO_2019\Podaci za Web\Podaci za 06-2019\"/>
    </mc:Choice>
  </mc:AlternateContent>
  <bookViews>
    <workbookView xWindow="-15" yWindow="1725" windowWidth="12495" windowHeight="9015" tabRatio="823" activeTab="7"/>
  </bookViews>
  <sheets>
    <sheet name="Naslovnica" sheetId="38" r:id="rId1"/>
    <sheet name="Društva-ž+n-ZBP" sheetId="42" r:id="rId2"/>
    <sheet name="Društva-ž+n-ZBP HR tržište" sheetId="66" r:id="rId3"/>
    <sheet name="Društva-ž+n-ZBP EU" sheetId="58" r:id="rId4"/>
    <sheet name="Društva-BROJ OSIG." sheetId="43" r:id="rId5"/>
    <sheet name="Društva-BROJ OSIG. EU" sheetId="59" r:id="rId6"/>
    <sheet name="Skupni-premija-NO+ŽO-08-07" sheetId="44" r:id="rId7"/>
    <sheet name="Skupni-br.osig.-NO+ŽO-07-08" sheetId="48" r:id="rId8"/>
    <sheet name="Skupni-br.šteta.-07-08" sheetId="46" r:id="rId9"/>
    <sheet name="Skupni-likv.štete-kn-08-07" sheetId="49" r:id="rId10"/>
    <sheet name="Skupni-premija-obvezna" sheetId="16" r:id="rId11"/>
    <sheet name="Skupni-štete-obvezna" sheetId="20" r:id="rId12"/>
    <sheet name="Skupni-premija-nezgoda i zdr." sheetId="21" r:id="rId13"/>
    <sheet name="Skupni-štete-nezgoda i zdr." sheetId="22" r:id="rId14"/>
    <sheet name="Skupni-premije-vrste-kasko" sheetId="27" r:id="rId15"/>
    <sheet name="Skupni-štete-vrste-kasko" sheetId="26" r:id="rId16"/>
    <sheet name="Skupni-premija-imovina" sheetId="28" r:id="rId17"/>
    <sheet name="Skupni-štete-imovina" sheetId="29" r:id="rId18"/>
    <sheet name="Skupni-premija-odgovornost" sheetId="30" r:id="rId19"/>
    <sheet name="Skupni-štete-odgovornost" sheetId="31" r:id="rId20"/>
    <sheet name="Skupni-premija-ostala odgov." sheetId="32" r:id="rId21"/>
    <sheet name="Skupni-štete-ostala odgov" sheetId="33" r:id="rId22"/>
    <sheet name="Skupni-premija-ostalo" sheetId="34" r:id="rId23"/>
    <sheet name="Skupni-štete-ostalo" sheetId="35" r:id="rId24"/>
    <sheet name="Skupni-premija-život" sheetId="36" r:id="rId25"/>
    <sheet name="Skupni-štete-život" sheetId="37" r:id="rId26"/>
  </sheets>
  <externalReferences>
    <externalReference r:id="rId27"/>
    <externalReference r:id="rId28"/>
  </externalReferences>
  <definedNames>
    <definedName name="\p" localSheetId="5">#REF!</definedName>
    <definedName name="\p" localSheetId="3">#REF!</definedName>
    <definedName name="\p" localSheetId="2">#REF!</definedName>
    <definedName name="\p">#REF!</definedName>
    <definedName name="\z" localSheetId="5">#REF!</definedName>
    <definedName name="\z" localSheetId="3">#REF!</definedName>
    <definedName name="\z" localSheetId="2">#REF!</definedName>
    <definedName name="\z">#REF!</definedName>
    <definedName name="_Fill" localSheetId="5" hidden="1">#REF!</definedName>
    <definedName name="_Fill" localSheetId="3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4">'Društva-BROJ OSIG.'!$B$1:$Q$33</definedName>
    <definedName name="_xlnm.Print_Area" localSheetId="5">'Društva-BROJ OSIG. EU'!$B$1:$Q$12</definedName>
    <definedName name="_xlnm.Print_Area" localSheetId="1">'Društva-ž+n-ZBP'!$B$1:$Q$35</definedName>
    <definedName name="_xlnm.Print_Area" localSheetId="3">'Društva-ž+n-ZBP EU'!$B$1:$Q$12</definedName>
    <definedName name="_xlnm.Print_Area" localSheetId="2">'Društva-ž+n-ZBP HR tržište'!$B$1:$Q$38</definedName>
    <definedName name="_xlnm.Print_Area" localSheetId="7">'Skupni-br.osig.-NO+ŽO-07-08'!$B$1:$J$35</definedName>
    <definedName name="_xlnm.Print_Area" localSheetId="8">'Skupni-br.šteta.-07-08'!$B$1:$J$35</definedName>
    <definedName name="_xlnm.Print_Area" localSheetId="9">'Skupni-likv.štete-kn-08-07'!$B$1:$J$35</definedName>
    <definedName name="_xlnm.Print_Area" localSheetId="16">'Skupni-premija-imovina'!$B$1:$L$34</definedName>
    <definedName name="_xlnm.Print_Area" localSheetId="12">'Skupni-premija-nezgoda i zdr.'!$B$1:$L$27</definedName>
    <definedName name="_xlnm.Print_Area" localSheetId="6">'Skupni-premija-NO+ŽO-08-07'!$B$1:$J$35</definedName>
    <definedName name="_xlnm.Print_Area" localSheetId="10">'Skupni-premija-obvezna'!$B$1:$L$14</definedName>
    <definedName name="_xlnm.Print_Area" localSheetId="24">'Skupni-premija-život'!$A$1:$L$37</definedName>
    <definedName name="_xlnm.Print_Area" localSheetId="14">'Skupni-premije-vrste-kasko'!$B$1:$L$34</definedName>
    <definedName name="_xlnm.Print_Area" localSheetId="17">'Skupni-štete-imovina'!$B$1:$H$34</definedName>
    <definedName name="_xlnm.Print_Area" localSheetId="13">'Skupni-štete-nezgoda i zdr.'!$B$1:$H$27</definedName>
    <definedName name="_xlnm.Print_Area" localSheetId="11">'Skupni-štete-obvezna'!$B$1:$H$14</definedName>
    <definedName name="_xlnm.Print_Area" localSheetId="15">'Skupni-štete-vrste-kasko'!$B$1:$H$34</definedName>
    <definedName name="_xlnm.Print_Titles" localSheetId="24">'Skupni-premija-život'!$1:$6</definedName>
    <definedName name="_xlnm.Print_Titles" localSheetId="25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VI0_Actual" hidden="1">{0.809631618866178;0.0034094134658673;0.0381779396407211;0.00118358478284244;0.147597443244391}</definedName>
    <definedName name="VI0_Categories" hidden="1">{"19 ŽIVOTNA OSIGURANJA";"20 RENTNO OSIGURANJE";"21 DOPUNSKA OSIGURANJA ŽIVOTNOG OSIGURANJA";"22 OSIGURANJE ZA SLUČAJ VJENČANJA ILI SKLAPANJA ŽIVOTNOG PARTNERSTVA ILI ROĐENJA";"23 ŽIVOTNA ILI RENTNA OSIGURANJA KOD KOJIH UGOVARATELJ OSIGURANJA SNOSI RIZIK ULAGANJA"}</definedName>
    <definedName name="VI0_HighlightsActual" hidden="1">{#N/A;#N/A;#N/A;#N/A;#N/A}</definedName>
    <definedName name="VI0_Labels" hidden="1">{0.809631618866178;0.0034094134658673;0.0381779396407211;0.00118358478284244;0.147597443244391}</definedName>
    <definedName name="VI0_MinMax" hidden="1">{1.02154861977746;0}</definedName>
    <definedName name="VI0_NegativeActual" hidden="1">{#N/A;#N/A;#N/A;-1708589.94;-3974286.75;#N/A;#N/A;#N/A;#N/A;#N/A;#N/A;-2648613.79;#N/A;#N/A;#N/A;#N/A;#N/A;#N/A;#N/A;-3713163.24;-1870338.31;-302394.24;-39305435.09;#N/A;#N/A}</definedName>
    <definedName name="VI0_PositiveActual" hidden="1">{9780797.00999996;44598555.6199999;105644460.24;#N/A;#N/A;4218271.41999999;4380178.72;18201185.5299999;41643699.5700001;53337535.0499997;14210.8599999998;#N/A;37380650.32;69459818.08;1647421.46;8665119.74999999;109531.8;3514836.02;64735131.8299999;#N/A;#N/A;#N/A;#N/A;#N/A;#N/A}</definedName>
    <definedName name="VI0_VisibleMax" hidden="1">140559398.531168</definedName>
    <definedName name="VI0_VisibleMin" hidden="1">-65571523.5055033</definedName>
    <definedName name="VI1_Actual" hidden="1">{0.114372934454548;0.0892200068875854;0.0682489153993457;0.0578681317886008;0.047400893012147;0.128495393283017;0.289544128623405}</definedName>
    <definedName name="VI1_Categories" hidden="1">{"03 OSIGURANJE CESTOVNIH VOZILA - KASKO";"09 OSTALA OSIGURANJA IMOVINE";"08 OSIGURANJE OD POŽARA I ELEMENTARNIH ŠTETA";"02 ZDRAVSTVENO OSIGURANJE";"13 OSTALA OSIGURANJA OD ODGOVORNOSTI";"OSTALA NEŽIVOTNA OSIGURANJA";"ŽIVOTNA OSIGURANJA (Ukupno)"}</definedName>
    <definedName name="VI1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;2965820.80075786;5931641.60151572;11863283.2030314;23726566.4060629}</definedName>
    <definedName name="VI1_HighlightsActual" hidden="1">{#N/A;#N/A;#N/A;#N/A;#N/A;#N/A;#N/A}</definedName>
    <definedName name="VI1_Labels" hidden="1">{0.114372934454548;0.0892200068875854;0.0682489153993457;0.0578681317886008;0.047400893012147;0.128495393283017;0.289544128623405}</definedName>
    <definedName name="VI1_MinMax" hidden="1">{0.329165956750819;0}</definedName>
    <definedName name="VI1_NegativeActual" hidden="1">{#N/A;#N/A;#N/A;-47.0469893590737;#N/A;#N/A;#N/A;#N/A;#N/A;#N/A;#N/A;-10.9150193005289;#N/A;#N/A;#N/A;#N/A;#N/A;#N/A;#N/A;-39.352939948074;-2.83606282384646;-13.2111635094981;-13.6936598028136;#N/A;#N/A}</definedName>
    <definedName name="VI1_NegativeActualEB" hidden="1">{#N/A;#N/A;#N/A;#N/A;-73.7410071942446;#N/A;#N/A;#N/A;#N/A;#N/A;#N/A;#N/A;#N/A;#N/A;#N/A;#N/A;#N/A;#N/A;#N/A;#N/A;#N/A;#N/A;#N/A;#N/A;#N/A}</definedName>
    <definedName name="VI1_NegativeLabels" hidden="1">{0;0;0;-47.0469893590737;0;0;0;0;0;0;0;-10.9150193005289;0;0;0;0;0;0;0;-39.352939948074;-2.83606282384646;-13.2111635094981;-13.6936598028136;0;0}</definedName>
    <definedName name="VI1_NegativeOutlierLabel1" hidden="1">-51.3</definedName>
    <definedName name="VI1_NegativeOutlierLabel1Value" hidden="1">{#N/A;#N/A;#N/A;#N/A;-68.9928057553957;#N/A;#N/A;#N/A;#N/A;#N/A;#N/A;#N/A;#N/A;#N/A;#N/A;#N/A;#N/A;#N/A;#N/A;#N/A;#N/A;#N/A;#N/A;#N/A;#N/A}</definedName>
    <definedName name="VI1_NegativeOutlierLabel2" hidden="1">0</definedName>
    <definedName name="VI1_NegativeOutlierLabel2Value" hidden="1">{#N/A;#N/A;#N/A;#N/A;#N/A;#N/A;#N/A;#N/A;#N/A;#N/A;#N/A;#N/A;#N/A;#N/A;#N/A;#N/A;#N/A;#N/A;#N/A;#N/A;#N/A;#N/A;#N/A;#N/A;#N/A}</definedName>
    <definedName name="VI1_NegativeOutlierLabel3" hidden="1">0</definedName>
    <definedName name="VI1_NegativeOutlierLabel3Value" hidden="1">{#N/A;#N/A;#N/A;#N/A;#N/A;#N/A;#N/A;#N/A;#N/A;#N/A;#N/A;#N/A;#N/A;#N/A;#N/A;#N/A;#N/A;#N/A;#N/A;#N/A;#N/A;#N/A;#N/A;#N/A;#N/A}</definedName>
    <definedName name="VI1_NegativeOutlierLabel4" hidden="1">0</definedName>
    <definedName name="VI1_NegativeOutlierLabel4Value" hidden="1">{#N/A;#N/A;#N/A;#N/A;#N/A;#N/A;#N/A;#N/A;#N/A;#N/A;#N/A;#N/A;#N/A;#N/A;#N/A;#N/A;#N/A;#N/A;#N/A;#N/A;#N/A;#N/A;#N/A;#N/A;#N/A}</definedName>
    <definedName name="VI1_NegativeOutlierLabel5" hidden="1">0</definedName>
    <definedName name="VI1_NegativeOutlierLabel5Value" hidden="1">{#N/A;#N/A;#N/A;#N/A;#N/A;#N/A;#N/A;#N/A;#N/A;#N/A;#N/A;#N/A;#N/A;#N/A;#N/A;#N/A;#N/A;#N/A;#N/A;#N/A;#N/A;#N/A;#N/A;#N/A;#N/A}</definedName>
    <definedName name="VI1_OutlierValues" hidden="1">{0;0;0;0;0;0;0;0;0;0;0;0;0;0;0;0;0;0;0;0;0;0;0;0;0}</definedName>
    <definedName name="VI1_PositiveActual" hidden="1">{3.85633755960636;15.3340427619361;18.9550103771349;#N/A;#N/A;4.13685567893688;23.3412452449962;4.82254681789074;8.75714790513157;4.70299770608801;1.84591652639328;#N/A;15.7465831612047;#N/A;34.5649314266941;13.3633263601859;3.01736154358307;6.48192424238942;5.00211513345084;#N/A;#N/A;#N/A;#N/A;#N/A;#N/A}</definedName>
    <definedName name="VI1_PositiveActualEB" hidden="1">{#N/A;#N/A;#N/A;#N/A;#N/A;#N/A;#N/A;#N/A;#N/A;#N/A;#N/A;#N/A;#N/A;73.7410071942446;#N/A;#N/A;#N/A;#N/A;#N/A;#N/A;#N/A;#N/A;#N/A;#N/A;#N/A}</definedName>
    <definedName name="VI1_PositiveLabels" hidden="1">{3.85633755960636;15.3340427619361;18.9550103771349;0;0;4.13685567893688;23.3412452449962;4.82254681789074;8.75714790513157;4.70299770608801;1.84591652639328;0;15.7465831612047;0;34.5649314266941;13.3633263601859;3.01736154358307;6.48192424238942;5.00211513345084;0;0;0;0;0;0}</definedName>
    <definedName name="VI1_PositiveOutlierLabel1" hidden="1">61.4</definedName>
    <definedName name="VI1_PositiveOutlierLabel1Value" hidden="1">{#N/A;#N/A;#N/A;#N/A;#N/A;#N/A;#N/A;#N/A;#N/A;#N/A;#N/A;#N/A;#N/A;68.9928057553957;#N/A;#N/A;#N/A;#N/A;#N/A;#N/A;#N/A;#N/A;#N/A;#N/A;#N/A}</definedName>
    <definedName name="VI1_PositiveOutlierLabel2" hidden="1">0</definedName>
    <definedName name="VI1_PositiveOutlierLabel2Value" hidden="1">{#N/A;#N/A;#N/A;#N/A;#N/A;#N/A;#N/A;#N/A;#N/A;#N/A;#N/A;#N/A;#N/A;#N/A;#N/A;#N/A;#N/A;#N/A;#N/A;#N/A;#N/A;#N/A;#N/A;#N/A;#N/A}</definedName>
    <definedName name="VI1_PositiveOutlierLabel3" hidden="1">0</definedName>
    <definedName name="VI1_PositiveOutlierLabel3Value" hidden="1">{#N/A;#N/A;#N/A;#N/A;#N/A;#N/A;#N/A;#N/A;#N/A;#N/A;#N/A;#N/A;#N/A;#N/A;#N/A;#N/A;#N/A;#N/A;#N/A;#N/A;#N/A;#N/A;#N/A;#N/A;#N/A}</definedName>
    <definedName name="VI1_PositiveOutlierLabel4" hidden="1">0</definedName>
    <definedName name="VI1_PositiveOutlierLabel4Value" hidden="1">{#N/A;#N/A;#N/A;#N/A;#N/A;#N/A;#N/A;#N/A;#N/A;#N/A;#N/A;#N/A;#N/A;#N/A;#N/A;#N/A;#N/A;#N/A;#N/A;#N/A;#N/A;#N/A;#N/A;#N/A;#N/A}</definedName>
    <definedName name="VI1_PositiveOutlierLabel5" hidden="1">0</definedName>
    <definedName name="VI1_PositiveOutlierLabel5Value" hidden="1">{#N/A;#N/A;#N/A;#N/A;#N/A;#N/A;#N/A;#N/A;#N/A;#N/A;#N/A;#N/A;#N/A;#N/A;#N/A;#N/A;#N/A;#N/A;#N/A;#N/A;#N/A;#N/A;#N/A;#N/A;#N/A}</definedName>
    <definedName name="VI1_VisibleMax" hidden="1">73.7410071942446</definedName>
    <definedName name="VI1_VisibleMin" hidden="1">-73.7410071942446</definedName>
    <definedName name="VI1_ZerosActual" hidden="1">{#N/A;#N/A;#N/A;#N/A;#N/A;#N/A;#N/A;#N/A;#N/A;#N/A;#N/A;#N/A;#N/A;#N/A;#N/A;#N/A;#N/A;#N/A;#N/A;#N/A;#N/A;#N/A;#N/A;0;0}</definedName>
    <definedName name="VI10_Categories" hidden="1">{"ADRIATIC OSIGURANJE D.D. ***";"AGRAM LIFE OSIGURANJE D.D.";"ALLIANZ ZAGREB D.D";"CROATIA OSIGURANJE KREDITA D.D.*";"CROATIA OSIGURANJE D.D.";"ERGO OSIGURANJE D.D";"EUROHERC OSIGURANJE D.D.";"GENERALI OSIGURANJE D.D.";"GRAWE HRVATSKA D.D";"HOK OSIGURANJE D.D.";"HRVATSKO KREDITNO OSIGURANJE D.D.";"IZVOR OSIGURANJE D.D.";"MERKUR OSIGURANJE D.D.";"TRIGLAV OSIGURANJE D.D.";"UNIQA OSIGURANJE D.D.";"WIENER OSIGURANJE VIENNA INSURANCE GROUP  D.D.**";"Ukupno"}</definedName>
    <definedName name="VI10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}</definedName>
    <definedName name="VI10_NegativeActual" hidden="1">{#N/A;#N/A;#N/A;#N/A;-1.31790049002095;-31.1034658998143;#N/A;#N/A;#N/A;#N/A;#N/A;#N/A;#N/A;#N/A;#N/A;#N/A;#N/A}</definedName>
    <definedName name="VI10_NegativeActualEB" hidden="1">{#N/A;#N/A;#N/A;-78.448275862069;#N/A;#N/A;#N/A;#N/A;#N/A;#N/A;#N/A;#N/A;#N/A;#N/A;#N/A;#N/A;#N/A}</definedName>
    <definedName name="VI10_NegativeLabels" hidden="1">{0;0;0;0;-1.31790049002095;-31.1034658998143;0;0;0;0;0;0;0;0;0;0;0}</definedName>
    <definedName name="VI10_NegativeOutlierLabel1" hidden="1">-100</definedName>
    <definedName name="VI10_NegativeOutlierLabel1Value" hidden="1">{#N/A;#N/A;#N/A;-72.7586206896552;#N/A;#N/A;#N/A;#N/A;#N/A;#N/A;#N/A;#N/A;#N/A;#N/A;#N/A;#N/A;#N/A}</definedName>
    <definedName name="VI10_NegativeOutlierLabel2" hidden="1">0</definedName>
    <definedName name="VI10_NegativeOutlierLabel2Value" hidden="1">{#N/A;#N/A;#N/A;#N/A;#N/A;#N/A;#N/A;#N/A;#N/A;#N/A;#N/A;#N/A;#N/A;#N/A;#N/A;#N/A;#N/A}</definedName>
    <definedName name="VI10_NegativeOutlierLabel3" hidden="1">0</definedName>
    <definedName name="VI10_NegativeOutlierLabel3Value" hidden="1">{#N/A;#N/A;#N/A;#N/A;#N/A;#N/A;#N/A;#N/A;#N/A;#N/A;#N/A;#N/A;#N/A;#N/A;#N/A;#N/A;#N/A}</definedName>
    <definedName name="VI10_NegativeOutlierLabel4" hidden="1">0</definedName>
    <definedName name="VI10_NegativeOutlierLabel4Value" hidden="1">{#N/A;#N/A;#N/A;#N/A;#N/A;#N/A;#N/A;#N/A;#N/A;#N/A;#N/A;#N/A;#N/A;#N/A;#N/A;#N/A;#N/A}</definedName>
    <definedName name="VI10_NegativeOutlierLabel5" hidden="1">0</definedName>
    <definedName name="VI10_NegativeOutlierLabel5Value" hidden="1">{#N/A;#N/A;#N/A;#N/A;#N/A;#N/A;#N/A;#N/A;#N/A;#N/A;#N/A;#N/A;#N/A;#N/A;#N/A;#N/A;#N/A}</definedName>
    <definedName name="VI10_OutlierValues" hidden="1">{0;0;0;0;0;0;0;0;0;0;0;0;0;0;0;0;0}</definedName>
    <definedName name="VI10_PositiveActual" hidden="1">{14.8154708327486;2.12031076533512;20.2945355895946;#N/A;#N/A;#N/A;15.5181488530075;#N/A;6.09026677619473;15.660549855076;5.08163060145639;15.885600829042;10.1156520767104;15.0563141835034;18.6452881652819;6.34593932409195;10.586996294369}</definedName>
    <definedName name="VI10_PositiveActualEB" hidden="1">{#N/A;#N/A;#N/A;#N/A;#N/A;#N/A;#N/A;78.448275862069;#N/A;#N/A;#N/A;#N/A;#N/A;#N/A;#N/A;#N/A;#N/A}</definedName>
    <definedName name="VI10_PositiveLabels" hidden="1">{14.8154708327486;2.12031076533512;20.2945355895946;0;0;0;15.5181488530075;0;6.09026677619473;15.660549855076;5.08163060145639;15.885600829042;10.1156520767104;15.0563141835034;18.6452881652819;6.34593932409195;10.586996294369}</definedName>
    <definedName name="VI10_PositiveOutlierLabel1" hidden="1">62.1</definedName>
    <definedName name="VI10_PositiveOutlierLabel1Value" hidden="1">{#N/A;#N/A;#N/A;#N/A;#N/A;#N/A;#N/A;72.7586206896552;#N/A;#N/A;#N/A;#N/A;#N/A;#N/A;#N/A;#N/A;#N/A}</definedName>
    <definedName name="VI10_PositiveOutlierLabel2" hidden="1">0</definedName>
    <definedName name="VI10_PositiveOutlierLabel2Value" hidden="1">{#N/A;#N/A;#N/A;#N/A;#N/A;#N/A;#N/A;#N/A;#N/A;#N/A;#N/A;#N/A;#N/A;#N/A;#N/A;#N/A;#N/A}</definedName>
    <definedName name="VI10_PositiveOutlierLabel3" hidden="1">0</definedName>
    <definedName name="VI10_PositiveOutlierLabel3Value" hidden="1">{#N/A;#N/A;#N/A;#N/A;#N/A;#N/A;#N/A;#N/A;#N/A;#N/A;#N/A;#N/A;#N/A;#N/A;#N/A;#N/A;#N/A}</definedName>
    <definedName name="VI10_PositiveOutlierLabel4" hidden="1">0</definedName>
    <definedName name="VI10_PositiveOutlierLabel4Value" hidden="1">{#N/A;#N/A;#N/A;#N/A;#N/A;#N/A;#N/A;#N/A;#N/A;#N/A;#N/A;#N/A;#N/A;#N/A;#N/A;#N/A;#N/A}</definedName>
    <definedName name="VI10_PositiveOutlierLabel5" hidden="1">0</definedName>
    <definedName name="VI10_PositiveOutlierLabel5Value" hidden="1">{#N/A;#N/A;#N/A;#N/A;#N/A;#N/A;#N/A;#N/A;#N/A;#N/A;#N/A;#N/A;#N/A;#N/A;#N/A;#N/A;#N/A}</definedName>
    <definedName name="VI10_VisibleMax" hidden="1">78.448275862069</definedName>
    <definedName name="VI10_VisibleMin" hidden="1">-78.448275862069</definedName>
    <definedName name="VI10_ZerosActual" hidden="1">{#N/A;#N/A;#N/A;#N/A;#N/A;#N/A;#N/A;#N/A;#N/A;#N/A;#N/A;#N/A;#N/A;#N/A;#N/A;#N/A;#N/A}</definedName>
    <definedName name="VI11_Categories" hidden="1">{"AGRAM LIFE OSIGURANJE D.D.";"ALLIANZ ZAGREB D.D";"CROATIA OSIGURANJE D.D.";"ERGO ŽIVOTNO OSIGURANJE D.D .";"ERSTE OSIGURANJE D.D.**";"GENERALI OSIGURANJE D.D.";"GRAWE HRVATSKA D.D";"MERKUR OSIGURANJE D.D.";"OTP OSIGURANJE D.D.";"TRIGLAV OSIGURANJE D.D.";"UNIQA OSIGURANJE D.D.";"WIENER OSIGURANJE VIENNA INSURANCE GROUP  D.D.**";"WÜSTENROT ŽIVOTNO OSIGURANJE D.D .";"Ukupno"}</definedName>
    <definedName name="VI11_Labels" hidden="1">{27920551.42;57513525.77;-22806685.8899999;-22049.6300000001;-125465953.67;-44234675.89;-3220525.63999996;2544545.79999997;-2608348.97000001;1052303.11999999;6239593.42999998;116701997.03;5929524.07;19543800.9499998}</definedName>
    <definedName name="VI11_NegativeActual" hidden="1">{#N/A;#N/A;-22806685.8899999;-22049.6300000001;-125465953.67;-44234675.89;-3220525.63999996;#N/A;-2608348.97000001;#N/A;#N/A;#N/A;#N/A;#N/A}</definedName>
    <definedName name="VI11_PositiveActual" hidden="1">{27920551.42;57513525.77;#N/A;#N/A;#N/A;#N/A;#N/A;2544545.79999997;#N/A;1052303.11999999;6239593.42999998;116701997.03;5929524.07;19543800.9499998}</definedName>
    <definedName name="VI11_VisibleMax" hidden="1">204521143.987143</definedName>
    <definedName name="VI11_VisibleMin" hidden="1">-213285100.627143</definedName>
    <definedName name="VI12_Categories" hidden="1">{"AGRAM LIFE OSIGURANJE D.D.";"ALLIANZ ZAGREB D.D";"CROATIA OSIGURANJE D.D.";"ERGO ŽIVOTNO OSIGURANJE D.D .";"ERSTE OSIGURANJE D.D.**";"GENERALI OSIGURANJE D.D.";"GRAWE HRVATSKA D.D";"MERKUR OSIGURANJE D.D.";"OTP OSIGURANJE D.D.";"TRIGLAV OSIGURANJE D.D.";"UNIQA OSIGURANJE D.D.";"WIENER OSIGURANJE VIENNA INSURANCE GROUP  D.D.**";"WÜSTENROT ŽIVOTNO OSIGURANJE D.D .";"Ukupno"}</definedName>
    <definedName name="VI12_DotYValues" hidden="1">{1.4142135623731;2.82842712474619;5.65685424949238;11.3137084989848;22.6274169979695;45.254833995939;90.5096679918781;181.019335983756;362.038671967512;724.077343935025;1448.15468787005;2896.3093757401;5792.6187514802;11585.2375029604}</definedName>
    <definedName name="VI12_NegativeActual" hidden="1">{#N/A;#N/A;-6.35798555789076;-5.62288725391458;-100;-24.822580985911;-2.32077783214212;#N/A;-11.2811634402375;#N/A;#N/A;#N/A;#N/A;#N/A}</definedName>
    <definedName name="VI12_NegativeLabels" hidden="1">{0;0;-6.35798555789076;-5.62288725391458;-100;-24.822580985911;-2.32077783214212;0;-11.2811634402375;0;0;0;0;0}</definedName>
    <definedName name="VI12_PositiveActual" hidden="1">{20.4300274455505;21.2183730751455;#N/A;#N/A;#N/A;#N/A;#N/A;2.08524196993986;#N/A;3.68494534983114;6.77437810429122;70.8241649027979;31.1835378304489;1.17814516202702}</definedName>
    <definedName name="VI12_PositiveLabels" hidden="1">{20.4300274455505;21.2183730751455;0;0;0;0;0;2.08524196993986;0;3.68494534983114;6.77437810429122;70.8241649027979;31.1835378304489;1.17814516202702}</definedName>
    <definedName name="VI12_VisibleMax" hidden="1">95.5487150860976</definedName>
    <definedName name="VI12_VisibleMin" hidden="1">-130.843251996339</definedName>
    <definedName name="VI12_ZerosActual" hidden="1">{#N/A;#N/A;#N/A;#N/A;#N/A;#N/A;#N/A;#N/A;#N/A;#N/A;#N/A;#N/A;#N/A;#N/A}</definedName>
    <definedName name="VI2_Actual" hidden="1">{4118312376.79;1678405678.07;0}</definedName>
    <definedName name="VI2_Categories" hidden="1">{"UKUPNO (neživotna osiguranja, vrste 01 - 18)";"UKUPNO (životna osiguranja, vrste 19  - 25)";"SVEUKUPNO (vrste 01 - 25)"}</definedName>
    <definedName name="VI2_DeviationLabels" hidden="1">{0;0;0}</definedName>
    <definedName name="VI2_DeviationLabelsXValues" hidden="1">{"+394.264.781";"+19.543.801";"+413.808.582"}</definedName>
    <definedName name="VI2_HighlightsActual" hidden="1">{"";"";5796718054.86}</definedName>
    <definedName name="VI2_HighlightsPreviousYear" hidden="1">{"";"";""}</definedName>
    <definedName name="VI2_NegativeActual" hidden="1">{0;0;0}</definedName>
    <definedName name="VI2_Offset" hidden="1">{3724047595.82;1658861877.12;5382909472.94}</definedName>
    <definedName name="VI2_PositiveActual" hidden="1">{394264780.97;19543800.9499998;413808581.92}</definedName>
    <definedName name="VI2_PreviousYear" hidden="1">{0;0;0}</definedName>
    <definedName name="VI2_VisibleMax" hidden="1">6900854827.21429</definedName>
    <definedName name="VI2_VisibleMin" hidden="1">0</definedName>
    <definedName name="VI6_Categories" hidden="1">{"ADRIATIC OSIGURANJE D.D. ***";"AGRAM LIFE OSIGURANJE D.D.";"ALLIANZ ZAGREB D.D";"CROATIA OSIGURANJE KREDITA D.D.*";"CROATIA OSIGURANJE D.D.";"ERGO OSIGURANJE D.D";"ERGO ŽIVOTNO OSIGURANJE D.D .";"ERSTE OSIGURANJE D.D.**";"EUROHERC OSIGURANJE D.D.";"GENERALI OSIGURANJE D.D.";"GRAWE HRVATSKA D.D";"HOK OSIGURANJE D.D.";"HRVATSKO KREDITNO OSIGURANJE D.D.";"IZVOR OSIGURANJE D.D.";"MERKUR OSIGURANJE D.D.";"OTP OSIGURANJE D.D.";"TRIGLAV OSIGURANJE D.D.";"UNIQA OSIGURANJE D.D.";"WIENER OSIGURANJE VIG  DD";"WÜSTENROT ŽIVOTNO OSIGURANJE D.D ."}</definedName>
    <definedName name="VI6_Labels" hidden="1">{47585452.7400001;28782246.86;132714150.08;-3536337.94;-40668877.7500005;-16487822.25;-22049.6300000001;-125465953.67;82448240.4300001;68484398.8900001;1112984.82000005;18597331.46;252154;5099432.63;3927035.06000003;-2608348.97000001;35043936.0699998;43015346.1900001;129605738.83;5929524.07}</definedName>
    <definedName name="VI6_NegativeActual" hidden="1">{#N/A;#N/A;#N/A;-3536337.94;-40668877.7500005;-16487822.25;-22049.6300000001;-125465953.67;#N/A;#N/A;#N/A;#N/A;#N/A;#N/A;#N/A;-2608348.97000001;#N/A;#N/A;#N/A;#N/A}</definedName>
    <definedName name="VI6_PositiveActual" hidden="1">{47585452.7400001;28782246.86;132714150.08;#N/A;#N/A;#N/A;#N/A;#N/A;82448240.4300001;68484398.8900001;1112984.82000005;18597331.46;252154;5099432.63;3927035.06000003;#N/A;35043936.0699998;43015346.1900001;129605738.83;5929524.07}</definedName>
    <definedName name="VI6_VisibleMax" hidden="1">251046697.632083</definedName>
    <definedName name="VI6_VisibleMin" hidden="1">-243798501.222083</definedName>
    <definedName name="VI7_Categories" hidden="1">{"ADRIATIC OSIGURANJE D.D. ***";"AGRAM LIFE OSIGURANJE D.D.";"ALLIANZ ZAGREB D.D";"CROATIA OSIGURANJE KREDITA D.D.*";"CROATIA OSIGURANJE D.D.";"ERGO OSIGURANJE D.D";"EUROHERC OSIGURANJE D.D.";"GENERALI OSIGURANJE D.D.";"GRAWE HRVATSKA D.D";"HOK OSIGURANJE D.D.";"HRVATSKO KREDITNO OSIGURANJE D.D.";"IZVOR OSIGURANJE D.D.";"MERKUR OSIGURANJE D.D.";"TRIGLAV OSIGURANJE D.D.";"UNIQA OSIGURANJE D.D.";"WIENER OSIGURANJE VIENNA INSURANCE GROUP  D.D.**";"Ukupno"}</definedName>
    <definedName name="VI7_Labels" hidden="1">{47585452.7400001;861695.440000005;75200624.3099996;-3536337.94;-17862191.8600004;-16487822.25;82448240.4300001;112719074.78;4333510.46000002;18597331.4599999;252154;5099432.63000001;1382489.26;33991632.9499999;36775752.76;12903741.8;394264780.97}</definedName>
    <definedName name="VI7_NegativeActual" hidden="1">{#N/A;#N/A;#N/A;-3536337.94;-17862191.8600004;-16487822.25;#N/A;#N/A;#N/A;#N/A;#N/A;#N/A;#N/A;#N/A;#N/A;#N/A;#N/A}</definedName>
    <definedName name="VI7_PositiveActual" hidden="1">{47585452.7400001;861695.440000005;75200624.3099996;#N/A;#N/A;#N/A;82448240.4300001;112719074.78;4333510.46000002;18597331.4599999;252154;5099432.63000001;1382489.26;33991632.9499999;36775752.76;12903741.8;394264780.97}</definedName>
    <definedName name="VI7_VisibleMax" hidden="1">583156310.18375</definedName>
    <definedName name="VI7_VisibleMin" hidden="1">-150331575.983929</definedName>
    <definedName name="VI8_Categories" hidden="1">{"ADRIATIC OSIGURANJE D.D. ***";"AGRAM LIFE OSIGURANJE D.D.";"ALLIANZ ZAGREB D.D";"CROATIA OSIGURANJE KREDITA D.D.*";"CROATIA OSIGURANJE D.D.";"ERGO OSIGURANJE D.D";"ERGO ŽIVOTNO OSIGURANJE D.D .";"ERSTE OSIGURANJE D.D.**";"EUROHERC OSIGURANJE D.D.";"GENERALI OSIGURANJE D.D.";"GRAWE HRVATSKA D.D";"HOK OSIGURANJE D.D.";"HRVATSKO KREDITNO OSIGURANJE D.D.";"IZVOR OSIGURANJE D.D.";"MERKUR OSIGURANJE D.D.";"OTP OSIGURANJE D.D.";"TRIGLAV OSIGURANJE D.D.";"UNIQA OSIGURANJE D.D.";"WIENER OSIGURANJE VIG  DD";"WÜSTENROT ŽIVOTNO OSIGURANJE D.D ."}</definedName>
    <definedName name="VI8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}</definedName>
    <definedName name="VI8_NegativeActual" hidden="1">{#N/A;#N/A;#N/A;#N/A;-2.3726616674092;-31.1034658998143;-5.62288725391458;#N/A;#N/A;#N/A;#N/A;#N/A;#N/A;#N/A;#N/A;-11.2811634402375;#N/A;#N/A;#N/A;#N/A}</definedName>
    <definedName name="VI8_NegativeActualEB" hidden="1">{#N/A;#N/A;#N/A;-70.9840316266505;#N/A;#N/A;#N/A;-70.9840316266505;#N/A;#N/A;#N/A;#N/A;#N/A;#N/A;#N/A;#N/A;#N/A;#N/A;#N/A;#N/A}</definedName>
    <definedName name="VI8_NegativeLabels" hidden="1">{0;0;0;0;-2.3726616674092;-31.1034658998143;-5.62288725391458;0;0;0;0;0;0;0;0;-11.2811634402375;0;0;0;0}</definedName>
    <definedName name="VI8_NegativeOutlierLabel1" hidden="1">-100</definedName>
    <definedName name="VI8_NegativeOutlierLabel1Value" hidden="1">{#N/A;#N/A;#N/A;-66.7872253013204;#N/A;#N/A;#N/A;#N/A;#N/A;#N/A;#N/A;#N/A;#N/A;#N/A;#N/A;#N/A;#N/A;#N/A;#N/A;#N/A}</definedName>
    <definedName name="VI8_NegativeOutlierLabel2" hidden="1">-100</definedName>
    <definedName name="VI8_NegativeOutlierLabel2Value" hidden="1">{#N/A;#N/A;#N/A;#N/A;#N/A;#N/A;#N/A;-66.7872253013204;#N/A;#N/A;#N/A;#N/A;#N/A;#N/A;#N/A;#N/A;#N/A;#N/A;#N/A;#N/A}</definedName>
    <definedName name="VI8_NegativeOutlierLabel3" hidden="1">0</definedName>
    <definedName name="VI8_NegativeOutlierLabel3Value" hidden="1">{#N/A;#N/A;#N/A;#N/A;#N/A;#N/A;#N/A;#N/A;#N/A;#N/A;#N/A;#N/A;#N/A;#N/A;#N/A;#N/A;#N/A;#N/A;#N/A;#N/A}</definedName>
    <definedName name="VI8_NegativeOutlierLabel4" hidden="1">0</definedName>
    <definedName name="VI8_NegativeOutlierLabel4Value" hidden="1">{#N/A;#N/A;#N/A;#N/A;#N/A;#N/A;#N/A;#N/A;#N/A;#N/A;#N/A;#N/A;#N/A;#N/A;#N/A;#N/A;#N/A;#N/A;#N/A;#N/A}</definedName>
    <definedName name="VI8_NegativeOutlierLabel5" hidden="1">0</definedName>
    <definedName name="VI8_NegativeOutlierLabel5Value" hidden="1">{#N/A;#N/A;#N/A;#N/A;#N/A;#N/A;#N/A;#N/A;#N/A;#N/A;#N/A;#N/A;#N/A;#N/A;#N/A;#N/A;#N/A;#N/A;#N/A;#N/A}</definedName>
    <definedName name="VI8_OutlierValues" hidden="1">{0;0;0;0;0;0;0;0;0;0;0;0;0;0;0;0;0;0;0;0}</definedName>
    <definedName name="VI8_PositiveActual" hidden="1">{14.8154708327486;16.2332442826731;20.6848262311073;#N/A;#N/A;#N/A;#N/A;#N/A;15.5181488530075;19.0393594317702;0.530184836970291;15.660549855076;5.08163060145639;15.885600829042;2.89405363040111;#N/A;13.7794584710873;14.866474745392;35.2078859991263;31.1835378304489}</definedName>
    <definedName name="VI8_PositiveActualEB" hidden="1">{#N/A;#N/A;#N/A;#N/A;#N/A;#N/A;#N/A;#N/A;#N/A;#N/A;#N/A;#N/A;#N/A;#N/A;#N/A;#N/A;#N/A;#N/A;#N/A;#N/A}</definedName>
    <definedName name="VI8_PositiveLabels" hidden="1">{14.8154708327486;16.2332442826731;20.6848262311073;0;0;0;0;0;15.5181488530075;19.0393594317702;0.530184836970291;15.660549855076;5.08163060145639;15.885600829042;2.89405363040111;0;13.7794584710873;14.866474745392;35.2078859991263;31.1835378304489}</definedName>
    <definedName name="VI8_PositiveOutlierLabel1" hidden="1">0</definedName>
    <definedName name="VI8_PositiveOutlierLabel1Value" hidden="1">{#N/A;#N/A;#N/A;#N/A;#N/A;#N/A;#N/A;#N/A;#N/A;#N/A;#N/A;#N/A;#N/A;#N/A;#N/A;#N/A;#N/A;#N/A;#N/A;#N/A}</definedName>
    <definedName name="VI8_PositiveOutlierLabel2" hidden="1">0</definedName>
    <definedName name="VI8_PositiveOutlierLabel2Value" hidden="1">{#N/A;#N/A;#N/A;#N/A;#N/A;#N/A;#N/A;#N/A;#N/A;#N/A;#N/A;#N/A;#N/A;#N/A;#N/A;#N/A;#N/A;#N/A;#N/A;#N/A}</definedName>
    <definedName name="VI8_PositiveOutlierLabel3" hidden="1">0</definedName>
    <definedName name="VI8_PositiveOutlierLabel3Value" hidden="1">{#N/A;#N/A;#N/A;#N/A;#N/A;#N/A;#N/A;#N/A;#N/A;#N/A;#N/A;#N/A;#N/A;#N/A;#N/A;#N/A;#N/A;#N/A;#N/A;#N/A}</definedName>
    <definedName name="VI8_PositiveOutlierLabel4" hidden="1">0</definedName>
    <definedName name="VI8_PositiveOutlierLabel4Value" hidden="1">{#N/A;#N/A;#N/A;#N/A;#N/A;#N/A;#N/A;#N/A;#N/A;#N/A;#N/A;#N/A;#N/A;#N/A;#N/A;#N/A;#N/A;#N/A;#N/A;#N/A}</definedName>
    <definedName name="VI8_PositiveOutlierLabel5" hidden="1">0</definedName>
    <definedName name="VI8_PositiveOutlierLabel5Value" hidden="1">{#N/A;#N/A;#N/A;#N/A;#N/A;#N/A;#N/A;#N/A;#N/A;#N/A;#N/A;#N/A;#N/A;#N/A;#N/A;#N/A;#N/A;#N/A;#N/A;#N/A}</definedName>
    <definedName name="VI8_VisibleMax" hidden="1">56.1919176257769</definedName>
    <definedName name="VI8_VisibleMin" hidden="1">-70.9840316266505</definedName>
    <definedName name="VI8_ZerosActual" hidden="1">{#N/A;#N/A;#N/A;#N/A;#N/A;#N/A;#N/A;#N/A;#N/A;#N/A;#N/A;#N/A;#N/A;#N/A;#N/A;#N/A;#N/A;#N/A;#N/A;#N/A}</definedName>
    <definedName name="ZBI_StaticExport" localSheetId="4" hidden="1">"True"</definedName>
    <definedName name="ZBI_StaticExport" localSheetId="5" hidden="1">"True"</definedName>
    <definedName name="ZBI_StaticExport" localSheetId="1" hidden="1">"True"</definedName>
    <definedName name="ZBI_StaticExport" localSheetId="3" hidden="1">"True"</definedName>
    <definedName name="ZBI_StaticExport" localSheetId="2" hidden="1">"True"</definedName>
    <definedName name="ZBI_StaticExport" localSheetId="0" hidden="1">"True"</definedName>
    <definedName name="ZBI_StaticExport" localSheetId="7" hidden="1">"True"</definedName>
    <definedName name="ZBI_StaticExport" localSheetId="8" hidden="1">"True"</definedName>
    <definedName name="ZBI_StaticExport" localSheetId="9" hidden="1">"True"</definedName>
    <definedName name="ZBI_StaticExport" localSheetId="16" hidden="1">"True"</definedName>
    <definedName name="ZBI_StaticExport" localSheetId="12" hidden="1">"True"</definedName>
    <definedName name="ZBI_StaticExport" localSheetId="6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24" hidden="1">"True"</definedName>
    <definedName name="ZBI_StaticExport" localSheetId="14" hidden="1">"True"</definedName>
    <definedName name="ZBI_StaticExport" localSheetId="17" hidden="1">"True"</definedName>
    <definedName name="ZBI_StaticExport" localSheetId="13" hidden="1">"True"</definedName>
    <definedName name="ZBI_StaticExport" localSheetId="11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5" hidden="1">"True"</definedName>
    <definedName name="ZBI_StaticExport" localSheetId="25" hidden="1">"True"</definedName>
    <definedName name="ZebraID" localSheetId="4" hidden="1">"10e1fd1e-36fd-4862-9b74-0f12ff93d0d0"</definedName>
    <definedName name="ZebraID" localSheetId="5" hidden="1">"3f7a9e80-a04b-43b0-9d2a-289791dca1a7"</definedName>
    <definedName name="ZebraID" localSheetId="1" hidden="1">"c0d1cfa7-65f3-4b5e-994c-07fd7326de4c"</definedName>
    <definedName name="ZebraID" localSheetId="3" hidden="1">"6687a987-08e3-4a98-9ee0-6cd5d91dbf92"</definedName>
    <definedName name="ZebraID" localSheetId="2" hidden="1">"1792130e-b6e7-4ddf-b8f7-45c384d70ed3"</definedName>
    <definedName name="ZebraID" localSheetId="0" hidden="1">"80e5dce8-da79-4f6e-87db-7d9102a1e0ee"</definedName>
    <definedName name="ZebraID" localSheetId="7" hidden="1">"604f5525-4417-4b2f-8837-a4ec299864e6"</definedName>
    <definedName name="ZebraID" localSheetId="8" hidden="1">"947676bb-50f7-4c4d-b938-53c563dc2e43"</definedName>
    <definedName name="ZebraID" localSheetId="9" hidden="1">"3c5af8a6-1abf-4f6a-aa18-b3bf9af74045"</definedName>
    <definedName name="ZebraID" localSheetId="16" hidden="1">"4962da0a-791f-485d-b024-a57f13a39496"</definedName>
    <definedName name="ZebraID" localSheetId="12" hidden="1">"cb96a832-5719-432e-b8b4-e651ba658c53"</definedName>
    <definedName name="ZebraID" localSheetId="6" hidden="1">"6cb26623-af20-44d2-90f4-1901416456c3"</definedName>
    <definedName name="ZebraID" localSheetId="10" hidden="1">"48876939-c45f-437c-8520-133a2ef266fe"</definedName>
    <definedName name="ZebraID" localSheetId="18" hidden="1">"ce229c94-c5b9-4209-ba45-26e0ff6e24dd"</definedName>
    <definedName name="ZebraID" localSheetId="20" hidden="1">"fd589054-07a1-4437-a146-ff7bab00978c"</definedName>
    <definedName name="ZebraID" localSheetId="22" hidden="1">"91458b7b-b3a6-4805-93cc-c0fffac60cb1"</definedName>
    <definedName name="ZebraID" localSheetId="24" hidden="1">"0798858e-3895-4a94-8c0c-986bc3fb459d"</definedName>
    <definedName name="ZebraID" localSheetId="14" hidden="1">"df5dad73-ca18-40e0-850e-77f61e4f9908"</definedName>
    <definedName name="ZebraID" localSheetId="17" hidden="1">"09a21ec9-198e-4360-998f-5f8044c4a006"</definedName>
    <definedName name="ZebraID" localSheetId="13" hidden="1">"3d409e64-1b43-4507-8dc3-93fbd50e4bba"</definedName>
    <definedName name="ZebraID" localSheetId="11" hidden="1">"d3f32fce-c1c1-4329-b83a-0e830d812547"</definedName>
    <definedName name="ZebraID" localSheetId="19" hidden="1">"09b64324-c07f-47f9-b0cd-03ee1ed51d3e"</definedName>
    <definedName name="ZebraID" localSheetId="21" hidden="1">"20254904-4418-4ad6-81b8-28cbe753c2d9"</definedName>
    <definedName name="ZebraID" localSheetId="23" hidden="1">"5644a370-5ea6-47b1-915f-cc94af8621dd"</definedName>
    <definedName name="ZebraID" localSheetId="15" hidden="1">"3daa066e-2c6c-4804-98d2-d6de42cd2678"</definedName>
    <definedName name="ZebraID" localSheetId="25" hidden="1">"ac8181f5-3425-4594-ab4a-0f6f8c27c43e"</definedName>
  </definedNames>
  <calcPr calcId="152511" iterate="1"/>
</workbook>
</file>

<file path=xl/connections.xml><?xml version="1.0" encoding="utf-8"?>
<connections xmlns="http://schemas.openxmlformats.org/spreadsheetml/2006/main">
  <connection id="1" keepAlive="1" name="hvar HUOBI RH Statistika" type="5" refreshedVersion="5" deleted="1" background="1">
    <dbPr connection="" command="" commandType="1"/>
    <olapPr sendLocale="1" rowDrillCount="1000"/>
  </connection>
  <connection id="2" keepAlive="1" name="KRK HUO2 RH Statistika" type="5" refreshedVersion="5" deleted="1" background="1" saveData="1" credentials="stored">
    <dbPr connection="" command="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6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Države].[Hierarchy].[Država].&amp;[33]"/>
    <s v="[Godina Podatka].[Godina podatka].&amp;[2018]"/>
    <s v="[Ukupno_FOS_FOE].[Opis Izvora Rizika].&amp;[RH društva u RH]"/>
    <s v="[Godina Podatka].[Godina podatka].&amp;[2019]"/>
    <s v="[Rizici].[hSkupineRiziciOsiguranja].[Rizik].&amp;[139]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}"/>
  </metadataStrings>
  <mdxMetadata count="1723">
    <mdx n="175" f="m">
      <t c="1">
        <n x="143"/>
      </t>
    </mdx>
    <mdx n="175" f="m">
      <t c="1">
        <n x="147"/>
      </t>
    </mdx>
    <mdx n="175" f="m">
      <t c="1">
        <n x="150"/>
      </t>
    </mdx>
    <mdx n="175" f="m">
      <t c="1">
        <n x="152"/>
      </t>
    </mdx>
    <mdx n="175" f="m">
      <t c="1">
        <n x="169"/>
      </t>
    </mdx>
    <mdx n="175" f="m">
      <t c="1">
        <n x="156"/>
      </t>
    </mdx>
    <mdx n="175" f="m">
      <t c="1">
        <n x="158"/>
      </t>
    </mdx>
    <mdx n="175" f="m">
      <t c="1">
        <n x="160"/>
      </t>
    </mdx>
    <mdx n="175" f="m">
      <t c="1">
        <n x="162"/>
      </t>
    </mdx>
    <mdx n="175" f="m">
      <t c="1">
        <n x="164"/>
      </t>
    </mdx>
    <mdx n="175" f="m">
      <t c="1">
        <n x="166"/>
      </t>
    </mdx>
    <mdx n="175" f="m">
      <t c="1">
        <n x="168"/>
      </t>
    </mdx>
    <mdx n="175" f="m">
      <t c="1">
        <n x="144"/>
      </t>
    </mdx>
    <mdx n="175" f="m">
      <t c="1">
        <n x="145"/>
      </t>
    </mdx>
    <mdx n="175" f="m">
      <t c="1">
        <n x="148"/>
      </t>
    </mdx>
    <mdx n="175" f="m">
      <t c="1">
        <n x="149"/>
      </t>
    </mdx>
    <mdx n="175" f="m">
      <t c="1">
        <n x="151"/>
      </t>
    </mdx>
    <mdx n="175" f="m">
      <t c="1">
        <n x="153"/>
      </t>
    </mdx>
    <mdx n="175" f="m">
      <t c="1">
        <n x="155"/>
      </t>
    </mdx>
    <mdx n="175" f="m">
      <t c="1">
        <n x="51"/>
      </t>
    </mdx>
    <mdx n="175" f="m">
      <t c="1">
        <n x="48"/>
      </t>
    </mdx>
    <mdx n="175" f="m">
      <t c="1">
        <n x="52"/>
      </t>
    </mdx>
    <mdx n="175" f="m">
      <t c="1">
        <n x="53"/>
      </t>
    </mdx>
    <mdx n="175" f="m">
      <t c="1">
        <n x="54"/>
      </t>
    </mdx>
    <mdx n="175" f="m">
      <t c="1">
        <n x="40"/>
      </t>
    </mdx>
    <mdx n="175" f="m">
      <t c="1">
        <n x="72"/>
      </t>
    </mdx>
    <mdx n="175" f="m">
      <t c="1">
        <n x="73"/>
      </t>
    </mdx>
    <mdx n="175" f="m">
      <t c="1">
        <n x="74"/>
      </t>
    </mdx>
    <mdx n="175" f="m">
      <t c="1">
        <n x="75"/>
      </t>
    </mdx>
    <mdx n="175" f="m">
      <t c="1">
        <n x="76"/>
      </t>
    </mdx>
    <mdx n="175" f="m">
      <t c="1">
        <n x="157"/>
      </t>
    </mdx>
    <mdx n="175" f="m">
      <t c="1">
        <n x="159"/>
      </t>
    </mdx>
    <mdx n="175" f="m">
      <t c="1">
        <n x="161"/>
      </t>
    </mdx>
    <mdx n="175" f="m">
      <t c="1">
        <n x="163"/>
      </t>
    </mdx>
    <mdx n="175" f="m">
      <t c="1">
        <n x="165"/>
      </t>
    </mdx>
    <mdx n="175" f="m">
      <t c="1">
        <n x="167"/>
      </t>
    </mdx>
    <mdx n="175" f="m">
      <t c="1">
        <n x="146"/>
      </t>
    </mdx>
    <mdx n="175" f="m">
      <t c="1">
        <n x="154"/>
      </t>
    </mdx>
    <mdx n="175" f="m">
      <t c="1">
        <n x="99"/>
      </t>
    </mdx>
    <mdx n="175" f="m">
      <t c="1">
        <n x="45"/>
      </t>
    </mdx>
    <mdx n="175" f="m">
      <t c="1">
        <n x="100"/>
      </t>
    </mdx>
    <mdx n="175" f="m">
      <t c="1">
        <n x="101"/>
      </t>
    </mdx>
    <mdx n="175" f="m">
      <t c="1">
        <n x="41"/>
      </t>
    </mdx>
    <mdx n="175" f="m">
      <t c="1">
        <n x="120"/>
      </t>
    </mdx>
    <mdx n="175" f="m">
      <t c="1">
        <n x="121"/>
      </t>
    </mdx>
    <mdx n="175" f="m">
      <t c="1">
        <n x="122"/>
      </t>
    </mdx>
    <mdx n="175" f="m">
      <t c="1">
        <n x="32"/>
      </t>
    </mdx>
    <mdx n="175" f="m">
      <t c="1">
        <n x="123"/>
      </t>
    </mdx>
    <mdx n="175" f="m">
      <t c="1">
        <n x="124"/>
      </t>
    </mdx>
    <mdx n="175" f="m">
      <t c="1">
        <n x="102"/>
      </t>
    </mdx>
    <mdx n="175" f="m">
      <t c="1">
        <n x="103"/>
      </t>
    </mdx>
    <mdx n="175" f="m">
      <t c="1">
        <n x="104"/>
      </t>
    </mdx>
    <mdx n="175" f="m">
      <t c="1">
        <n x="105"/>
      </t>
    </mdx>
    <mdx n="175" f="m">
      <t c="1">
        <n x="106"/>
      </t>
    </mdx>
    <mdx n="175" f="m">
      <t c="1">
        <n x="77"/>
      </t>
    </mdx>
    <mdx n="175" f="m">
      <t c="1">
        <n x="78"/>
      </t>
    </mdx>
    <mdx n="175" f="m">
      <t c="1">
        <n x="79"/>
      </t>
    </mdx>
    <mdx n="175" f="m">
      <t c="1">
        <n x="80"/>
      </t>
    </mdx>
    <mdx n="175" f="m">
      <t c="1">
        <n x="81"/>
      </t>
    </mdx>
    <mdx n="175" f="m">
      <t c="1">
        <n x="60"/>
      </t>
    </mdx>
    <mdx n="175" f="m">
      <t c="1">
        <n x="33"/>
      </t>
    </mdx>
    <mdx n="175" f="m">
      <t c="1">
        <n x="61"/>
      </t>
    </mdx>
    <mdx n="175" f="m">
      <t c="1">
        <n x="38"/>
      </t>
    </mdx>
    <mdx n="175" f="m">
      <t c="1">
        <n x="129"/>
      </t>
    </mdx>
    <mdx n="175" f="m">
      <t c="1">
        <n x="36"/>
      </t>
    </mdx>
    <mdx n="175" f="m">
      <t c="1">
        <n x="56"/>
      </t>
    </mdx>
    <mdx n="175" f="m">
      <t c="1">
        <n x="57"/>
      </t>
    </mdx>
    <mdx n="175" f="m">
      <t c="1">
        <n x="58"/>
      </t>
    </mdx>
    <mdx n="175" f="m">
      <t c="1">
        <n x="59"/>
      </t>
    </mdx>
    <mdx n="175" f="m">
      <t c="1">
        <n x="125"/>
      </t>
    </mdx>
    <mdx n="175" f="m">
      <t c="1">
        <n x="126"/>
      </t>
    </mdx>
    <mdx n="175" f="m">
      <t c="1">
        <n x="127"/>
      </t>
    </mdx>
    <mdx n="175" f="m">
      <t c="1">
        <n x="128"/>
      </t>
    </mdx>
    <mdx n="175" f="m">
      <t c="1">
        <n x="107"/>
      </t>
    </mdx>
    <mdx n="175" f="m">
      <t c="1">
        <n x="108"/>
      </t>
    </mdx>
    <mdx n="175" f="m">
      <t c="1">
        <n x="109"/>
      </t>
    </mdx>
    <mdx n="175" f="m">
      <t c="1">
        <n x="82"/>
      </t>
    </mdx>
    <mdx n="175" f="m">
      <t c="1">
        <n x="83"/>
      </t>
    </mdx>
    <mdx n="175" f="m">
      <t c="1">
        <n x="46"/>
      </t>
    </mdx>
    <mdx n="175" f="m">
      <t c="1">
        <n x="62"/>
      </t>
    </mdx>
    <mdx n="175" f="m">
      <t c="1">
        <n x="63"/>
      </t>
    </mdx>
    <mdx n="175" f="m">
      <t c="1">
        <n x="64"/>
      </t>
    </mdx>
    <mdx n="175" f="m">
      <t c="1">
        <n x="65"/>
      </t>
    </mdx>
    <mdx n="175" f="m">
      <t c="1">
        <n x="66"/>
      </t>
    </mdx>
    <mdx n="175" f="m">
      <t c="1">
        <n x="85"/>
      </t>
    </mdx>
    <mdx n="175" f="m">
      <t c="1">
        <n x="86"/>
      </t>
    </mdx>
    <mdx n="175" f="m">
      <t c="1">
        <n x="87"/>
      </t>
    </mdx>
    <mdx n="175" f="m">
      <t c="1">
        <n x="88"/>
      </t>
    </mdx>
    <mdx n="175" f="m">
      <t c="1">
        <n x="134"/>
      </t>
    </mdx>
    <mdx n="175" f="m">
      <t c="1">
        <n x="90"/>
      </t>
    </mdx>
    <mdx n="175" f="m">
      <t c="1">
        <n x="91"/>
      </t>
    </mdx>
    <mdx n="175" f="m">
      <t c="1">
        <n x="92"/>
      </t>
    </mdx>
    <mdx n="175" f="m">
      <t c="1">
        <n x="93"/>
      </t>
    </mdx>
    <mdx n="175" f="m">
      <t c="1">
        <n x="94"/>
      </t>
    </mdx>
    <mdx n="175" f="m">
      <t c="1">
        <n x="95"/>
      </t>
    </mdx>
    <mdx n="175" f="m">
      <t c="1">
        <n x="96"/>
      </t>
    </mdx>
    <mdx n="175" f="m">
      <t c="1">
        <n x="97"/>
      </t>
    </mdx>
    <mdx n="175" f="m">
      <t c="1">
        <n x="98"/>
      </t>
    </mdx>
    <mdx n="175" f="m">
      <t c="1">
        <n x="117"/>
      </t>
    </mdx>
    <mdx n="175" f="m">
      <t c="1">
        <n x="47"/>
      </t>
    </mdx>
    <mdx n="175" f="m">
      <t c="1">
        <n x="118"/>
      </t>
    </mdx>
    <mdx n="175" f="m">
      <t c="1">
        <n x="119"/>
      </t>
    </mdx>
    <mdx n="175" f="m">
      <t c="1">
        <n x="130"/>
      </t>
    </mdx>
    <mdx n="175" f="m">
      <t c="1">
        <n x="34"/>
      </t>
    </mdx>
    <mdx n="175" f="m">
      <t c="1">
        <n x="35"/>
      </t>
    </mdx>
    <mdx n="175" f="m">
      <t c="1">
        <n x="31"/>
      </t>
    </mdx>
    <mdx n="175" f="m">
      <t c="1">
        <n x="37"/>
      </t>
    </mdx>
    <mdx n="175" f="m">
      <t c="1">
        <n x="84"/>
      </t>
    </mdx>
    <mdx n="175" f="m">
      <t c="1">
        <n x="110"/>
      </t>
    </mdx>
    <mdx n="175" f="m">
      <t c="1">
        <n x="111"/>
      </t>
    </mdx>
    <mdx n="175" f="m">
      <t c="1">
        <n x="112"/>
      </t>
    </mdx>
    <mdx n="175" f="m">
      <t c="1">
        <n x="49"/>
      </t>
    </mdx>
    <mdx n="175" f="m">
      <t c="1">
        <n x="113"/>
      </t>
    </mdx>
    <mdx n="175" f="m">
      <t c="1">
        <n x="131"/>
      </t>
    </mdx>
    <mdx n="175" f="m">
      <t c="1">
        <n x="132"/>
      </t>
    </mdx>
    <mdx n="175" f="m">
      <t c="1">
        <n x="133"/>
      </t>
    </mdx>
    <mdx n="175" f="m">
      <t c="1">
        <n x="89"/>
      </t>
    </mdx>
    <mdx n="175" f="m">
      <t c="1">
        <n x="135"/>
      </t>
    </mdx>
    <mdx n="175" f="m">
      <t c="1">
        <n x="136"/>
      </t>
    </mdx>
    <mdx n="175" f="m">
      <t c="1">
        <n x="137"/>
      </t>
    </mdx>
    <mdx n="175" f="m">
      <t c="1">
        <n x="138"/>
      </t>
    </mdx>
    <mdx n="175" f="m">
      <t c="1">
        <n x="139"/>
      </t>
    </mdx>
    <mdx n="175" f="m">
      <t c="1">
        <n x="140"/>
      </t>
    </mdx>
    <mdx n="175" f="m">
      <t c="1">
        <n x="141"/>
      </t>
    </mdx>
    <mdx n="175" f="m">
      <t c="1">
        <n x="142"/>
      </t>
    </mdx>
    <mdx n="175" f="m">
      <t c="1">
        <n x="44"/>
      </t>
    </mdx>
    <mdx n="175" f="m">
      <t c="1">
        <n x="69"/>
      </t>
    </mdx>
    <mdx n="175" f="m">
      <t c="1">
        <n x="70"/>
      </t>
    </mdx>
    <mdx n="175" f="m">
      <t c="1">
        <n x="71"/>
      </t>
    </mdx>
    <mdx n="175" f="m">
      <t c="1">
        <n x="115"/>
      </t>
    </mdx>
    <mdx n="175" f="m">
      <t c="1">
        <n x="30"/>
      </t>
    </mdx>
    <mdx n="175" f="m">
      <t c="1">
        <n x="39"/>
      </t>
    </mdx>
    <mdx n="175" f="m">
      <t c="1">
        <n x="42"/>
      </t>
    </mdx>
    <mdx n="175" f="m">
      <t c="1">
        <n x="50"/>
      </t>
    </mdx>
    <mdx n="175" f="m">
      <t c="1">
        <n x="43"/>
      </t>
    </mdx>
    <mdx n="175" f="m">
      <t c="1">
        <n x="170"/>
      </t>
    </mdx>
    <mdx n="175" f="m">
      <t c="1">
        <n x="21"/>
      </t>
    </mdx>
    <mdx n="175" f="m">
      <t c="1">
        <n x="12"/>
      </t>
    </mdx>
    <mdx n="175" f="m">
      <t c="1">
        <n x="1"/>
      </t>
    </mdx>
    <mdx n="175" f="m">
      <t c="1">
        <n x="9"/>
      </t>
    </mdx>
    <mdx n="175" f="m">
      <t c="1">
        <n x="6"/>
      </t>
    </mdx>
    <mdx n="175" f="m">
      <t c="1">
        <n x="3"/>
      </t>
    </mdx>
    <mdx n="175" f="m">
      <t c="1">
        <n x="171"/>
      </t>
    </mdx>
    <mdx n="175" f="m">
      <t c="1">
        <n x="7"/>
      </t>
    </mdx>
    <mdx n="175" f="m">
      <t c="1">
        <n x="16"/>
      </t>
    </mdx>
    <mdx n="175" f="m">
      <t c="1">
        <n x="23"/>
      </t>
    </mdx>
    <mdx n="175" f="m">
      <t c="1">
        <n x="2"/>
      </t>
    </mdx>
    <mdx n="175" f="m">
      <t c="1">
        <n x="14"/>
      </t>
    </mdx>
    <mdx n="175" f="m">
      <t c="1">
        <n x="55"/>
      </t>
    </mdx>
    <mdx n="175" f="m">
      <t c="1">
        <n x="114"/>
      </t>
    </mdx>
    <mdx n="175" f="m">
      <t c="1">
        <n x="116"/>
      </t>
    </mdx>
    <mdx n="175" f="m">
      <t c="1">
        <n x="172"/>
      </t>
    </mdx>
    <mdx n="175" f="m">
      <t c="1">
        <n x="18"/>
      </t>
    </mdx>
    <mdx n="175" f="m">
      <t c="1">
        <n x="13"/>
      </t>
    </mdx>
    <mdx n="175" f="m">
      <t c="1">
        <n x="17"/>
      </t>
    </mdx>
    <mdx n="175" f="m">
      <t c="1">
        <n x="19"/>
      </t>
    </mdx>
    <mdx n="175" f="m">
      <t c="1">
        <n x="10"/>
      </t>
    </mdx>
    <mdx n="175" f="m">
      <t c="1">
        <n x="174"/>
      </t>
    </mdx>
    <mdx n="175" f="m">
      <t c="1">
        <n x="0"/>
      </t>
    </mdx>
    <mdx n="175" f="m">
      <t c="1">
        <n x="8"/>
      </t>
    </mdx>
    <mdx n="175" f="m">
      <t c="1">
        <n x="22"/>
      </t>
    </mdx>
    <mdx n="175" f="m">
      <t c="1">
        <n x="11"/>
      </t>
    </mdx>
    <mdx n="175" f="m">
      <t c="1">
        <n x="4"/>
      </t>
    </mdx>
    <mdx n="175" f="m">
      <t c="1">
        <n x="68"/>
      </t>
    </mdx>
    <mdx n="175" f="m">
      <t c="1">
        <n x="67"/>
      </t>
    </mdx>
    <mdx n="175" f="m">
      <t c="1">
        <n x="177"/>
      </t>
    </mdx>
    <mdx n="175" f="m">
      <t c="1">
        <n x="178"/>
      </t>
    </mdx>
    <mdx n="175" f="m">
      <t c="1">
        <n x="179"/>
      </t>
    </mdx>
    <mdx n="175" f="m">
      <t c="1">
        <n x="180"/>
      </t>
    </mdx>
    <mdx n="175" f="m">
      <t c="1">
        <n x="181"/>
      </t>
    </mdx>
    <mdx n="175" f="m">
      <t c="1">
        <n x="182"/>
      </t>
    </mdx>
    <mdx n="175" f="m">
      <t c="1">
        <n x="183"/>
      </t>
    </mdx>
    <mdx n="175" f="m">
      <t c="1">
        <n x="184"/>
      </t>
    </mdx>
    <mdx n="175" f="m">
      <t c="1">
        <n x="185"/>
      </t>
    </mdx>
    <mdx n="175" f="m">
      <t c="1">
        <n x="186"/>
      </t>
    </mdx>
    <mdx n="175" f="m">
      <t c="1">
        <n x="187"/>
      </t>
    </mdx>
    <mdx n="175" f="m">
      <t c="1">
        <n x="188"/>
      </t>
    </mdx>
    <mdx n="175" f="m">
      <t c="1">
        <n x="189"/>
      </t>
    </mdx>
    <mdx n="175" f="m">
      <t c="1">
        <n x="194"/>
      </t>
    </mdx>
    <mdx n="175" f="v">
      <t c="7" si="25">
        <n x="191"/>
        <n x="15"/>
        <n x="3"/>
        <n x="192"/>
        <n x="190"/>
        <n x="24"/>
        <n x="195" s="1"/>
      </t>
    </mdx>
    <mdx n="175" f="v">
      <t c="7" si="29">
        <n x="193"/>
        <n x="28"/>
        <n x="189"/>
        <n x="176"/>
        <n x="190"/>
        <n x="195" s="1"/>
        <n x="173"/>
      </t>
    </mdx>
    <mdx n="175" f="v">
      <t c="7" si="25">
        <n x="193"/>
        <n x="27"/>
        <n x="189"/>
        <n x="176"/>
        <n x="190"/>
        <n x="195" s="1"/>
        <n x="173"/>
      </t>
    </mdx>
    <mdx n="175" f="v">
      <t c="7" si="25">
        <n x="191"/>
        <n x="15"/>
        <n x="3"/>
        <n x="192"/>
        <n x="190"/>
        <n x="20"/>
        <n x="195" s="1"/>
      </t>
    </mdx>
    <mdx n="175" f="v">
      <t c="7" si="29">
        <n x="191"/>
        <n x="28"/>
        <n x="189"/>
        <n x="176"/>
        <n x="190"/>
        <n x="195" s="1"/>
        <n x="173"/>
      </t>
    </mdx>
    <mdx n="175" f="v">
      <t c="7" si="25">
        <n x="191"/>
        <n x="27"/>
        <n x="189"/>
        <n x="176"/>
        <n x="190"/>
        <n x="195" s="1"/>
        <n x="173"/>
      </t>
    </mdx>
    <mdx n="175" f="v">
      <t c="7" si="25">
        <n x="193"/>
        <n x="15"/>
        <n x="174"/>
        <n x="192"/>
        <n x="190"/>
        <n x="24"/>
        <n x="195" s="1"/>
      </t>
    </mdx>
    <mdx n="175" f="v">
      <t c="7" si="25">
        <n x="193"/>
        <n x="15"/>
        <n x="174"/>
        <n x="192"/>
        <n x="190"/>
        <n x="20"/>
        <n x="195" s="1"/>
      </t>
    </mdx>
    <mdx n="175" f="v">
      <t c="7" si="25">
        <n x="193"/>
        <n x="15"/>
        <n x="174"/>
        <n x="192"/>
        <n x="190"/>
        <n x="5"/>
        <n x="195" s="1"/>
      </t>
    </mdx>
    <mdx n="175" f="v">
      <t c="7" si="25">
        <n x="193"/>
        <n x="15"/>
        <n x="172"/>
        <n x="192"/>
        <n x="190"/>
        <n x="20"/>
        <n x="195" s="1"/>
      </t>
    </mdx>
    <mdx n="175" f="v">
      <t c="7" si="25">
        <n x="193"/>
        <n x="15"/>
        <n x="172"/>
        <n x="192"/>
        <n x="190"/>
        <n x="24"/>
        <n x="195" s="1"/>
      </t>
    </mdx>
    <mdx n="175" f="v">
      <t c="7" si="25">
        <n x="193"/>
        <n x="15"/>
        <n x="172"/>
        <n x="192"/>
        <n x="190"/>
        <n x="5"/>
        <n x="195" s="1"/>
      </t>
    </mdx>
    <mdx n="175" f="v">
      <t c="7" si="25">
        <n x="193"/>
        <n x="15"/>
        <n x="1"/>
        <n x="192"/>
        <n x="190"/>
        <n x="5"/>
        <n x="195" s="1"/>
      </t>
    </mdx>
    <mdx n="175" f="v">
      <t c="7" si="25">
        <n x="193"/>
        <n x="15"/>
        <n x="21"/>
        <n x="192"/>
        <n x="190"/>
        <n x="20"/>
        <n x="195" s="1"/>
      </t>
    </mdx>
    <mdx n="175" f="v">
      <t c="7" si="25">
        <n x="193"/>
        <n x="15"/>
        <n x="21"/>
        <n x="192"/>
        <n x="190"/>
        <n x="24"/>
        <n x="195" s="1"/>
      </t>
    </mdx>
    <mdx n="175" f="v">
      <t c="7" si="25">
        <n x="193"/>
        <n x="15"/>
        <n x="23"/>
        <n x="192"/>
        <n x="190"/>
        <n x="20"/>
        <n x="195" s="1"/>
      </t>
    </mdx>
    <mdx n="175" f="v">
      <t c="7" si="25">
        <n x="193"/>
        <n x="15"/>
        <n x="22"/>
        <n x="192"/>
        <n x="190"/>
        <n x="20"/>
        <n x="195" s="1"/>
      </t>
    </mdx>
    <mdx n="175" f="v">
      <t c="7" si="25">
        <n x="193"/>
        <n x="15"/>
        <n x="9"/>
        <n x="192"/>
        <n x="190"/>
        <n x="20"/>
        <n x="195" s="1"/>
      </t>
    </mdx>
    <mdx n="175" f="v">
      <t c="7" si="25">
        <n x="193"/>
        <n x="15"/>
        <n x="17"/>
        <n x="192"/>
        <n x="190"/>
        <n x="24"/>
        <n x="195" s="1"/>
      </t>
    </mdx>
    <mdx n="175" f="v">
      <t c="7" si="25">
        <n x="193"/>
        <n x="15"/>
        <n x="12"/>
        <n x="192"/>
        <n x="190"/>
        <n x="5"/>
        <n x="195" s="1"/>
      </t>
    </mdx>
    <mdx n="175" f="v">
      <t c="7" si="25">
        <n x="193"/>
        <n x="15"/>
        <n x="18"/>
        <n x="192"/>
        <n x="190"/>
        <n x="5"/>
        <n x="195" s="1"/>
      </t>
    </mdx>
    <mdx n="175" f="v">
      <t c="7" si="25">
        <n x="193"/>
        <n x="15"/>
        <n x="14"/>
        <n x="192"/>
        <n x="190"/>
        <n x="20"/>
        <n x="195" s="1"/>
      </t>
    </mdx>
    <mdx n="175" f="v">
      <t c="7" si="25">
        <n x="193"/>
        <n x="15"/>
        <n x="0"/>
        <n x="192"/>
        <n x="190"/>
        <n x="24"/>
        <n x="195" s="1"/>
      </t>
    </mdx>
    <mdx n="175" f="v">
      <t c="7" si="25">
        <n x="193"/>
        <n x="15"/>
        <n x="22"/>
        <n x="192"/>
        <n x="190"/>
        <n x="5"/>
        <n x="195" s="1"/>
      </t>
    </mdx>
    <mdx n="175" f="v">
      <t c="7" si="25">
        <n x="193"/>
        <n x="15"/>
        <n x="10"/>
        <n x="192"/>
        <n x="190"/>
        <n x="5"/>
        <n x="195" s="1"/>
      </t>
    </mdx>
    <mdx n="175" f="v">
      <t c="7" si="25">
        <n x="193"/>
        <n x="15"/>
        <n x="9"/>
        <n x="192"/>
        <n x="190"/>
        <n x="24"/>
        <n x="195" s="1"/>
      </t>
    </mdx>
    <mdx n="175" f="v">
      <t c="7" si="25">
        <n x="193"/>
        <n x="15"/>
        <n x="6"/>
        <n x="192"/>
        <n x="190"/>
        <n x="5"/>
        <n x="195" s="1"/>
      </t>
    </mdx>
    <mdx n="175" f="v">
      <t c="7" si="25">
        <n x="193"/>
        <n x="15"/>
        <n x="18"/>
        <n x="192"/>
        <n x="190"/>
        <n x="20"/>
        <n x="195" s="1"/>
      </t>
    </mdx>
    <mdx n="175" f="v">
      <t c="7" si="25">
        <n x="193"/>
        <n x="15"/>
        <n x="12"/>
        <n x="192"/>
        <n x="190"/>
        <n x="20"/>
        <n x="195" s="1"/>
      </t>
    </mdx>
    <mdx n="175" f="v">
      <t c="7" si="25">
        <n x="193"/>
        <n x="15"/>
        <n x="13"/>
        <n x="192"/>
        <n x="190"/>
        <n x="20"/>
        <n x="195" s="1"/>
      </t>
    </mdx>
    <mdx n="175" f="v">
      <t c="7" si="25">
        <n x="193"/>
        <n x="15"/>
        <n x="7"/>
        <n x="192"/>
        <n x="190"/>
        <n x="24"/>
        <n x="195" s="1"/>
      </t>
    </mdx>
    <mdx n="175" f="v">
      <t c="7" si="25">
        <n x="193"/>
        <n x="15"/>
        <n x="17"/>
        <n x="192"/>
        <n x="190"/>
        <n x="5"/>
        <n x="195" s="1"/>
      </t>
    </mdx>
    <mdx n="175" f="v">
      <t c="7" si="25">
        <n x="193"/>
        <n x="15"/>
        <n x="4"/>
        <n x="192"/>
        <n x="190"/>
        <n x="5"/>
        <n x="195" s="1"/>
      </t>
    </mdx>
    <mdx n="175" f="v">
      <t c="7" si="25">
        <n x="193"/>
        <n x="15"/>
        <n x="13"/>
        <n x="192"/>
        <n x="190"/>
        <n x="24"/>
        <n x="195" s="1"/>
      </t>
    </mdx>
    <mdx n="175" f="v">
      <t c="7" si="25">
        <n x="193"/>
        <n x="15"/>
        <n x="17"/>
        <n x="192"/>
        <n x="190"/>
        <n x="20"/>
        <n x="195" s="1"/>
      </t>
    </mdx>
    <mdx n="175" f="v">
      <t c="7" si="25">
        <n x="193"/>
        <n x="15"/>
        <n x="11"/>
        <n x="192"/>
        <n x="190"/>
        <n x="20"/>
        <n x="195" s="1"/>
      </t>
    </mdx>
    <mdx n="175" f="v">
      <t c="7" si="25">
        <n x="193"/>
        <n x="15"/>
        <n x="11"/>
        <n x="192"/>
        <n x="190"/>
        <n x="24"/>
        <n x="195" s="1"/>
      </t>
    </mdx>
    <mdx n="175" f="v">
      <t c="7" si="25">
        <n x="193"/>
        <n x="15"/>
        <n x="4"/>
        <n x="192"/>
        <n x="190"/>
        <n x="24"/>
        <n x="195" s="1"/>
      </t>
    </mdx>
    <mdx n="175" f="v">
      <t c="7" si="25">
        <n x="193"/>
        <n x="15"/>
        <n x="4"/>
        <n x="192"/>
        <n x="190"/>
        <n x="20"/>
        <n x="195" s="1"/>
      </t>
    </mdx>
    <mdx n="175" f="v">
      <t c="7" si="25">
        <n x="193"/>
        <n x="15"/>
        <n x="22"/>
        <n x="192"/>
        <n x="190"/>
        <n x="24"/>
        <n x="195" s="1"/>
      </t>
    </mdx>
    <mdx n="175" f="v">
      <t c="7" si="25">
        <n x="193"/>
        <n x="15"/>
        <n x="14"/>
        <n x="192"/>
        <n x="190"/>
        <n x="5"/>
        <n x="195" s="1"/>
      </t>
    </mdx>
    <mdx n="175" f="v">
      <t c="7" si="25">
        <n x="193"/>
        <n x="15"/>
        <n x="0"/>
        <n x="192"/>
        <n x="190"/>
        <n x="5"/>
        <n x="195" s="1"/>
      </t>
    </mdx>
    <mdx n="175" f="v">
      <t c="7" si="25">
        <n x="193"/>
        <n x="15"/>
        <n x="23"/>
        <n x="192"/>
        <n x="190"/>
        <n x="24"/>
        <n x="195" s="1"/>
      </t>
    </mdx>
    <mdx n="175" f="v">
      <t c="7" si="25">
        <n x="193"/>
        <n x="15"/>
        <n x="12"/>
        <n x="192"/>
        <n x="190"/>
        <n x="24"/>
        <n x="195" s="1"/>
      </t>
    </mdx>
    <mdx n="175" f="v">
      <t c="7" si="25">
        <n x="193"/>
        <n x="15"/>
        <n x="8"/>
        <n x="192"/>
        <n x="190"/>
        <n x="20"/>
        <n x="195" s="1"/>
      </t>
    </mdx>
    <mdx n="175" f="v">
      <t c="7" si="25">
        <n x="193"/>
        <n x="15"/>
        <n x="171"/>
        <n x="192"/>
        <n x="190"/>
        <n x="24"/>
        <n x="195" s="1"/>
      </t>
    </mdx>
    <mdx n="175" f="v">
      <t c="7" si="25">
        <n x="193"/>
        <n x="15"/>
        <n x="171"/>
        <n x="192"/>
        <n x="190"/>
        <n x="5"/>
        <n x="195" s="1"/>
      </t>
    </mdx>
    <mdx n="175" f="v">
      <t c="7" si="25">
        <n x="193"/>
        <n x="15"/>
        <n x="7"/>
        <n x="192"/>
        <n x="190"/>
        <n x="20"/>
        <n x="195" s="1"/>
      </t>
    </mdx>
    <mdx n="175" f="v">
      <t c="7" si="25">
        <n x="193"/>
        <n x="15"/>
        <n x="1"/>
        <n x="192"/>
        <n x="190"/>
        <n x="20"/>
        <n x="195" s="1"/>
      </t>
    </mdx>
    <mdx n="175" f="v">
      <t c="7" si="25">
        <n x="193"/>
        <n x="15"/>
        <n x="8"/>
        <n x="192"/>
        <n x="190"/>
        <n x="24"/>
        <n x="195" s="1"/>
      </t>
    </mdx>
    <mdx n="175" f="v">
      <t c="7" si="25">
        <n x="193"/>
        <n x="15"/>
        <n x="10"/>
        <n x="192"/>
        <n x="190"/>
        <n x="20"/>
        <n x="195" s="1"/>
      </t>
    </mdx>
    <mdx n="175" f="v">
      <t c="7" si="25">
        <n x="193"/>
        <n x="15"/>
        <n x="18"/>
        <n x="192"/>
        <n x="190"/>
        <n x="24"/>
        <n x="195" s="1"/>
      </t>
    </mdx>
    <mdx n="175" f="v">
      <t c="7" si="25">
        <n x="193"/>
        <n x="15"/>
        <n x="21"/>
        <n x="192"/>
        <n x="190"/>
        <n x="5"/>
        <n x="195" s="1"/>
      </t>
    </mdx>
    <mdx n="175" f="v">
      <t c="7" si="25">
        <n x="193"/>
        <n x="15"/>
        <n x="6"/>
        <n x="192"/>
        <n x="190"/>
        <n x="24"/>
        <n x="195" s="1"/>
      </t>
    </mdx>
    <mdx n="175" f="v">
      <t c="7" si="25">
        <n x="193"/>
        <n x="15"/>
        <n x="9"/>
        <n x="192"/>
        <n x="190"/>
        <n x="5"/>
        <n x="195" s="1"/>
      </t>
    </mdx>
    <mdx n="175" f="v">
      <t c="7" si="25">
        <n x="193"/>
        <n x="15"/>
        <n x="7"/>
        <n x="192"/>
        <n x="190"/>
        <n x="5"/>
        <n x="195" s="1"/>
      </t>
    </mdx>
    <mdx n="175" f="v">
      <t c="7" si="25">
        <n x="193"/>
        <n x="15"/>
        <n x="14"/>
        <n x="192"/>
        <n x="190"/>
        <n x="24"/>
        <n x="195" s="1"/>
      </t>
    </mdx>
    <mdx n="175" f="v">
      <t c="7" si="25">
        <n x="193"/>
        <n x="15"/>
        <n x="10"/>
        <n x="192"/>
        <n x="190"/>
        <n x="24"/>
        <n x="195" s="1"/>
      </t>
    </mdx>
    <mdx n="175" f="v">
      <t c="7" si="25">
        <n x="193"/>
        <n x="15"/>
        <n x="1"/>
        <n x="192"/>
        <n x="190"/>
        <n x="24"/>
        <n x="195" s="1"/>
      </t>
    </mdx>
    <mdx n="175" f="v">
      <t c="7" si="25">
        <n x="193"/>
        <n x="15"/>
        <n x="172"/>
        <n x="176"/>
        <n x="190"/>
        <n x="24"/>
        <n x="195" s="1"/>
      </t>
    </mdx>
    <mdx n="175" f="v">
      <t c="7" si="25">
        <n x="193"/>
        <n x="15"/>
        <n x="172"/>
        <n x="176"/>
        <n x="190"/>
        <n x="5"/>
        <n x="195" s="1"/>
      </t>
    </mdx>
    <mdx n="175" f="v">
      <t c="7" si="25">
        <n x="193"/>
        <n x="15"/>
        <n x="172"/>
        <n x="176"/>
        <n x="190"/>
        <n x="20"/>
        <n x="195" s="1"/>
      </t>
    </mdx>
    <mdx n="175" f="v">
      <t c="7" si="29">
        <n x="193"/>
        <n x="26"/>
        <n x="10"/>
        <n x="176"/>
        <n x="190"/>
        <n x="31"/>
        <n x="195" s="1"/>
      </t>
    </mdx>
    <mdx n="175" f="v">
      <t c="7" si="29">
        <n x="193"/>
        <n x="26"/>
        <n x="10"/>
        <n x="176"/>
        <n x="190"/>
        <n x="30"/>
        <n x="195" s="1"/>
      </t>
    </mdx>
    <mdx n="175" f="v">
      <t c="7" si="29">
        <n x="193"/>
        <n x="26"/>
        <n x="10"/>
        <n x="176"/>
        <n x="190"/>
        <n x="39"/>
        <n x="195" s="1"/>
      </t>
    </mdx>
    <mdx n="175" f="v">
      <t c="7" si="25">
        <n x="193"/>
        <n x="27"/>
        <n x="188"/>
        <n x="176"/>
        <n x="190"/>
        <n x="195" s="1"/>
        <n x="173"/>
      </t>
    </mdx>
    <mdx n="175" f="v">
      <t c="7" si="25">
        <n x="193"/>
        <n x="15"/>
        <n x="10"/>
        <n x="176"/>
        <n x="190"/>
        <n x="20"/>
        <n x="195" s="1"/>
      </t>
    </mdx>
    <mdx n="175" f="v">
      <t c="7" si="25">
        <n x="193"/>
        <n x="15"/>
        <n x="186"/>
        <n x="176"/>
        <n x="190"/>
        <n x="195" s="1"/>
        <n x="173"/>
      </t>
    </mdx>
    <mdx n="175" f="v">
      <t c="7" si="25">
        <n x="193"/>
        <n x="15"/>
        <n x="10"/>
        <n x="176"/>
        <n x="190"/>
        <n x="24"/>
        <n x="195" s="1"/>
      </t>
    </mdx>
    <mdx n="175" f="v">
      <t c="7" si="29">
        <n x="193"/>
        <n x="26"/>
        <n x="185"/>
        <n x="176"/>
        <n x="190"/>
        <n x="195" s="1"/>
        <n x="173"/>
      </t>
    </mdx>
    <mdx n="175" f="v">
      <t c="7" si="29">
        <n x="193"/>
        <n x="26"/>
        <n x="186"/>
        <n x="176"/>
        <n x="190"/>
        <n x="195" s="1"/>
        <n x="173"/>
      </t>
    </mdx>
    <mdx n="175" f="v">
      <t c="7" si="25">
        <n x="193"/>
        <n x="15"/>
        <n x="188"/>
        <n x="176"/>
        <n x="190"/>
        <n x="195" s="1"/>
        <n x="173"/>
      </t>
    </mdx>
    <mdx n="175" f="v">
      <t c="7" si="29">
        <n x="193"/>
        <n x="26"/>
        <n x="189"/>
        <n x="176"/>
        <n x="190"/>
        <n x="195" s="1"/>
        <n x="173"/>
      </t>
    </mdx>
    <mdx n="175" f="v">
      <t c="7" si="25">
        <n x="193"/>
        <n x="27"/>
        <n x="187"/>
        <n x="176"/>
        <n x="190"/>
        <n x="195" s="1"/>
        <n x="173"/>
      </t>
    </mdx>
    <mdx n="175" f="v">
      <t c="7" si="29">
        <n x="193"/>
        <n x="26"/>
        <n x="187"/>
        <n x="176"/>
        <n x="190"/>
        <n x="195" s="1"/>
        <n x="173"/>
      </t>
    </mdx>
    <mdx n="175" f="v">
      <t c="7" si="25">
        <n x="193"/>
        <n x="27"/>
        <n x="184"/>
        <n x="176"/>
        <n x="190"/>
        <n x="195" s="1"/>
        <n x="173"/>
      </t>
    </mdx>
    <mdx n="175" f="v">
      <t c="7" si="25">
        <n x="193"/>
        <n x="15"/>
        <n x="189"/>
        <n x="176"/>
        <n x="190"/>
        <n x="195" s="1"/>
        <n x="173"/>
      </t>
    </mdx>
    <mdx n="175" f="v">
      <t c="7" si="29">
        <n x="193"/>
        <n x="26"/>
        <n x="188"/>
        <n x="176"/>
        <n x="190"/>
        <n x="195" s="1"/>
        <n x="173"/>
      </t>
    </mdx>
    <mdx n="175" f="v">
      <t c="7" si="29">
        <n x="193"/>
        <n x="28"/>
        <n x="186"/>
        <n x="176"/>
        <n x="190"/>
        <n x="195" s="1"/>
        <n x="173"/>
      </t>
    </mdx>
    <mdx n="175" f="v">
      <t c="7" si="29">
        <n x="193"/>
        <n x="28"/>
        <n x="185"/>
        <n x="176"/>
        <n x="190"/>
        <n x="195" s="1"/>
        <n x="173"/>
      </t>
    </mdx>
    <mdx n="175" f="v">
      <t c="7" si="29">
        <n x="193"/>
        <n x="28"/>
        <n x="184"/>
        <n x="176"/>
        <n x="190"/>
        <n x="195" s="1"/>
        <n x="173"/>
      </t>
    </mdx>
    <mdx n="175" f="v">
      <t c="7" si="25">
        <n x="193"/>
        <n x="15"/>
        <n x="185"/>
        <n x="176"/>
        <n x="190"/>
        <n x="195" s="1"/>
        <n x="173"/>
      </t>
    </mdx>
    <mdx n="175" f="v">
      <t c="7" si="25">
        <n x="193"/>
        <n x="15"/>
        <n x="187"/>
        <n x="176"/>
        <n x="190"/>
        <n x="195" s="1"/>
        <n x="173"/>
      </t>
    </mdx>
    <mdx n="175" f="v">
      <t c="7" si="25">
        <n x="193"/>
        <n x="15"/>
        <n x="10"/>
        <n x="176"/>
        <n x="190"/>
        <n x="5"/>
        <n x="195" s="1"/>
      </t>
    </mdx>
    <mdx n="175" f="v">
      <t c="7" si="25">
        <n x="193"/>
        <n x="27"/>
        <n x="185"/>
        <n x="176"/>
        <n x="190"/>
        <n x="195" s="1"/>
        <n x="173"/>
      </t>
    </mdx>
    <mdx n="175" f="v">
      <t c="7" si="29">
        <n x="193"/>
        <n x="28"/>
        <n x="188"/>
        <n x="176"/>
        <n x="190"/>
        <n x="195" s="1"/>
        <n x="173"/>
      </t>
    </mdx>
    <mdx n="175" f="v">
      <t c="7" si="29">
        <n x="193"/>
        <n x="28"/>
        <n x="187"/>
        <n x="176"/>
        <n x="190"/>
        <n x="195" s="1"/>
        <n x="173"/>
      </t>
    </mdx>
    <mdx n="175" f="v">
      <t c="7" si="25">
        <n x="193"/>
        <n x="27"/>
        <n x="186"/>
        <n x="176"/>
        <n x="190"/>
        <n x="195" s="1"/>
        <n x="173"/>
      </t>
    </mdx>
    <mdx n="175" f="v">
      <t c="7" si="29">
        <n x="193"/>
        <n x="28"/>
        <n x="181"/>
        <n x="176"/>
        <n x="190"/>
        <n x="195" s="1"/>
        <n x="173"/>
      </t>
    </mdx>
    <mdx n="175" f="v">
      <t c="7" si="25">
        <n x="193"/>
        <n x="27"/>
        <n x="181"/>
        <n x="176"/>
        <n x="190"/>
        <n x="195" s="1"/>
        <n x="173"/>
      </t>
    </mdx>
    <mdx n="175" f="v">
      <t c="7" si="25">
        <n x="193"/>
        <n x="15"/>
        <n x="181"/>
        <n x="176"/>
        <n x="190"/>
        <n x="195" s="1"/>
        <n x="173"/>
      </t>
    </mdx>
    <mdx n="175" f="v">
      <t c="7" si="29">
        <n x="193"/>
        <n x="26"/>
        <n x="183"/>
        <n x="176"/>
        <n x="190"/>
        <n x="195" s="1"/>
        <n x="173"/>
      </t>
    </mdx>
    <mdx n="175" f="v">
      <t c="7" si="29">
        <n x="193"/>
        <n x="26"/>
        <n x="180"/>
        <n x="176"/>
        <n x="190"/>
        <n x="195" s="1"/>
        <n x="173"/>
      </t>
    </mdx>
    <mdx n="175" f="v">
      <t c="7" si="25">
        <n x="193"/>
        <n x="15"/>
        <n x="180"/>
        <n x="176"/>
        <n x="190"/>
        <n x="195" s="1"/>
        <n x="173"/>
      </t>
    </mdx>
    <mdx n="175" f="v">
      <t c="7" si="25">
        <n x="193"/>
        <n x="27"/>
        <n x="182"/>
        <n x="176"/>
        <n x="190"/>
        <n x="195" s="1"/>
        <n x="173"/>
      </t>
    </mdx>
    <mdx n="175" f="v">
      <t c="7" si="29">
        <n x="193"/>
        <n x="26"/>
        <n x="179"/>
        <n x="176"/>
        <n x="190"/>
        <n x="195" s="1"/>
        <n x="173"/>
      </t>
    </mdx>
    <mdx n="175" f="v">
      <t c="7" si="25">
        <n x="193"/>
        <n x="27"/>
        <n x="180"/>
        <n x="176"/>
        <n x="190"/>
        <n x="195" s="1"/>
        <n x="173"/>
      </t>
    </mdx>
    <mdx n="175" f="v">
      <t c="7" si="25">
        <n x="193"/>
        <n x="27"/>
        <n x="179"/>
        <n x="176"/>
        <n x="190"/>
        <n x="195" s="1"/>
        <n x="173"/>
      </t>
    </mdx>
    <mdx n="175" f="v">
      <t c="7" si="29">
        <n x="193"/>
        <n x="26"/>
        <n x="182"/>
        <n x="176"/>
        <n x="190"/>
        <n x="195" s="1"/>
        <n x="173"/>
      </t>
    </mdx>
    <mdx n="175" f="v">
      <t c="7" si="25">
        <n x="193"/>
        <n x="15"/>
        <n x="183"/>
        <n x="176"/>
        <n x="190"/>
        <n x="195" s="1"/>
        <n x="173"/>
      </t>
    </mdx>
    <mdx n="175" f="v">
      <t c="7" si="25">
        <n x="193"/>
        <n x="15"/>
        <n x="179"/>
        <n x="176"/>
        <n x="190"/>
        <n x="195" s="1"/>
        <n x="173"/>
      </t>
    </mdx>
    <mdx n="175" f="v">
      <t c="7" si="29">
        <n x="193"/>
        <n x="28"/>
        <n x="180"/>
        <n x="176"/>
        <n x="190"/>
        <n x="195" s="1"/>
        <n x="173"/>
      </t>
    </mdx>
    <mdx n="175" f="v">
      <t c="7" si="25">
        <n x="193"/>
        <n x="27"/>
        <n x="183"/>
        <n x="176"/>
        <n x="190"/>
        <n x="195" s="1"/>
        <n x="173"/>
      </t>
    </mdx>
    <mdx n="175" f="v">
      <t c="7" si="29">
        <n x="193"/>
        <n x="28"/>
        <n x="183"/>
        <n x="176"/>
        <n x="190"/>
        <n x="195" s="1"/>
        <n x="173"/>
      </t>
    </mdx>
    <mdx n="175" f="v">
      <t c="7" si="29">
        <n x="193"/>
        <n x="26"/>
        <n x="184"/>
        <n x="176"/>
        <n x="190"/>
        <n x="195" s="1"/>
        <n x="173"/>
      </t>
    </mdx>
    <mdx n="175" f="v">
      <t c="7" si="29">
        <n x="193"/>
        <n x="28"/>
        <n x="179"/>
        <n x="176"/>
        <n x="190"/>
        <n x="195" s="1"/>
        <n x="173"/>
      </t>
    </mdx>
    <mdx n="175" f="v">
      <t c="7" si="29">
        <n x="193"/>
        <n x="26"/>
        <n x="181"/>
        <n x="176"/>
        <n x="190"/>
        <n x="195" s="1"/>
        <n x="173"/>
      </t>
    </mdx>
    <mdx n="175" f="v">
      <t c="7" si="29">
        <n x="193"/>
        <n x="28"/>
        <n x="182"/>
        <n x="176"/>
        <n x="190"/>
        <n x="195" s="1"/>
        <n x="173"/>
      </t>
    </mdx>
    <mdx n="175" f="v">
      <t c="7" si="25">
        <n x="193"/>
        <n x="15"/>
        <n x="182"/>
        <n x="176"/>
        <n x="190"/>
        <n x="195" s="1"/>
        <n x="173"/>
      </t>
    </mdx>
    <mdx n="175" f="v">
      <t c="7" si="25">
        <n x="193"/>
        <n x="15"/>
        <n x="184"/>
        <n x="176"/>
        <n x="190"/>
        <n x="195" s="1"/>
        <n x="173"/>
      </t>
    </mdx>
    <mdx n="175" f="v">
      <t c="7" si="25">
        <n x="193"/>
        <n x="15"/>
        <n x="177"/>
        <n x="176"/>
        <n x="190"/>
        <n x="195" s="1"/>
        <n x="173"/>
      </t>
    </mdx>
    <mdx n="175" f="v">
      <t c="7" si="29">
        <n x="193"/>
        <n x="28"/>
        <n x="177"/>
        <n x="176"/>
        <n x="190"/>
        <n x="195" s="1"/>
        <n x="173"/>
      </t>
    </mdx>
    <mdx n="175" f="v">
      <t c="7" si="29">
        <n x="193"/>
        <n x="26"/>
        <n x="177"/>
        <n x="176"/>
        <n x="190"/>
        <n x="195" s="1"/>
        <n x="173"/>
      </t>
    </mdx>
    <mdx n="175" f="v">
      <t c="7" si="29">
        <n x="193"/>
        <n x="26"/>
        <n x="178"/>
        <n x="176"/>
        <n x="190"/>
        <n x="195" s="1"/>
        <n x="173"/>
      </t>
    </mdx>
    <mdx n="175" f="v">
      <t c="7" si="25">
        <n x="193"/>
        <n x="27"/>
        <n x="177"/>
        <n x="176"/>
        <n x="190"/>
        <n x="195" s="1"/>
        <n x="173"/>
      </t>
    </mdx>
    <mdx n="175" f="v">
      <t c="7" si="25">
        <n x="193"/>
        <n x="27"/>
        <n x="178"/>
        <n x="176"/>
        <n x="190"/>
        <n x="195" s="1"/>
        <n x="173"/>
      </t>
    </mdx>
    <mdx n="175" f="v">
      <t c="7" si="29">
        <n x="193"/>
        <n x="28"/>
        <n x="178"/>
        <n x="176"/>
        <n x="190"/>
        <n x="195" s="1"/>
        <n x="173"/>
      </t>
    </mdx>
    <mdx n="175" f="v">
      <t c="7" si="25">
        <n x="193"/>
        <n x="15"/>
        <n x="178"/>
        <n x="176"/>
        <n x="190"/>
        <n x="195" s="1"/>
        <n x="173"/>
      </t>
    </mdx>
    <mdx n="175" f="v">
      <t c="7" si="25">
        <n x="191"/>
        <n x="15"/>
        <n x="172"/>
        <n x="176"/>
        <n x="190"/>
        <n x="24"/>
        <n x="195" s="1"/>
      </t>
    </mdx>
    <mdx n="175" f="v">
      <t c="7" si="25">
        <n x="191"/>
        <n x="15"/>
        <n x="171"/>
        <n x="190"/>
        <n x="192"/>
        <n x="5"/>
        <n x="195" s="1"/>
      </t>
    </mdx>
    <mdx n="175" f="v">
      <t c="6" si="25">
        <n x="191"/>
        <n x="15"/>
        <n x="172"/>
        <n x="192"/>
        <n x="5"/>
        <n x="195" s="1"/>
      </t>
    </mdx>
    <mdx n="175" f="v">
      <t c="7" si="25">
        <n x="191"/>
        <n x="27"/>
        <n x="186"/>
        <n x="176"/>
        <n x="190"/>
        <n x="195" s="1"/>
        <n x="173"/>
      </t>
    </mdx>
    <mdx n="175" f="v">
      <t c="7" si="29">
        <n x="191"/>
        <n x="26"/>
        <n x="181"/>
        <n x="176"/>
        <n x="190"/>
        <n x="195" s="1"/>
        <n x="173"/>
      </t>
    </mdx>
    <mdx n="175" f="v">
      <t c="7" si="25">
        <n x="191"/>
        <n x="15"/>
        <n x="188"/>
        <n x="176"/>
        <n x="190"/>
        <n x="195" s="1"/>
        <n x="173"/>
      </t>
    </mdx>
    <mdx n="175" f="v">
      <t c="7" si="29">
        <n x="191"/>
        <n x="28"/>
        <n x="185"/>
        <n x="176"/>
        <n x="190"/>
        <n x="195" s="1"/>
        <n x="173"/>
      </t>
    </mdx>
    <mdx n="175" f="v">
      <t c="7" si="25">
        <n x="191"/>
        <n x="27"/>
        <n x="181"/>
        <n x="176"/>
        <n x="190"/>
        <n x="195" s="1"/>
        <n x="173"/>
      </t>
    </mdx>
    <mdx n="175" f="v">
      <t c="7" si="25">
        <n x="191"/>
        <n x="15"/>
        <n x="10"/>
        <n x="190"/>
        <n x="176"/>
        <n x="5"/>
        <n x="195" s="1"/>
      </t>
    </mdx>
    <mdx n="175" f="v">
      <t c="7" si="25">
        <n x="191"/>
        <n x="15"/>
        <n x="9"/>
        <n x="192"/>
        <n x="190"/>
        <n x="20"/>
        <n x="195" s="1"/>
      </t>
    </mdx>
    <mdx n="175" f="v">
      <t c="7" si="25">
        <n x="191"/>
        <n x="15"/>
        <n x="21"/>
        <n x="192"/>
        <n x="190"/>
        <n x="20"/>
        <n x="195" s="1"/>
      </t>
    </mdx>
    <mdx n="175" f="v">
      <t c="7" si="25">
        <n x="191"/>
        <n x="15"/>
        <n x="185"/>
        <n x="176"/>
        <n x="190"/>
        <n x="195" s="1"/>
        <n x="173"/>
      </t>
    </mdx>
    <mdx n="175" f="v">
      <t c="7" si="25">
        <n x="191"/>
        <n x="15"/>
        <n x="180"/>
        <n x="176"/>
        <n x="190"/>
        <n x="195" s="1"/>
        <n x="173"/>
      </t>
    </mdx>
    <mdx n="175" f="v">
      <t c="7" si="25">
        <n x="191"/>
        <n x="15"/>
        <n x="181"/>
        <n x="176"/>
        <n x="190"/>
        <n x="195" s="1"/>
        <n x="173"/>
      </t>
    </mdx>
    <mdx n="175" f="v">
      <t c="7" si="25">
        <n x="191"/>
        <n x="15"/>
        <n x="17"/>
        <n x="192"/>
        <n x="190"/>
        <n x="24"/>
        <n x="195" s="1"/>
      </t>
    </mdx>
    <mdx n="175" f="v">
      <t c="7" si="29">
        <n x="191"/>
        <n x="28"/>
        <n x="181"/>
        <n x="176"/>
        <n x="190"/>
        <n x="195" s="1"/>
        <n x="173"/>
      </t>
    </mdx>
    <mdx n="175" f="v">
      <t c="7" si="25">
        <n x="191"/>
        <n x="15"/>
        <n x="179"/>
        <n x="176"/>
        <n x="190"/>
        <n x="195" s="1"/>
        <n x="173"/>
      </t>
    </mdx>
    <mdx n="175" f="v">
      <t c="7" si="25">
        <n x="191"/>
        <n x="27"/>
        <n x="180"/>
        <n x="176"/>
        <n x="190"/>
        <n x="195" s="1"/>
        <n x="173"/>
      </t>
    </mdx>
    <mdx n="175" f="v">
      <t c="7" si="25">
        <n x="191"/>
        <n x="15"/>
        <n x="7"/>
        <n x="192"/>
        <n x="190"/>
        <n x="20"/>
        <n x="195" s="1"/>
      </t>
    </mdx>
    <mdx n="175" f="v">
      <t c="7" si="25">
        <n x="191"/>
        <n x="15"/>
        <n x="7"/>
        <n x="192"/>
        <n x="190"/>
        <n x="24"/>
        <n x="195" s="1"/>
      </t>
    </mdx>
    <mdx n="175" f="v">
      <t c="7" si="25">
        <n x="191"/>
        <n x="15"/>
        <n x="21"/>
        <n x="190"/>
        <n x="192"/>
        <n x="5"/>
        <n x="195" s="1"/>
      </t>
    </mdx>
    <mdx n="175" f="v">
      <t c="7" si="25">
        <n x="191"/>
        <n x="15"/>
        <n x="6"/>
        <n x="192"/>
        <n x="190"/>
        <n x="24"/>
        <n x="195" s="1"/>
      </t>
    </mdx>
    <mdx n="175" f="v">
      <t c="7" si="25">
        <n x="191"/>
        <n x="15"/>
        <n x="4"/>
        <n x="192"/>
        <n x="190"/>
        <n x="20"/>
        <n x="195" s="1"/>
      </t>
    </mdx>
    <mdx n="175" f="v">
      <t c="7" si="25">
        <n x="191"/>
        <n x="15"/>
        <n x="12"/>
        <n x="192"/>
        <n x="190"/>
        <n x="20"/>
        <n x="195" s="1"/>
      </t>
    </mdx>
    <mdx n="175" f="v">
      <t c="7" si="29">
        <n x="191"/>
        <n x="26"/>
        <n x="10"/>
        <n x="176"/>
        <n x="190"/>
        <n x="31"/>
        <n x="195" s="1"/>
      </t>
    </mdx>
    <mdx n="175" f="v">
      <t c="7" si="29">
        <n x="191"/>
        <n x="26"/>
        <n x="178"/>
        <n x="176"/>
        <n x="190"/>
        <n x="195" s="1"/>
        <n x="173"/>
      </t>
    </mdx>
    <mdx n="175" f="v">
      <t c="7" si="25">
        <n x="191"/>
        <n x="15"/>
        <n x="0"/>
        <n x="192"/>
        <n x="190"/>
        <n x="24"/>
        <n x="195" s="1"/>
      </t>
    </mdx>
    <mdx n="175" f="v">
      <t c="7" si="25">
        <n x="191"/>
        <n x="15"/>
        <n x="0"/>
        <n x="190"/>
        <n x="192"/>
        <n x="5"/>
        <n x="195" s="1"/>
      </t>
    </mdx>
    <mdx n="175" f="v">
      <t c="7" si="25">
        <n x="191"/>
        <n x="15"/>
        <n x="184"/>
        <n x="176"/>
        <n x="190"/>
        <n x="195" s="1"/>
        <n x="173"/>
      </t>
    </mdx>
    <mdx n="175" f="v">
      <t c="7" si="25">
        <n x="191"/>
        <n x="15"/>
        <n x="171"/>
        <n x="192"/>
        <n x="190"/>
        <n x="24"/>
        <n x="195" s="1"/>
      </t>
    </mdx>
    <mdx n="175" f="v">
      <t c="7" si="29">
        <n x="191"/>
        <n x="26"/>
        <n x="179"/>
        <n x="176"/>
        <n x="190"/>
        <n x="195" s="1"/>
        <n x="173"/>
      </t>
    </mdx>
    <mdx n="175" f="v">
      <t c="7" si="25">
        <n x="191"/>
        <n x="15"/>
        <n x="189"/>
        <n x="176"/>
        <n x="190"/>
        <n x="195" s="1"/>
        <n x="173"/>
      </t>
    </mdx>
    <mdx n="175" f="v">
      <t c="7" si="29">
        <n x="191"/>
        <n x="28"/>
        <n x="179"/>
        <n x="176"/>
        <n x="190"/>
        <n x="195" s="1"/>
        <n x="173"/>
      </t>
    </mdx>
    <mdx n="175" f="v">
      <t c="7" si="25">
        <n x="191"/>
        <n x="15"/>
        <n x="6"/>
        <n x="190"/>
        <n x="192"/>
        <n x="5"/>
        <n x="195" s="1"/>
      </t>
    </mdx>
    <mdx n="175" f="v">
      <t c="7" si="25">
        <n x="191"/>
        <n x="15"/>
        <n x="11"/>
        <n x="192"/>
        <n x="190"/>
        <n x="24"/>
        <n x="195" s="1"/>
      </t>
    </mdx>
    <mdx n="175" f="v">
      <t c="7" si="29">
        <n x="191"/>
        <n x="26"/>
        <n x="186"/>
        <n x="176"/>
        <n x="190"/>
        <n x="195" s="1"/>
        <n x="173"/>
      </t>
    </mdx>
    <mdx n="175" f="v">
      <t c="7" si="25">
        <n x="191"/>
        <n x="27"/>
        <n x="177"/>
        <n x="176"/>
        <n x="190"/>
        <n x="195" s="1"/>
        <n x="173"/>
      </t>
    </mdx>
    <mdx n="175" f="v">
      <t c="7" si="29">
        <n x="191"/>
        <n x="26"/>
        <n x="183"/>
        <n x="176"/>
        <n x="190"/>
        <n x="195" s="1"/>
        <n x="173"/>
      </t>
    </mdx>
    <mdx n="175" f="v">
      <t c="7" si="25">
        <n x="191"/>
        <n x="15"/>
        <n x="18"/>
        <n x="190"/>
        <n x="192"/>
        <n x="5"/>
        <n x="195" s="1"/>
      </t>
    </mdx>
    <mdx n="175" f="v">
      <t c="7" si="25">
        <n x="191"/>
        <n x="15"/>
        <n x="172"/>
        <n x="192"/>
        <n x="190"/>
        <n x="20"/>
        <n x="195" s="1"/>
      </t>
    </mdx>
    <mdx n="175" f="v">
      <t c="7" si="29">
        <n x="191"/>
        <n x="28"/>
        <n x="178"/>
        <n x="176"/>
        <n x="190"/>
        <n x="195" s="1"/>
        <n x="173"/>
      </t>
    </mdx>
    <mdx n="175" f="v">
      <t c="7" si="29">
        <n x="191"/>
        <n x="28"/>
        <n x="182"/>
        <n x="176"/>
        <n x="190"/>
        <n x="195" s="1"/>
        <n x="173"/>
      </t>
    </mdx>
    <mdx n="175" f="v">
      <t c="7" si="25">
        <n x="191"/>
        <n x="15"/>
        <n x="182"/>
        <n x="176"/>
        <n x="190"/>
        <n x="195" s="1"/>
        <n x="173"/>
      </t>
    </mdx>
    <mdx n="175" f="v">
      <t c="7" si="25">
        <n x="191"/>
        <n x="15"/>
        <n x="21"/>
        <n x="192"/>
        <n x="190"/>
        <n x="24"/>
        <n x="195" s="1"/>
      </t>
    </mdx>
    <mdx n="175" f="v">
      <t c="7" si="25">
        <n x="191"/>
        <n x="15"/>
        <n x="9"/>
        <n x="190"/>
        <n x="192"/>
        <n x="5"/>
        <n x="195" s="1"/>
      </t>
    </mdx>
    <mdx n="175" f="v">
      <t c="7" si="29">
        <n x="191"/>
        <n x="28"/>
        <n x="187"/>
        <n x="176"/>
        <n x="190"/>
        <n x="195" s="1"/>
        <n x="173"/>
      </t>
    </mdx>
    <mdx n="175" f="v">
      <t c="7" si="25">
        <n x="191"/>
        <n x="15"/>
        <n x="10"/>
        <n x="176"/>
        <n x="190"/>
        <n x="24"/>
        <n x="195" s="1"/>
      </t>
    </mdx>
    <mdx n="175" f="v">
      <t c="7" si="25">
        <n x="191"/>
        <n x="27"/>
        <n x="183"/>
        <n x="176"/>
        <n x="190"/>
        <n x="195" s="1"/>
        <n x="173"/>
      </t>
    </mdx>
    <mdx n="175" f="v">
      <t c="7" si="29">
        <n x="191"/>
        <n x="26"/>
        <n x="177"/>
        <n x="176"/>
        <n x="190"/>
        <n x="195" s="1"/>
        <n x="173"/>
      </t>
    </mdx>
    <mdx n="175" f="v">
      <t c="7" si="25">
        <n x="191"/>
        <n x="15"/>
        <n x="10"/>
        <n x="190"/>
        <n x="192"/>
        <n x="5"/>
        <n x="195" s="1"/>
      </t>
    </mdx>
    <mdx n="175" f="v">
      <t c="7" si="25">
        <n x="191"/>
        <n x="15"/>
        <n x="8"/>
        <n x="192"/>
        <n x="190"/>
        <n x="24"/>
        <n x="195" s="1"/>
      </t>
    </mdx>
    <mdx n="175" f="v">
      <t c="6" si="25">
        <n x="191"/>
        <n x="15"/>
        <n x="172"/>
        <n x="176"/>
        <n x="5"/>
        <n x="195" s="1"/>
      </t>
    </mdx>
    <mdx n="175" f="v">
      <t c="7" si="25">
        <n x="191"/>
        <n x="15"/>
        <n x="186"/>
        <n x="176"/>
        <n x="190"/>
        <n x="195" s="1"/>
        <n x="173"/>
      </t>
    </mdx>
    <mdx n="175" f="v">
      <t c="7" si="25">
        <n x="191"/>
        <n x="15"/>
        <n x="17"/>
        <n x="192"/>
        <n x="190"/>
        <n x="20"/>
        <n x="195" s="1"/>
      </t>
    </mdx>
    <mdx n="175" f="v">
      <t c="7" si="25">
        <n x="191"/>
        <n x="15"/>
        <n x="11"/>
        <n x="192"/>
        <n x="190"/>
        <n x="20"/>
        <n x="195" s="1"/>
      </t>
    </mdx>
    <mdx n="175" f="v">
      <t c="7" si="25">
        <n x="191"/>
        <n x="27"/>
        <n x="187"/>
        <n x="176"/>
        <n x="190"/>
        <n x="195" s="1"/>
        <n x="173"/>
      </t>
    </mdx>
    <mdx n="175" f="v">
      <t c="7" si="25">
        <n x="191"/>
        <n x="15"/>
        <n x="14"/>
        <n x="190"/>
        <n x="192"/>
        <n x="5"/>
        <n x="195" s="1"/>
      </t>
    </mdx>
    <mdx n="175" f="v">
      <t c="7" si="29">
        <n x="191"/>
        <n x="28"/>
        <n x="177"/>
        <n x="176"/>
        <n x="190"/>
        <n x="195" s="1"/>
        <n x="173"/>
      </t>
    </mdx>
    <mdx n="175" f="v">
      <t c="7" si="25">
        <n x="191"/>
        <n x="15"/>
        <n x="7"/>
        <n x="190"/>
        <n x="192"/>
        <n x="5"/>
        <n x="195" s="1"/>
      </t>
    </mdx>
    <mdx n="175" f="v">
      <t c="7" si="25">
        <n x="191"/>
        <n x="15"/>
        <n x="18"/>
        <n x="192"/>
        <n x="190"/>
        <n x="20"/>
        <n x="195" s="1"/>
      </t>
    </mdx>
    <mdx n="175" f="v">
      <t c="7" si="25">
        <n x="191"/>
        <n x="15"/>
        <n x="172"/>
        <n x="176"/>
        <n x="190"/>
        <n x="20"/>
        <n x="195" s="1"/>
      </t>
    </mdx>
    <mdx n="175" f="v">
      <t c="7" si="25">
        <n x="191"/>
        <n x="15"/>
        <n x="1"/>
        <n x="192"/>
        <n x="190"/>
        <n x="24"/>
        <n x="195" s="1"/>
      </t>
    </mdx>
    <mdx n="175" f="v">
      <t c="7" si="25">
        <n x="191"/>
        <n x="15"/>
        <n x="2"/>
        <n x="192"/>
        <n x="190"/>
        <n x="24"/>
        <n x="195" s="1"/>
      </t>
    </mdx>
    <mdx n="175" f="v">
      <t c="7" si="25">
        <n x="191"/>
        <n x="15"/>
        <n x="174"/>
        <n x="192"/>
        <n x="190"/>
        <n x="20"/>
        <n x="195" s="1"/>
      </t>
    </mdx>
    <mdx n="175" f="v">
      <t c="6" si="25">
        <n x="191"/>
        <n x="15"/>
        <n x="174"/>
        <n x="192"/>
        <n x="5"/>
        <n x="195" s="1"/>
      </t>
    </mdx>
    <mdx n="175" f="v">
      <t c="7" si="25">
        <n x="191"/>
        <n x="15"/>
        <n x="22"/>
        <n x="192"/>
        <n x="190"/>
        <n x="20"/>
        <n x="195" s="1"/>
      </t>
    </mdx>
    <mdx n="175" f="v">
      <t c="7" si="29">
        <n x="191"/>
        <n x="26"/>
        <n x="188"/>
        <n x="176"/>
        <n x="190"/>
        <n x="195" s="1"/>
        <n x="173"/>
      </t>
    </mdx>
    <mdx n="175" f="v">
      <t c="7" si="25">
        <n x="191"/>
        <n x="15"/>
        <n x="1"/>
        <n x="192"/>
        <n x="190"/>
        <n x="20"/>
        <n x="195" s="1"/>
      </t>
    </mdx>
    <mdx n="175" f="v">
      <t c="7" si="25">
        <n x="191"/>
        <n x="15"/>
        <n x="10"/>
        <n x="176"/>
        <n x="190"/>
        <n x="20"/>
        <n x="195" s="1"/>
      </t>
    </mdx>
    <mdx n="175" f="v">
      <t c="7" si="25">
        <n x="191"/>
        <n x="27"/>
        <n x="178"/>
        <n x="176"/>
        <n x="190"/>
        <n x="195" s="1"/>
        <n x="173"/>
      </t>
    </mdx>
    <mdx n="175" f="v">
      <t c="7" si="29">
        <n x="191"/>
        <n x="28"/>
        <n x="183"/>
        <n x="176"/>
        <n x="190"/>
        <n x="195" s="1"/>
        <n x="173"/>
      </t>
    </mdx>
    <mdx n="175" f="v">
      <t c="7" si="25">
        <n x="191"/>
        <n x="27"/>
        <n x="179"/>
        <n x="176"/>
        <n x="190"/>
        <n x="195" s="1"/>
        <n x="173"/>
      </t>
    </mdx>
    <mdx n="175" f="v">
      <t c="7" si="29">
        <n x="191"/>
        <n x="26"/>
        <n x="184"/>
        <n x="176"/>
        <n x="190"/>
        <n x="195" s="1"/>
        <n x="173"/>
      </t>
    </mdx>
    <mdx n="175" f="v">
      <t c="7" si="25">
        <n x="191"/>
        <n x="15"/>
        <n x="4"/>
        <n x="190"/>
        <n x="192"/>
        <n x="5"/>
        <n x="195" s="1"/>
      </t>
    </mdx>
    <mdx n="175" f="v">
      <t c="7" si="25">
        <n x="191"/>
        <n x="15"/>
        <n x="12"/>
        <n x="192"/>
        <n x="190"/>
        <n x="24"/>
        <n x="195" s="1"/>
      </t>
    </mdx>
    <mdx n="175" f="v">
      <t c="7" si="25">
        <n x="191"/>
        <n x="15"/>
        <n x="172"/>
        <n x="192"/>
        <n x="190"/>
        <n x="24"/>
        <n x="195" s="1"/>
      </t>
    </mdx>
    <mdx n="175" f="v">
      <t c="7" si="29">
        <n x="191"/>
        <n x="26"/>
        <n x="182"/>
        <n x="176"/>
        <n x="190"/>
        <n x="195" s="1"/>
        <n x="173"/>
      </t>
    </mdx>
    <mdx n="175" f="v">
      <t c="7" si="25">
        <n x="191"/>
        <n x="15"/>
        <n x="2"/>
        <n x="190"/>
        <n x="192"/>
        <n x="5"/>
        <n x="195" s="1"/>
      </t>
    </mdx>
    <mdx n="175" f="v">
      <t c="7" si="25">
        <n x="191"/>
        <n x="15"/>
        <n x="4"/>
        <n x="192"/>
        <n x="190"/>
        <n x="24"/>
        <n x="195" s="1"/>
      </t>
    </mdx>
    <mdx n="175" f="v">
      <t c="7" si="25">
        <n x="191"/>
        <n x="15"/>
        <n x="23"/>
        <n x="192"/>
        <n x="190"/>
        <n x="24"/>
        <n x="195" s="1"/>
      </t>
    </mdx>
    <mdx n="175" f="v">
      <t c="7" si="29">
        <n x="191"/>
        <n x="28"/>
        <n x="186"/>
        <n x="176"/>
        <n x="190"/>
        <n x="195" s="1"/>
        <n x="173"/>
      </t>
    </mdx>
    <mdx n="175" f="v">
      <t c="7" si="25">
        <n x="191"/>
        <n x="15"/>
        <n x="10"/>
        <n x="192"/>
        <n x="190"/>
        <n x="24"/>
        <n x="195" s="1"/>
      </t>
    </mdx>
    <mdx n="175" f="v">
      <t c="7" si="25">
        <n x="191"/>
        <n x="15"/>
        <n x="22"/>
        <n x="192"/>
        <n x="190"/>
        <n x="24"/>
        <n x="195" s="1"/>
      </t>
    </mdx>
    <mdx n="175" f="v">
      <t c="7" si="25">
        <n x="191"/>
        <n x="15"/>
        <n x="178"/>
        <n x="176"/>
        <n x="190"/>
        <n x="195" s="1"/>
        <n x="173"/>
      </t>
    </mdx>
    <mdx n="175" f="v">
      <t c="7" si="29">
        <n x="191"/>
        <n x="26"/>
        <n x="10"/>
        <n x="176"/>
        <n x="190"/>
        <n x="30"/>
        <n x="195" s="1"/>
      </t>
    </mdx>
    <mdx n="175" f="v">
      <t c="7" si="29">
        <n x="191"/>
        <n x="28"/>
        <n x="184"/>
        <n x="176"/>
        <n x="190"/>
        <n x="195" s="1"/>
        <n x="173"/>
      </t>
    </mdx>
    <mdx n="175" f="v">
      <t c="7" si="29">
        <n x="191"/>
        <n x="28"/>
        <n x="188"/>
        <n x="176"/>
        <n x="190"/>
        <n x="195" s="1"/>
        <n x="173"/>
      </t>
    </mdx>
    <mdx n="175" f="v">
      <t c="7" si="25">
        <n x="191"/>
        <n x="15"/>
        <n x="174"/>
        <n x="192"/>
        <n x="190"/>
        <n x="24"/>
        <n x="195" s="1"/>
      </t>
    </mdx>
    <mdx n="175" f="v">
      <t c="7" si="25">
        <n x="191"/>
        <n x="15"/>
        <n x="8"/>
        <n x="192"/>
        <n x="190"/>
        <n x="20"/>
        <n x="195" s="1"/>
      </t>
    </mdx>
    <mdx n="175" f="v">
      <t c="7" si="25">
        <n x="191"/>
        <n x="15"/>
        <n x="183"/>
        <n x="176"/>
        <n x="190"/>
        <n x="195" s="1"/>
        <n x="173"/>
      </t>
    </mdx>
    <mdx n="175" f="v">
      <t c="7" si="29">
        <n x="191"/>
        <n x="26"/>
        <n x="180"/>
        <n x="176"/>
        <n x="190"/>
        <n x="195" s="1"/>
        <n x="173"/>
      </t>
    </mdx>
    <mdx n="175" f="v">
      <t c="7" si="29">
        <n x="191"/>
        <n x="26"/>
        <n x="187"/>
        <n x="176"/>
        <n x="190"/>
        <n x="195" s="1"/>
        <n x="173"/>
      </t>
    </mdx>
    <mdx n="175" f="v">
      <t c="7" si="29">
        <n x="191"/>
        <n x="26"/>
        <n x="185"/>
        <n x="176"/>
        <n x="190"/>
        <n x="195" s="1"/>
        <n x="173"/>
      </t>
    </mdx>
    <mdx n="175" f="v">
      <t c="7" si="25">
        <n x="191"/>
        <n x="15"/>
        <n x="13"/>
        <n x="192"/>
        <n x="190"/>
        <n x="20"/>
        <n x="195" s="1"/>
      </t>
    </mdx>
    <mdx n="175" f="v">
      <t c="7" si="25">
        <n x="191"/>
        <n x="15"/>
        <n x="12"/>
        <n x="190"/>
        <n x="192"/>
        <n x="5"/>
        <n x="195" s="1"/>
      </t>
    </mdx>
    <mdx n="175" f="v">
      <t c="7" si="25">
        <n x="191"/>
        <n x="15"/>
        <n x="187"/>
        <n x="176"/>
        <n x="190"/>
        <n x="195" s="1"/>
        <n x="173"/>
      </t>
    </mdx>
    <mdx n="175" f="v">
      <t c="7" si="25">
        <n x="191"/>
        <n x="15"/>
        <n x="23"/>
        <n x="192"/>
        <n x="190"/>
        <n x="20"/>
        <n x="195" s="1"/>
      </t>
    </mdx>
    <mdx n="175" f="v">
      <t c="7" si="25">
        <n x="191"/>
        <n x="15"/>
        <n x="1"/>
        <n x="190"/>
        <n x="192"/>
        <n x="5"/>
        <n x="195" s="1"/>
      </t>
    </mdx>
    <mdx n="175" f="v">
      <t c="7" si="25">
        <n x="191"/>
        <n x="15"/>
        <n x="177"/>
        <n x="176"/>
        <n x="190"/>
        <n x="195" s="1"/>
        <n x="173"/>
      </t>
    </mdx>
    <mdx n="175" f="v">
      <t c="7" si="25">
        <n x="191"/>
        <n x="27"/>
        <n x="184"/>
        <n x="176"/>
        <n x="190"/>
        <n x="195" s="1"/>
        <n x="173"/>
      </t>
    </mdx>
    <mdx n="175" f="v">
      <t c="7" si="25">
        <n x="191"/>
        <n x="15"/>
        <n x="18"/>
        <n x="192"/>
        <n x="190"/>
        <n x="24"/>
        <n x="195" s="1"/>
      </t>
    </mdx>
    <mdx n="175" f="v">
      <t c="7" si="25">
        <n x="191"/>
        <n x="27"/>
        <n x="182"/>
        <n x="176"/>
        <n x="190"/>
        <n x="195" s="1"/>
        <n x="173"/>
      </t>
    </mdx>
    <mdx n="175" f="v">
      <t c="7" si="25">
        <n x="191"/>
        <n x="27"/>
        <n x="185"/>
        <n x="176"/>
        <n x="190"/>
        <n x="195" s="1"/>
        <n x="173"/>
      </t>
    </mdx>
    <mdx n="175" f="v">
      <t c="7" si="25">
        <n x="191"/>
        <n x="15"/>
        <n x="9"/>
        <n x="192"/>
        <n x="190"/>
        <n x="24"/>
        <n x="195" s="1"/>
      </t>
    </mdx>
    <mdx n="175" f="v">
      <t c="7" si="25">
        <n x="191"/>
        <n x="15"/>
        <n x="22"/>
        <n x="190"/>
        <n x="192"/>
        <n x="5"/>
        <n x="195" s="1"/>
      </t>
    </mdx>
    <mdx n="175" f="v">
      <t c="7" si="25">
        <n x="191"/>
        <n x="15"/>
        <n x="13"/>
        <n x="192"/>
        <n x="190"/>
        <n x="24"/>
        <n x="195" s="1"/>
      </t>
    </mdx>
    <mdx n="175" f="v">
      <t c="7" si="25">
        <n x="191"/>
        <n x="15"/>
        <n x="17"/>
        <n x="190"/>
        <n x="192"/>
        <n x="5"/>
        <n x="195" s="1"/>
      </t>
    </mdx>
    <mdx n="175" f="v">
      <t c="7" si="25">
        <n x="191"/>
        <n x="15"/>
        <n x="10"/>
        <n x="192"/>
        <n x="190"/>
        <n x="20"/>
        <n x="195" s="1"/>
      </t>
    </mdx>
    <mdx n="175" f="v">
      <t c="7" si="29">
        <n x="191"/>
        <n x="28"/>
        <n x="180"/>
        <n x="176"/>
        <n x="190"/>
        <n x="195" s="1"/>
        <n x="173"/>
      </t>
    </mdx>
    <mdx n="175" f="v">
      <t c="7" si="29">
        <n x="191"/>
        <n x="26"/>
        <n x="10"/>
        <n x="176"/>
        <n x="190"/>
        <n x="39"/>
        <n x="195" s="1"/>
      </t>
    </mdx>
    <mdx n="175" f="v">
      <t c="7" si="29">
        <n x="191"/>
        <n x="26"/>
        <n x="189"/>
        <n x="176"/>
        <n x="190"/>
        <n x="195" s="1"/>
        <n x="173"/>
      </t>
    </mdx>
    <mdx n="175" f="v">
      <t c="7" si="25">
        <n x="191"/>
        <n x="27"/>
        <n x="188"/>
        <n x="176"/>
        <n x="190"/>
        <n x="195" s="1"/>
        <n x="173"/>
      </t>
    </mdx>
    <mdx n="175" f="v">
      <t c="7" si="25">
        <n x="191"/>
        <n x="15"/>
        <n x="3"/>
        <n x="176"/>
        <n x="190"/>
        <n x="24"/>
        <n x="195" s="1"/>
      </t>
    </mdx>
    <mdx n="175" f="v">
      <t c="7" si="29">
        <n x="191"/>
        <n x="26"/>
        <n x="17"/>
        <n x="176"/>
        <n x="190"/>
        <n x="31"/>
        <n x="195" s="1"/>
      </t>
    </mdx>
    <mdx n="175" f="v">
      <t c="7" si="29">
        <n x="191"/>
        <n x="26"/>
        <n x="0"/>
        <n x="176"/>
        <n x="190"/>
        <n x="30"/>
        <n x="195" s="1"/>
      </t>
    </mdx>
    <mdx n="175" f="v">
      <t c="7" si="29">
        <n x="191"/>
        <n x="26"/>
        <n x="13"/>
        <n x="176"/>
        <n x="190"/>
        <n x="39"/>
        <n x="195" s="1"/>
      </t>
    </mdx>
    <mdx n="175" f="v">
      <t c="7" si="29">
        <n x="191"/>
        <n x="26"/>
        <n x="17"/>
        <n x="176"/>
        <n x="190"/>
        <n x="30"/>
        <n x="195" s="1"/>
      </t>
    </mdx>
    <mdx n="175" f="v">
      <t c="7" si="29">
        <n x="191"/>
        <n x="26"/>
        <n x="3"/>
        <n x="176"/>
        <n x="190"/>
        <n x="30"/>
        <n x="195" s="1"/>
      </t>
    </mdx>
    <mdx n="175" f="v">
      <t c="7" si="29">
        <n x="191"/>
        <n x="26"/>
        <n x="138"/>
        <n x="176"/>
        <n x="190"/>
        <n x="195" s="1"/>
        <n x="173"/>
      </t>
    </mdx>
    <mdx n="175" f="v">
      <t c="7" si="25">
        <n x="193"/>
        <n x="15"/>
        <n x="171"/>
        <n x="176"/>
        <n x="190"/>
        <n x="20"/>
        <n x="195" s="1"/>
      </t>
    </mdx>
    <mdx n="175" f="v">
      <t c="7" si="29">
        <n x="193"/>
        <n x="26"/>
        <n x="6"/>
        <n x="176"/>
        <n x="190"/>
        <n x="30"/>
        <n x="195" s="1"/>
      </t>
    </mdx>
    <mdx n="175" f="v">
      <t c="7" si="29">
        <n x="191"/>
        <n x="26"/>
        <n x="2"/>
        <n x="176"/>
        <n x="190"/>
        <n x="31"/>
        <n x="195" s="1"/>
      </t>
    </mdx>
    <mdx n="175" f="v">
      <t c="7" si="29">
        <n x="191"/>
        <n x="26"/>
        <n x="7"/>
        <n x="176"/>
        <n x="190"/>
        <n x="39"/>
        <n x="195" s="1"/>
      </t>
    </mdx>
    <mdx n="175" f="v">
      <t c="7" si="29">
        <n x="191"/>
        <n x="26"/>
        <n x="17"/>
        <n x="176"/>
        <n x="190"/>
        <n x="39"/>
        <n x="195" s="1"/>
      </t>
    </mdx>
    <mdx n="175" f="v">
      <t c="7" si="29">
        <n x="193"/>
        <n x="26"/>
        <n x="4"/>
        <n x="176"/>
        <n x="190"/>
        <n x="31"/>
        <n x="195" s="1"/>
      </t>
    </mdx>
    <mdx n="175" f="v">
      <t c="7" si="25">
        <n x="191"/>
        <n x="15"/>
        <n x="122"/>
        <n x="176"/>
        <n x="190"/>
        <n x="195" s="1"/>
        <n x="173"/>
      </t>
    </mdx>
    <mdx n="175" f="v">
      <t c="7" si="29">
        <n x="191"/>
        <n x="28"/>
        <n x="98"/>
        <n x="176"/>
        <n x="190"/>
        <n x="195" s="1"/>
        <n x="173"/>
      </t>
    </mdx>
    <mdx n="175" f="v">
      <t c="7" si="29">
        <n x="191"/>
        <n x="26"/>
        <n x="171"/>
        <n x="176"/>
        <n x="190"/>
        <n x="39"/>
        <n x="195" s="1"/>
      </t>
    </mdx>
    <mdx n="175" f="v">
      <t c="7" si="29">
        <n x="193"/>
        <n x="26"/>
        <n x="23"/>
        <n x="176"/>
        <n x="190"/>
        <n x="31"/>
        <n x="195" s="1"/>
      </t>
    </mdx>
    <mdx n="175" f="v">
      <t c="7" si="29">
        <n x="193"/>
        <n x="26"/>
        <n x="12"/>
        <n x="176"/>
        <n x="190"/>
        <n x="39"/>
        <n x="195" s="1"/>
      </t>
    </mdx>
    <mdx n="175" f="v">
      <t c="7" si="25">
        <n x="193"/>
        <n x="33"/>
        <n x="176"/>
        <n x="27"/>
        <n x="190"/>
        <n x="195" s="1"/>
        <n x="173"/>
      </t>
    </mdx>
    <mdx n="175" f="v">
      <t c="7" si="25">
        <n x="193"/>
        <n x="15"/>
        <n x="68"/>
        <n x="176"/>
        <n x="190"/>
        <n x="195" s="1"/>
        <n x="173"/>
      </t>
    </mdx>
    <mdx n="175" f="v">
      <t c="7" si="25">
        <n x="193"/>
        <n x="15"/>
        <n x="6"/>
        <n x="176"/>
        <n x="190"/>
        <n x="24"/>
        <n x="195" s="1"/>
      </t>
    </mdx>
    <mdx n="175" f="v">
      <t c="7" si="25">
        <n x="193"/>
        <n x="15"/>
        <n x="99"/>
        <n x="176"/>
        <n x="190"/>
        <n x="195" s="1"/>
        <n x="173"/>
      </t>
    </mdx>
    <mdx n="175" f="v">
      <t c="7" si="29">
        <n x="191"/>
        <n x="26"/>
        <n x="130"/>
        <n x="176"/>
        <n x="190"/>
        <n x="195" s="1"/>
        <n x="173"/>
      </t>
    </mdx>
    <mdx n="175" f="v">
      <t c="7" si="25">
        <n x="193"/>
        <n x="27"/>
        <n x="128"/>
        <n x="176"/>
        <n x="190"/>
        <n x="195" s="1"/>
        <n x="173"/>
      </t>
    </mdx>
    <mdx n="175" f="v">
      <t c="7" si="25">
        <n x="191"/>
        <n x="15"/>
        <n x="2"/>
        <n x="176"/>
        <n x="190"/>
        <n x="20"/>
        <n x="195" s="1"/>
      </t>
    </mdx>
    <mdx n="175" f="v">
      <t c="7" si="25">
        <n x="191"/>
        <n x="27"/>
        <n x="122"/>
        <n x="176"/>
        <n x="190"/>
        <n x="195" s="1"/>
        <n x="173"/>
      </t>
    </mdx>
    <mdx n="175" f="v">
      <t c="7" si="25">
        <n x="193"/>
        <n x="27"/>
        <n x="138"/>
        <n x="176"/>
        <n x="190"/>
        <n x="195" s="1"/>
        <n x="173"/>
      </t>
    </mdx>
    <mdx n="175" f="v">
      <t c="7" si="25">
        <n x="193"/>
        <n x="27"/>
        <n x="108"/>
        <n x="176"/>
        <n x="190"/>
        <n x="195" s="1"/>
        <n x="173"/>
      </t>
    </mdx>
    <mdx n="175" f="v">
      <t c="7" si="25">
        <n x="193"/>
        <n x="27"/>
        <n x="90"/>
        <n x="176"/>
        <n x="190"/>
        <n x="195" s="1"/>
        <n x="173"/>
      </t>
    </mdx>
    <mdx n="175" f="v">
      <t c="7" si="25">
        <n x="193"/>
        <n x="143"/>
        <n x="176"/>
        <n x="27"/>
        <n x="190"/>
        <n x="195" s="1"/>
        <n x="173"/>
      </t>
    </mdx>
    <mdx n="175" f="v">
      <t c="7" si="25">
        <n x="191"/>
        <n x="27"/>
        <n x="132"/>
        <n x="176"/>
        <n x="190"/>
        <n x="195" s="1"/>
        <n x="173"/>
      </t>
    </mdx>
    <mdx n="175" f="v">
      <t c="7" si="25">
        <n x="191"/>
        <n x="15"/>
        <n x="59"/>
        <n x="176"/>
        <n x="190"/>
        <n x="195" s="1"/>
        <n x="173"/>
      </t>
    </mdx>
    <mdx n="175" f="v">
      <t c="7" si="25">
        <n x="193"/>
        <n x="27"/>
        <n x="70"/>
        <n x="176"/>
        <n x="190"/>
        <n x="195" s="1"/>
        <n x="173"/>
      </t>
    </mdx>
    <mdx n="175" f="v">
      <t c="7" si="25">
        <n x="193"/>
        <n x="15"/>
        <n x="154"/>
        <n x="176"/>
        <n x="190"/>
        <n x="195" s="1"/>
        <n x="173"/>
      </t>
    </mdx>
    <mdx n="175" f="v">
      <t c="7" si="29">
        <n x="193"/>
        <n x="26"/>
        <n x="0"/>
        <n x="176"/>
        <n x="190"/>
        <n x="30"/>
        <n x="195" s="1"/>
      </t>
    </mdx>
    <mdx n="175" f="v">
      <t c="7" si="29">
        <n x="191"/>
        <n x="28"/>
        <n x="133"/>
        <n x="176"/>
        <n x="190"/>
        <n x="195" s="1"/>
        <n x="173"/>
      </t>
    </mdx>
    <mdx n="175" f="v">
      <t c="7" si="25">
        <n x="191"/>
        <n x="27"/>
        <n x="99"/>
        <n x="176"/>
        <n x="190"/>
        <n x="195" s="1"/>
        <n x="173"/>
      </t>
    </mdx>
    <mdx n="175" f="v">
      <t c="7" si="25">
        <n x="193"/>
        <n x="15"/>
        <n x="168"/>
        <n x="176"/>
        <n x="190"/>
        <n x="195" s="1"/>
        <n x="173"/>
      </t>
    </mdx>
    <mdx n="175" f="v">
      <t c="7" si="29">
        <n x="193"/>
        <n x="28"/>
        <n x="134"/>
        <n x="176"/>
        <n x="190"/>
        <n x="195" s="1"/>
        <n x="173"/>
      </t>
    </mdx>
    <mdx n="175" f="v">
      <t c="7" si="25">
        <n x="191"/>
        <n x="15"/>
        <n x="55"/>
        <n x="176"/>
        <n x="190"/>
        <n x="195" s="1"/>
        <n x="173"/>
      </t>
    </mdx>
    <mdx n="175" f="v">
      <t c="7" si="25">
        <n x="191"/>
        <n x="36"/>
        <n x="176"/>
        <n x="27"/>
        <n x="190"/>
        <n x="195" s="1"/>
        <n x="173"/>
      </t>
    </mdx>
    <mdx n="175" f="v">
      <t c="7" si="29">
        <n x="191"/>
        <n x="26"/>
        <n x="11"/>
        <n x="176"/>
        <n x="190"/>
        <n x="30"/>
        <n x="195" s="1"/>
      </t>
    </mdx>
    <mdx n="175" f="v">
      <t c="7" si="29">
        <n x="191"/>
        <n x="28"/>
        <n x="70"/>
        <n x="176"/>
        <n x="190"/>
        <n x="195" s="1"/>
        <n x="173"/>
      </t>
    </mdx>
    <mdx n="175" f="v">
      <t c="7" si="25">
        <n x="191"/>
        <n x="27"/>
        <n x="74"/>
        <n x="176"/>
        <n x="190"/>
        <n x="195" s="1"/>
        <n x="173"/>
      </t>
    </mdx>
    <mdx n="175" f="v">
      <t c="7" si="29">
        <n x="191"/>
        <n x="26"/>
        <n x="102"/>
        <n x="176"/>
        <n x="190"/>
        <n x="195" s="1"/>
        <n x="173"/>
      </t>
    </mdx>
    <mdx n="175" f="v">
      <t c="7" si="29">
        <n x="191"/>
        <n x="26"/>
        <n x="9"/>
        <n x="176"/>
        <n x="190"/>
        <n x="30"/>
        <n x="195" s="1"/>
      </t>
    </mdx>
    <mdx n="175" f="v">
      <t c="7" si="29">
        <n x="191"/>
        <n x="26"/>
        <n x="18"/>
        <n x="176"/>
        <n x="190"/>
        <n x="30"/>
        <n x="195" s="1"/>
      </t>
    </mdx>
    <mdx n="175" f="v">
      <t c="7" si="29">
        <n x="191"/>
        <n x="26"/>
        <n x="171"/>
        <n x="176"/>
        <n x="190"/>
        <n x="31"/>
        <n x="195" s="1"/>
      </t>
    </mdx>
    <mdx n="175" f="v">
      <t c="7" si="29">
        <n x="191"/>
        <n x="26"/>
        <n x="14"/>
        <n x="176"/>
        <n x="190"/>
        <n x="31"/>
        <n x="195" s="1"/>
      </t>
    </mdx>
    <mdx n="175" f="v">
      <t c="7" si="25">
        <n x="193"/>
        <n x="27"/>
        <n x="69"/>
        <n x="176"/>
        <n x="190"/>
        <n x="195" s="1"/>
        <n x="173"/>
      </t>
    </mdx>
    <mdx n="175" f="v">
      <t c="7" si="25">
        <n x="193"/>
        <n x="15"/>
        <n x="1"/>
        <n x="176"/>
        <n x="190"/>
        <n x="20"/>
        <n x="195" s="1"/>
      </t>
    </mdx>
    <mdx n="175" f="v">
      <t c="7" si="25">
        <n x="193"/>
        <n x="35"/>
        <n x="176"/>
        <n x="27"/>
        <n x="190"/>
        <n x="195" s="1"/>
        <n x="173"/>
      </t>
    </mdx>
    <mdx n="175" f="v">
      <t c="7" si="29">
        <n x="191"/>
        <n x="26"/>
        <n x="2"/>
        <n x="176"/>
        <n x="190"/>
        <n x="39"/>
        <n x="195" s="1"/>
      </t>
    </mdx>
    <mdx n="175" f="v">
      <t c="7" si="29">
        <n x="191"/>
        <n x="26"/>
        <n x="23"/>
        <n x="176"/>
        <n x="190"/>
        <n x="31"/>
        <n x="195" s="1"/>
      </t>
    </mdx>
    <mdx n="175" f="v">
      <t c="7" si="29">
        <n x="193"/>
        <n x="26"/>
        <n x="4"/>
        <n x="176"/>
        <n x="190"/>
        <n x="30"/>
        <n x="195" s="1"/>
      </t>
    </mdx>
    <mdx n="175" f="v">
      <t c="7" si="29">
        <n x="193"/>
        <n x="26"/>
        <n x="17"/>
        <n x="176"/>
        <n x="190"/>
        <n x="30"/>
        <n x="195" s="1"/>
      </t>
    </mdx>
    <mdx n="175" f="v">
      <t c="7" si="29">
        <n x="193"/>
        <n x="26"/>
        <n x="0"/>
        <n x="176"/>
        <n x="190"/>
        <n x="31"/>
        <n x="195" s="1"/>
      </t>
    </mdx>
    <mdx n="175" f="v">
      <t c="7" si="25">
        <n x="191"/>
        <n x="15"/>
        <n x="2"/>
        <n x="176"/>
        <n x="190"/>
        <n x="24"/>
        <n x="195" s="1"/>
      </t>
    </mdx>
    <mdx n="175" f="v">
      <t c="7" si="29">
        <n x="191"/>
        <n x="26"/>
        <n x="12"/>
        <n x="176"/>
        <n x="190"/>
        <n x="39"/>
        <n x="195" s="1"/>
      </t>
    </mdx>
    <mdx n="175" f="v">
      <t c="7" si="29">
        <n x="191"/>
        <n x="26"/>
        <n x="172"/>
        <n x="176"/>
        <n x="190"/>
        <n x="31"/>
        <n x="195" s="1"/>
      </t>
    </mdx>
    <mdx n="175" f="v">
      <t c="7" si="29">
        <n x="193"/>
        <n x="26"/>
        <n x="9"/>
        <n x="176"/>
        <n x="190"/>
        <n x="31"/>
        <n x="195" s="1"/>
      </t>
    </mdx>
    <mdx n="175" f="v">
      <t c="7" si="25">
        <n x="191"/>
        <n x="15"/>
        <n x="1"/>
        <n x="176"/>
        <n x="190"/>
        <n x="20"/>
        <n x="195" s="1"/>
      </t>
    </mdx>
    <mdx n="175" f="v">
      <t c="7" si="25">
        <n x="191"/>
        <n x="15"/>
        <n x="166"/>
        <n x="176"/>
        <n x="190"/>
        <n x="195" s="1"/>
        <n x="173"/>
      </t>
    </mdx>
    <mdx n="175" f="v">
      <t c="7" si="25">
        <n x="191"/>
        <n x="15"/>
        <n x="3"/>
        <n x="176"/>
        <n x="190"/>
        <n x="20"/>
        <n x="195" s="1"/>
      </t>
    </mdx>
    <mdx n="175" f="v">
      <t c="7" si="29">
        <n x="193"/>
        <n x="26"/>
        <n x="0"/>
        <n x="176"/>
        <n x="190"/>
        <n x="39"/>
        <n x="195" s="1"/>
      </t>
    </mdx>
    <mdx n="175" f="v">
      <t c="7" si="29">
        <n x="193"/>
        <n x="26"/>
        <n x="1"/>
        <n x="176"/>
        <n x="190"/>
        <n x="39"/>
        <n x="195" s="1"/>
      </t>
    </mdx>
    <mdx n="175" f="v">
      <t c="7" si="29">
        <n x="191"/>
        <n x="26"/>
        <n x="9"/>
        <n x="176"/>
        <n x="190"/>
        <n x="31"/>
        <n x="195" s="1"/>
      </t>
    </mdx>
    <mdx n="175" f="v">
      <t c="7" si="29">
        <n x="191"/>
        <n x="26"/>
        <n x="4"/>
        <n x="176"/>
        <n x="190"/>
        <n x="30"/>
        <n x="195" s="1"/>
      </t>
    </mdx>
    <mdx n="175" f="v">
      <t c="7" si="29">
        <n x="193"/>
        <n x="26"/>
        <n x="1"/>
        <n x="176"/>
        <n x="190"/>
        <n x="31"/>
        <n x="195" s="1"/>
      </t>
    </mdx>
    <mdx n="175" f="v">
      <t c="7" si="29">
        <n x="191"/>
        <n x="26"/>
        <n x="3"/>
        <n x="176"/>
        <n x="190"/>
        <n x="39"/>
        <n x="195" s="1"/>
      </t>
    </mdx>
    <mdx n="175" f="v">
      <t c="7" si="25">
        <n x="193"/>
        <n x="15"/>
        <n x="119"/>
        <n x="176"/>
        <n x="190"/>
        <n x="195" s="1"/>
        <n x="173"/>
      </t>
    </mdx>
    <mdx n="175" f="v">
      <t c="7" si="29">
        <n x="193"/>
        <n x="38"/>
        <n x="176"/>
        <n x="26"/>
        <n x="190"/>
        <n x="195" s="1"/>
        <n x="173"/>
      </t>
    </mdx>
    <mdx n="175" f="v">
      <t c="7" si="29">
        <n x="191"/>
        <n x="26"/>
        <n x="18"/>
        <n x="176"/>
        <n x="190"/>
        <n x="31"/>
        <n x="195" s="1"/>
      </t>
    </mdx>
    <mdx n="175" f="v">
      <t c="7" si="25">
        <n x="193"/>
        <n x="27"/>
        <n x="73"/>
        <n x="176"/>
        <n x="190"/>
        <n x="195" s="1"/>
        <n x="173"/>
      </t>
    </mdx>
    <mdx n="175" f="v">
      <t c="7" si="29">
        <n x="191"/>
        <n x="28"/>
        <n x="145"/>
        <n x="176"/>
        <n x="190"/>
        <n x="195" s="1"/>
        <n x="173"/>
      </t>
    </mdx>
    <mdx n="175" f="v">
      <t c="7" si="29">
        <n x="193"/>
        <n x="28"/>
        <n x="62"/>
        <n x="176"/>
        <n x="190"/>
        <n x="195" s="1"/>
        <n x="173"/>
      </t>
    </mdx>
    <mdx n="175" f="v">
      <t c="7" si="29">
        <n x="191"/>
        <n x="26"/>
        <n x="70"/>
        <n x="176"/>
        <n x="190"/>
        <n x="195" s="1"/>
        <n x="173"/>
      </t>
    </mdx>
    <mdx n="175" f="v">
      <t c="7" si="29">
        <n x="193"/>
        <n x="26"/>
        <n x="96"/>
        <n x="176"/>
        <n x="190"/>
        <n x="195" s="1"/>
        <n x="173"/>
      </t>
    </mdx>
    <mdx n="175" f="v">
      <t c="7" si="29">
        <n x="193"/>
        <n x="28"/>
        <n x="81"/>
        <n x="176"/>
        <n x="190"/>
        <n x="195" s="1"/>
        <n x="173"/>
      </t>
    </mdx>
    <mdx n="175" f="v">
      <t c="7" si="29">
        <n x="193"/>
        <n x="26"/>
        <n x="13"/>
        <n x="176"/>
        <n x="190"/>
        <n x="30"/>
        <n x="195" s="1"/>
      </t>
    </mdx>
    <mdx n="175" f="v">
      <t c="7" si="29">
        <n x="193"/>
        <n x="26"/>
        <n x="145"/>
        <n x="176"/>
        <n x="190"/>
        <n x="195" s="1"/>
        <n x="173"/>
      </t>
    </mdx>
    <mdx n="175" f="v">
      <t c="7" si="29">
        <n x="193"/>
        <n x="43"/>
        <n x="176"/>
        <n x="26"/>
        <n x="190"/>
        <n x="195" s="1"/>
        <n x="173"/>
      </t>
    </mdx>
    <mdx n="175" f="v">
      <t c="7" si="29">
        <n x="193"/>
        <n x="26"/>
        <n x="58"/>
        <n x="176"/>
        <n x="190"/>
        <n x="195" s="1"/>
        <n x="173"/>
      </t>
    </mdx>
    <mdx n="175" f="v">
      <t c="7" si="25">
        <n x="193"/>
        <n x="15"/>
        <n x="4"/>
        <n x="176"/>
        <n x="190"/>
        <n x="24"/>
        <n x="195" s="1"/>
      </t>
    </mdx>
    <mdx n="175" f="v">
      <t c="7" si="25">
        <n x="193"/>
        <n x="27"/>
        <n x="96"/>
        <n x="176"/>
        <n x="190"/>
        <n x="195" s="1"/>
        <n x="173"/>
      </t>
    </mdx>
    <mdx n="175" f="v">
      <t c="7" si="29">
        <n x="191"/>
        <n x="26"/>
        <n x="1"/>
        <n x="176"/>
        <n x="190"/>
        <n x="30"/>
        <n x="195" s="1"/>
      </t>
    </mdx>
    <mdx n="175" f="v">
      <t c="7" si="25">
        <n x="193"/>
        <n x="27"/>
        <n x="158"/>
        <n x="176"/>
        <n x="190"/>
        <n x="195" s="1"/>
        <n x="173"/>
      </t>
    </mdx>
    <mdx n="175" f="v">
      <t c="7" si="29">
        <n x="191"/>
        <n x="28"/>
        <n x="106"/>
        <n x="176"/>
        <n x="190"/>
        <n x="195" s="1"/>
        <n x="173"/>
      </t>
    </mdx>
    <mdx n="175" f="v">
      <t c="7" si="29">
        <n x="191"/>
        <n x="26"/>
        <n x="7"/>
        <n x="176"/>
        <n x="190"/>
        <n x="31"/>
        <n x="195" s="1"/>
      </t>
    </mdx>
    <mdx n="175" f="v">
      <t c="7" si="29">
        <n x="191"/>
        <n x="26"/>
        <n x="23"/>
        <n x="176"/>
        <n x="190"/>
        <n x="39"/>
        <n x="195" s="1"/>
      </t>
    </mdx>
    <mdx n="175" f="v">
      <t c="7" si="29">
        <n x="191"/>
        <n x="26"/>
        <n x="23"/>
        <n x="176"/>
        <n x="190"/>
        <n x="30"/>
        <n x="195" s="1"/>
      </t>
    </mdx>
    <mdx n="175" f="v">
      <t c="7" si="29">
        <n x="193"/>
        <n x="26"/>
        <n x="11"/>
        <n x="176"/>
        <n x="190"/>
        <n x="39"/>
        <n x="195" s="1"/>
      </t>
    </mdx>
    <mdx n="175" f="v">
      <t c="7" si="29">
        <n x="193"/>
        <n x="26"/>
        <n x="4"/>
        <n x="176"/>
        <n x="190"/>
        <n x="39"/>
        <n x="195" s="1"/>
      </t>
    </mdx>
    <mdx n="175" f="v">
      <t c="7" si="29">
        <n x="193"/>
        <n x="26"/>
        <n x="18"/>
        <n x="176"/>
        <n x="190"/>
        <n x="30"/>
        <n x="195" s="1"/>
      </t>
    </mdx>
    <mdx n="175" f="v">
      <t c="7" si="29">
        <n x="191"/>
        <n x="26"/>
        <n x="13"/>
        <n x="176"/>
        <n x="190"/>
        <n x="30"/>
        <n x="195" s="1"/>
      </t>
    </mdx>
    <mdx n="175" f="v">
      <t c="7" si="29">
        <n x="191"/>
        <n x="26"/>
        <n x="21"/>
        <n x="176"/>
        <n x="190"/>
        <n x="30"/>
        <n x="195" s="1"/>
      </t>
    </mdx>
    <mdx n="175" f="v">
      <t c="7" si="25">
        <n x="191"/>
        <n x="15"/>
        <n x="163"/>
        <n x="176"/>
        <n x="190"/>
        <n x="195" s="1"/>
        <n x="173"/>
      </t>
    </mdx>
    <mdx n="175" f="v">
      <t c="7" si="29">
        <n x="193"/>
        <n x="26"/>
        <n x="22"/>
        <n x="176"/>
        <n x="190"/>
        <n x="39"/>
        <n x="195" s="1"/>
      </t>
    </mdx>
    <mdx n="175" f="v">
      <t c="7" si="29">
        <n x="191"/>
        <n x="26"/>
        <n x="1"/>
        <n x="176"/>
        <n x="190"/>
        <n x="31"/>
        <n x="195" s="1"/>
      </t>
    </mdx>
    <mdx n="175" f="v">
      <t c="7" si="25">
        <n x="193"/>
        <n x="144"/>
        <n x="176"/>
        <n x="15"/>
        <n x="190"/>
        <n x="195" s="1"/>
        <n x="173"/>
      </t>
    </mdx>
    <mdx n="175" f="v">
      <t c="7" si="29">
        <n x="193"/>
        <n x="26"/>
        <n x="18"/>
        <n x="176"/>
        <n x="190"/>
        <n x="31"/>
        <n x="195" s="1"/>
      </t>
    </mdx>
    <mdx n="175" f="v">
      <t c="7" si="25">
        <n x="193"/>
        <n x="15"/>
        <n x="102"/>
        <n x="176"/>
        <n x="190"/>
        <n x="195" s="1"/>
        <n x="173"/>
      </t>
    </mdx>
    <mdx n="175" f="v">
      <t c="7" si="29">
        <n x="193"/>
        <n x="26"/>
        <n x="111"/>
        <n x="176"/>
        <n x="190"/>
        <n x="195" s="1"/>
        <n x="173"/>
      </t>
    </mdx>
    <mdx n="175" f="v">
      <t c="7" si="25">
        <n x="191"/>
        <n x="15"/>
        <n x="53"/>
        <n x="176"/>
        <n x="190"/>
        <n x="195" s="1"/>
        <n x="173"/>
      </t>
    </mdx>
    <mdx n="175" f="v">
      <t c="7" si="29">
        <n x="193"/>
        <n x="26"/>
        <n x="119"/>
        <n x="176"/>
        <n x="190"/>
        <n x="195" s="1"/>
        <n x="173"/>
      </t>
    </mdx>
    <mdx n="175" f="v">
      <t c="7" si="25">
        <n x="193"/>
        <n x="15"/>
        <n x="21"/>
        <n x="176"/>
        <n x="190"/>
        <n x="24"/>
        <n x="195" s="1"/>
      </t>
    </mdx>
    <mdx n="175" f="v">
      <t c="7" si="29">
        <n x="191"/>
        <n x="26"/>
        <n x="1"/>
        <n x="176"/>
        <n x="190"/>
        <n x="39"/>
        <n x="195" s="1"/>
      </t>
    </mdx>
    <mdx n="175" f="v">
      <t c="7" si="25">
        <n x="191"/>
        <n x="15"/>
        <n x="131"/>
        <n x="176"/>
        <n x="190"/>
        <n x="195" s="1"/>
        <n x="173"/>
      </t>
    </mdx>
    <mdx n="175" f="v">
      <t c="7" si="29">
        <n x="193"/>
        <n x="26"/>
        <n x="12"/>
        <n x="176"/>
        <n x="190"/>
        <n x="31"/>
        <n x="195" s="1"/>
      </t>
    </mdx>
    <mdx n="175" f="v">
      <t c="7" si="25">
        <n x="191"/>
        <n x="15"/>
        <n x="1"/>
        <n x="176"/>
        <n x="190"/>
        <n x="24"/>
        <n x="195" s="1"/>
      </t>
    </mdx>
    <mdx n="175" f="v">
      <t c="7" si="29">
        <n x="191"/>
        <n x="26"/>
        <n x="21"/>
        <n x="176"/>
        <n x="190"/>
        <n x="31"/>
        <n x="195" s="1"/>
      </t>
    </mdx>
    <mdx n="175" f="v">
      <t c="7" si="29">
        <n x="191"/>
        <n x="26"/>
        <n x="101"/>
        <n x="176"/>
        <n x="190"/>
        <n x="195" s="1"/>
        <n x="173"/>
      </t>
    </mdx>
    <mdx n="175" f="v">
      <t c="7" si="25">
        <n x="191"/>
        <n x="15"/>
        <n x="102"/>
        <n x="176"/>
        <n x="190"/>
        <n x="195" s="1"/>
        <n x="173"/>
      </t>
    </mdx>
    <mdx n="175" f="v">
      <t c="7" si="25">
        <n x="191"/>
        <n x="15"/>
        <n x="134"/>
        <n x="176"/>
        <n x="190"/>
        <n x="195" s="1"/>
        <n x="173"/>
      </t>
    </mdx>
    <mdx n="175" f="v">
      <t c="7" si="29">
        <n x="191"/>
        <n x="28"/>
        <n x="78"/>
        <n x="176"/>
        <n x="190"/>
        <n x="195" s="1"/>
        <n x="173"/>
      </t>
    </mdx>
    <mdx n="175" f="v">
      <t c="7" si="25">
        <n x="193"/>
        <n x="150"/>
        <n x="176"/>
        <n x="27"/>
        <n x="190"/>
        <n x="195" s="1"/>
        <n x="173"/>
      </t>
    </mdx>
    <mdx n="175" f="v">
      <t c="7" si="25">
        <n x="191"/>
        <n x="15"/>
        <n x="146"/>
        <n x="176"/>
        <n x="190"/>
        <n x="195" s="1"/>
        <n x="173"/>
      </t>
    </mdx>
    <mdx n="175" f="v">
      <t c="7" si="25">
        <n x="193"/>
        <n x="15"/>
        <n x="89"/>
        <n x="176"/>
        <n x="190"/>
        <n x="195" s="1"/>
        <n x="173"/>
      </t>
    </mdx>
    <mdx n="175" f="v">
      <t c="7" si="29">
        <n x="191"/>
        <n x="26"/>
        <n x="126"/>
        <n x="176"/>
        <n x="190"/>
        <n x="195" s="1"/>
        <n x="173"/>
      </t>
    </mdx>
    <mdx n="175" f="v">
      <t c="7" si="25">
        <n x="191"/>
        <n x="27"/>
        <n x="146"/>
        <n x="176"/>
        <n x="190"/>
        <n x="195" s="1"/>
        <n x="173"/>
      </t>
    </mdx>
    <mdx n="175" f="v">
      <t c="7" si="29">
        <n x="191"/>
        <n x="28"/>
        <n x="90"/>
        <n x="176"/>
        <n x="190"/>
        <n x="195" s="1"/>
        <n x="173"/>
      </t>
    </mdx>
    <mdx n="175" f="v">
      <t c="7" si="29">
        <n x="193"/>
        <n x="26"/>
        <n x="9"/>
        <n x="176"/>
        <n x="190"/>
        <n x="30"/>
        <n x="195" s="1"/>
      </t>
    </mdx>
    <mdx n="175" f="v">
      <t c="7" si="29">
        <n x="191"/>
        <n x="26"/>
        <n x="0"/>
        <n x="176"/>
        <n x="190"/>
        <n x="31"/>
        <n x="195" s="1"/>
      </t>
    </mdx>
    <mdx n="175" f="v">
      <t c="7" si="25">
        <n x="191"/>
        <n x="27"/>
        <n x="134"/>
        <n x="176"/>
        <n x="190"/>
        <n x="195" s="1"/>
        <n x="173"/>
      </t>
    </mdx>
    <mdx n="175" f="v">
      <t c="7" si="29">
        <n x="193"/>
        <n x="26"/>
        <n x="172"/>
        <n x="176"/>
        <n x="190"/>
        <n x="39"/>
        <n x="195" s="1"/>
      </t>
    </mdx>
    <mdx n="175" f="v">
      <t c="7" si="25">
        <n x="191"/>
        <n x="15"/>
        <n x="92"/>
        <n x="176"/>
        <n x="190"/>
        <n x="195" s="1"/>
        <n x="173"/>
      </t>
    </mdx>
    <mdx n="175" f="v">
      <t c="7" si="29">
        <n x="191"/>
        <n x="26"/>
        <n x="146"/>
        <n x="176"/>
        <n x="190"/>
        <n x="195" s="1"/>
        <n x="173"/>
      </t>
    </mdx>
    <mdx n="175" f="v">
      <t c="7" si="25">
        <n x="193"/>
        <n x="27"/>
        <n x="89"/>
        <n x="176"/>
        <n x="190"/>
        <n x="195" s="1"/>
        <n x="173"/>
      </t>
    </mdx>
    <mdx n="175" f="v">
      <t c="7" si="29">
        <n x="193"/>
        <n x="26"/>
        <n x="154"/>
        <n x="176"/>
        <n x="190"/>
        <n x="195" s="1"/>
        <n x="173"/>
      </t>
    </mdx>
    <mdx n="175" f="v">
      <t c="7" si="29">
        <n x="193"/>
        <n x="28"/>
        <n x="141"/>
        <n x="176"/>
        <n x="190"/>
        <n x="195" s="1"/>
        <n x="173"/>
      </t>
    </mdx>
    <mdx n="175" f="v">
      <t c="7" si="25">
        <n x="191"/>
        <n x="15"/>
        <n x="171"/>
        <n x="176"/>
        <n x="190"/>
        <n x="20"/>
        <n x="195" s="1"/>
      </t>
    </mdx>
    <mdx n="175" f="v">
      <t c="7" si="25">
        <n x="191"/>
        <n x="144"/>
        <n x="176"/>
        <n x="15"/>
        <n x="190"/>
        <n x="195" s="1"/>
        <n x="173"/>
      </t>
    </mdx>
    <mdx n="175" f="v">
      <t c="7" si="25">
        <n x="191"/>
        <n x="46"/>
        <n x="176"/>
        <n x="15"/>
        <n x="190"/>
        <n x="195" s="1"/>
        <n x="173"/>
      </t>
    </mdx>
    <mdx n="175" f="v">
      <t c="7" si="29">
        <n x="193"/>
        <n x="26"/>
        <n x="14"/>
        <n x="176"/>
        <n x="190"/>
        <n x="39"/>
        <n x="195" s="1"/>
      </t>
    </mdx>
    <mdx n="175" f="v">
      <t c="7" si="29">
        <n x="193"/>
        <n x="28"/>
        <n x="128"/>
        <n x="176"/>
        <n x="190"/>
        <n x="195" s="1"/>
        <n x="173"/>
      </t>
    </mdx>
    <mdx n="175" f="v">
      <t c="7" si="29">
        <n x="191"/>
        <n x="26"/>
        <n x="171"/>
        <n x="176"/>
        <n x="190"/>
        <n x="30"/>
        <n x="195" s="1"/>
      </t>
    </mdx>
    <mdx n="175" f="v">
      <t c="7" si="25">
        <n x="191"/>
        <n x="27"/>
        <n x="128"/>
        <n x="176"/>
        <n x="190"/>
        <n x="195" s="1"/>
        <n x="173"/>
      </t>
    </mdx>
    <mdx n="175" f="v">
      <t c="7" si="29">
        <n x="191"/>
        <n x="26"/>
        <n x="9"/>
        <n x="176"/>
        <n x="190"/>
        <n x="39"/>
        <n x="195" s="1"/>
      </t>
    </mdx>
    <mdx n="175" f="v">
      <t c="7" si="29">
        <n x="193"/>
        <n x="26"/>
        <n x="7"/>
        <n x="176"/>
        <n x="190"/>
        <n x="31"/>
        <n x="195" s="1"/>
      </t>
    </mdx>
    <mdx n="175" f="v">
      <t c="7" si="25">
        <n x="193"/>
        <n x="27"/>
        <n x="64"/>
        <n x="176"/>
        <n x="190"/>
        <n x="195" s="1"/>
        <n x="173"/>
      </t>
    </mdx>
    <mdx n="175" f="v">
      <t c="7" si="25">
        <n x="193"/>
        <n x="15"/>
        <n x="131"/>
        <n x="176"/>
        <n x="190"/>
        <n x="195" s="1"/>
        <n x="173"/>
      </t>
    </mdx>
    <mdx n="175" f="v">
      <t c="7" si="25">
        <n x="191"/>
        <n x="27"/>
        <n x="125"/>
        <n x="176"/>
        <n x="190"/>
        <n x="195" s="1"/>
        <n x="173"/>
      </t>
    </mdx>
    <mdx n="175" f="v">
      <t c="7" si="25">
        <n x="191"/>
        <n x="27"/>
        <n x="62"/>
        <n x="176"/>
        <n x="190"/>
        <n x="195" s="1"/>
        <n x="173"/>
      </t>
    </mdx>
    <mdx n="175" f="v">
      <t c="7" si="29">
        <n x="191"/>
        <n x="26"/>
        <n x="96"/>
        <n x="176"/>
        <n x="190"/>
        <n x="195" s="1"/>
        <n x="173"/>
      </t>
    </mdx>
    <mdx n="175" f="v">
      <t c="7" si="29">
        <n x="191"/>
        <n x="28"/>
        <n x="60"/>
        <n x="176"/>
        <n x="190"/>
        <n x="195" s="1"/>
        <n x="173"/>
      </t>
    </mdx>
    <mdx n="175" f="v">
      <t c="7" si="25">
        <n x="191"/>
        <n x="15"/>
        <n x="2"/>
        <n x="190"/>
        <n x="176"/>
        <n x="5"/>
        <n x="195" s="1"/>
      </t>
    </mdx>
    <mdx n="175" f="v">
      <t c="7" si="29">
        <n x="191"/>
        <n x="26"/>
        <n x="94"/>
        <n x="176"/>
        <n x="190"/>
        <n x="195" s="1"/>
        <n x="173"/>
      </t>
    </mdx>
    <mdx n="175" f="v">
      <t c="7" si="29">
        <n x="193"/>
        <n x="44"/>
        <n x="176"/>
        <n x="26"/>
        <n x="190"/>
        <n x="195" s="1"/>
        <n x="173"/>
      </t>
    </mdx>
    <mdx n="175" f="v">
      <t c="7" si="25">
        <n x="191"/>
        <n x="15"/>
        <n x="139"/>
        <n x="176"/>
        <n x="190"/>
        <n x="195" s="1"/>
        <n x="173"/>
      </t>
    </mdx>
    <mdx n="175" f="v">
      <t c="7" si="25">
        <n x="191"/>
        <n x="27"/>
        <n x="67"/>
        <n x="176"/>
        <n x="190"/>
        <n x="195" s="1"/>
        <n x="173"/>
      </t>
    </mdx>
    <mdx n="175" f="v">
      <t c="7" si="25">
        <n x="193"/>
        <n x="15"/>
        <n x="4"/>
        <n x="176"/>
        <n x="190"/>
        <n x="20"/>
        <n x="195" s="1"/>
      </t>
    </mdx>
    <mdx n="175" f="v">
      <t c="7" si="25">
        <n x="191"/>
        <n x="27"/>
        <n x="73"/>
        <n x="176"/>
        <n x="190"/>
        <n x="195" s="1"/>
        <n x="173"/>
      </t>
    </mdx>
    <mdx n="175" f="v">
      <t c="7" si="25">
        <n x="191"/>
        <n x="15"/>
        <n x="21"/>
        <n x="190"/>
        <n x="176"/>
        <n x="5"/>
        <n x="195" s="1"/>
      </t>
    </mdx>
    <mdx n="175" f="v">
      <t c="7" si="25">
        <n x="193"/>
        <n x="27"/>
        <n x="130"/>
        <n x="176"/>
        <n x="190"/>
        <n x="195" s="1"/>
        <n x="173"/>
      </t>
    </mdx>
    <mdx n="175" f="v">
      <t c="7" si="29">
        <n x="191"/>
        <n x="26"/>
        <n x="76"/>
        <n x="176"/>
        <n x="190"/>
        <n x="195" s="1"/>
        <n x="173"/>
      </t>
    </mdx>
    <mdx n="175" f="v">
      <t c="7" si="25">
        <n x="191"/>
        <n x="27"/>
        <n x="56"/>
        <n x="176"/>
        <n x="190"/>
        <n x="195" s="1"/>
        <n x="173"/>
      </t>
    </mdx>
    <mdx n="175" f="v">
      <t c="7" si="25">
        <n x="191"/>
        <n x="27"/>
        <n x="98"/>
        <n x="176"/>
        <n x="190"/>
        <n x="195" s="1"/>
        <n x="173"/>
      </t>
    </mdx>
    <mdx n="175" f="v">
      <t c="7" si="29">
        <n x="191"/>
        <n x="26"/>
        <n x="22"/>
        <n x="176"/>
        <n x="190"/>
        <n x="39"/>
        <n x="195" s="1"/>
      </t>
    </mdx>
    <mdx n="175" f="v">
      <t c="7" si="29">
        <n x="193"/>
        <n x="26"/>
        <n x="7"/>
        <n x="176"/>
        <n x="190"/>
        <n x="39"/>
        <n x="195" s="1"/>
      </t>
    </mdx>
    <mdx n="175" f="v">
      <t c="7" si="29">
        <n x="191"/>
        <n x="26"/>
        <n x="12"/>
        <n x="176"/>
        <n x="190"/>
        <n x="31"/>
        <n x="195" s="1"/>
      </t>
    </mdx>
    <mdx n="175" f="v">
      <t c="7" si="29">
        <n x="191"/>
        <n x="26"/>
        <n x="139"/>
        <n x="176"/>
        <n x="190"/>
        <n x="195" s="1"/>
        <n x="173"/>
      </t>
    </mdx>
    <mdx n="175" f="v">
      <t c="7" si="29">
        <n x="191"/>
        <n x="26"/>
        <n x="13"/>
        <n x="176"/>
        <n x="190"/>
        <n x="31"/>
        <n x="195" s="1"/>
      </t>
    </mdx>
    <mdx n="175" f="v">
      <t c="7" si="29">
        <n x="193"/>
        <n x="26"/>
        <n x="23"/>
        <n x="176"/>
        <n x="190"/>
        <n x="39"/>
        <n x="195" s="1"/>
      </t>
    </mdx>
    <mdx n="175" f="v">
      <t c="7" si="25">
        <n x="193"/>
        <n x="27"/>
        <n x="151"/>
        <n x="176"/>
        <n x="190"/>
        <n x="195" s="1"/>
        <n x="173"/>
      </t>
    </mdx>
    <mdx n="175" f="v">
      <t c="7" si="29">
        <n x="191"/>
        <n x="28"/>
        <n x="153"/>
        <n x="176"/>
        <n x="190"/>
        <n x="195" s="1"/>
        <n x="173"/>
      </t>
    </mdx>
    <mdx n="175" f="v">
      <t c="7" si="29">
        <n x="191"/>
        <n x="45"/>
        <n x="176"/>
        <n x="26"/>
        <n x="190"/>
        <n x="195" s="1"/>
        <n x="173"/>
      </t>
    </mdx>
    <mdx n="175" f="v">
      <t c="7" si="25">
        <n x="193"/>
        <n x="15"/>
        <n x="21"/>
        <n x="176"/>
        <n x="190"/>
        <n x="5"/>
        <n x="195" s="1"/>
      </t>
    </mdx>
    <mdx n="175" f="v">
      <t c="7" si="25">
        <n x="191"/>
        <n x="15"/>
        <n x="174"/>
        <n x="176"/>
        <n x="190"/>
        <n x="24"/>
        <n x="195" s="1"/>
      </t>
    </mdx>
    <mdx n="175" f="v">
      <t c="7" si="25">
        <n x="193"/>
        <n x="27"/>
        <n x="120"/>
        <n x="176"/>
        <n x="190"/>
        <n x="195" s="1"/>
        <n x="173"/>
      </t>
    </mdx>
    <mdx n="175" f="v">
      <t c="7" si="25">
        <n x="191"/>
        <n x="46"/>
        <n x="176"/>
        <n x="27"/>
        <n x="190"/>
        <n x="195" s="1"/>
        <n x="173"/>
      </t>
    </mdx>
    <mdx n="175" f="v">
      <t c="7" si="29">
        <n x="191"/>
        <n x="26"/>
        <n x="129"/>
        <n x="176"/>
        <n x="190"/>
        <n x="195" s="1"/>
        <n x="173"/>
      </t>
    </mdx>
    <mdx n="175" f="v">
      <t c="7" si="25">
        <n x="193"/>
        <n x="27"/>
        <n x="101"/>
        <n x="176"/>
        <n x="190"/>
        <n x="195" s="1"/>
        <n x="173"/>
      </t>
    </mdx>
    <mdx n="175" f="v">
      <t c="7" si="29">
        <n x="193"/>
        <n x="28"/>
        <n x="60"/>
        <n x="176"/>
        <n x="190"/>
        <n x="195" s="1"/>
        <n x="173"/>
      </t>
    </mdx>
    <mdx n="175" f="v">
      <t c="7" si="25">
        <n x="191"/>
        <n x="15"/>
        <n x="165"/>
        <n x="176"/>
        <n x="190"/>
        <n x="195" s="1"/>
        <n x="173"/>
      </t>
    </mdx>
    <mdx n="175" f="v">
      <t c="7" si="25">
        <n x="191"/>
        <n x="15"/>
        <n x="99"/>
        <n x="176"/>
        <n x="190"/>
        <n x="195" s="1"/>
        <n x="173"/>
      </t>
    </mdx>
    <mdx n="175" f="v">
      <t c="7" si="25">
        <n x="193"/>
        <n x="27"/>
        <n x="77"/>
        <n x="176"/>
        <n x="190"/>
        <n x="195" s="1"/>
        <n x="173"/>
      </t>
    </mdx>
    <mdx n="175" f="v">
      <t c="7" si="29">
        <n x="193"/>
        <n x="26"/>
        <n x="22"/>
        <n x="176"/>
        <n x="190"/>
        <n x="31"/>
        <n x="195" s="1"/>
      </t>
    </mdx>
    <mdx n="175" f="v">
      <t c="7" si="29">
        <n x="191"/>
        <n x="28"/>
        <n x="76"/>
        <n x="176"/>
        <n x="190"/>
        <n x="195" s="1"/>
        <n x="173"/>
      </t>
    </mdx>
    <mdx n="175" f="v">
      <t c="7" si="25">
        <n x="191"/>
        <n x="15"/>
        <n x="167"/>
        <n x="176"/>
        <n x="190"/>
        <n x="195" s="1"/>
        <n x="173"/>
      </t>
    </mdx>
    <mdx n="175" f="v">
      <t c="7" si="29">
        <n x="191"/>
        <n x="46"/>
        <n x="176"/>
        <n x="28"/>
        <n x="190"/>
        <n x="195" s="1"/>
        <n x="173"/>
      </t>
    </mdx>
    <mdx n="175" f="v">
      <t c="7" si="25">
        <n x="193"/>
        <n x="27"/>
        <n x="75"/>
        <n x="176"/>
        <n x="190"/>
        <n x="195" s="1"/>
        <n x="173"/>
      </t>
    </mdx>
    <mdx n="175" f="v">
      <t c="7" si="29">
        <n x="191"/>
        <n x="28"/>
        <n x="120"/>
        <n x="176"/>
        <n x="190"/>
        <n x="195" s="1"/>
        <n x="173"/>
      </t>
    </mdx>
    <mdx n="175" f="v">
      <t c="7" si="25">
        <n x="191"/>
        <n x="15"/>
        <n x="171"/>
        <n x="190"/>
        <n x="176"/>
        <n x="5"/>
        <n x="195" s="1"/>
      </t>
    </mdx>
    <mdx n="175" f="v">
      <t c="7" si="29">
        <n x="191"/>
        <n x="28"/>
        <n x="164"/>
        <n x="176"/>
        <n x="190"/>
        <n x="195" s="1"/>
        <n x="173"/>
      </t>
    </mdx>
    <mdx n="175" f="v">
      <t c="7" si="29">
        <n x="193"/>
        <n x="26"/>
        <n x="21"/>
        <n x="176"/>
        <n x="190"/>
        <n x="30"/>
        <n x="195" s="1"/>
      </t>
    </mdx>
    <mdx n="175" f="v">
      <t c="7" si="29">
        <n x="193"/>
        <n x="26"/>
        <n x="59"/>
        <n x="176"/>
        <n x="190"/>
        <n x="195" s="1"/>
        <n x="173"/>
      </t>
    </mdx>
    <mdx n="175" f="v">
      <t c="7" si="29">
        <n x="191"/>
        <n x="26"/>
        <n x="53"/>
        <n x="176"/>
        <n x="190"/>
        <n x="195" s="1"/>
        <n x="173"/>
      </t>
    </mdx>
    <mdx n="175" f="v">
      <t c="7" si="29">
        <n x="193"/>
        <n x="28"/>
        <n x="76"/>
        <n x="176"/>
        <n x="190"/>
        <n x="195" s="1"/>
        <n x="173"/>
      </t>
    </mdx>
    <mdx n="175" f="v">
      <t c="7" si="29">
        <n x="191"/>
        <n x="28"/>
        <n x="102"/>
        <n x="176"/>
        <n x="190"/>
        <n x="195" s="1"/>
        <n x="173"/>
      </t>
    </mdx>
    <mdx n="175" f="v">
      <t c="7" si="29">
        <n x="193"/>
        <n x="28"/>
        <n x="99"/>
        <n x="176"/>
        <n x="190"/>
        <n x="195" s="1"/>
        <n x="173"/>
      </t>
    </mdx>
    <mdx n="175" f="v">
      <t c="7" si="25">
        <n x="191"/>
        <n x="15"/>
        <n x="141"/>
        <n x="176"/>
        <n x="190"/>
        <n x="195" s="1"/>
        <n x="173"/>
      </t>
    </mdx>
    <mdx n="175" f="v">
      <t c="7" si="29">
        <n x="191"/>
        <n x="28"/>
        <n x="73"/>
        <n x="176"/>
        <n x="190"/>
        <n x="195" s="1"/>
        <n x="173"/>
      </t>
    </mdx>
    <mdx n="175" f="v">
      <t c="7" si="25">
        <n x="193"/>
        <n x="15"/>
        <n x="58"/>
        <n x="176"/>
        <n x="190"/>
        <n x="195" s="1"/>
        <n x="173"/>
      </t>
    </mdx>
    <mdx n="175" f="v">
      <t c="7" si="25">
        <n x="193"/>
        <n x="169"/>
        <n x="176"/>
        <n x="27"/>
        <n x="190"/>
        <n x="195" s="1"/>
        <n x="173"/>
      </t>
    </mdx>
    <mdx n="175" f="v">
      <t c="7" si="29">
        <n x="193"/>
        <n x="26"/>
        <n x="68"/>
        <n x="176"/>
        <n x="190"/>
        <n x="195" s="1"/>
        <n x="173"/>
      </t>
    </mdx>
    <mdx n="175" f="v">
      <t c="7" si="25">
        <n x="191"/>
        <n x="27"/>
        <n x="66"/>
        <n x="176"/>
        <n x="190"/>
        <n x="195" s="1"/>
        <n x="173"/>
      </t>
    </mdx>
    <mdx n="175" f="v">
      <t c="7" si="29">
        <n x="193"/>
        <n x="26"/>
        <n x="11"/>
        <n x="176"/>
        <n x="190"/>
        <n x="30"/>
        <n x="195" s="1"/>
      </t>
    </mdx>
    <mdx n="175" f="v">
      <t c="7" si="29">
        <n x="191"/>
        <n x="28"/>
        <n x="130"/>
        <n x="176"/>
        <n x="190"/>
        <n x="195" s="1"/>
        <n x="173"/>
      </t>
    </mdx>
    <mdx n="175" f="v">
      <t c="7" si="29">
        <n x="193"/>
        <n x="28"/>
        <n x="55"/>
        <n x="176"/>
        <n x="190"/>
        <n x="195" s="1"/>
        <n x="173"/>
      </t>
    </mdx>
    <mdx n="175" f="v">
      <t c="7" si="25">
        <n x="191"/>
        <n x="38"/>
        <n x="176"/>
        <n x="15"/>
        <n x="190"/>
        <n x="195" s="1"/>
        <n x="173"/>
      </t>
    </mdx>
    <mdx n="175" f="v">
      <t c="7" si="29">
        <n x="191"/>
        <n x="26"/>
        <n x="88"/>
        <n x="176"/>
        <n x="190"/>
        <n x="195" s="1"/>
        <n x="173"/>
      </t>
    </mdx>
    <mdx n="175" f="v">
      <t c="7" si="29">
        <n x="191"/>
        <n x="26"/>
        <n x="145"/>
        <n x="176"/>
        <n x="190"/>
        <n x="195" s="1"/>
        <n x="173"/>
      </t>
    </mdx>
    <mdx n="175" f="v">
      <t c="7" si="29">
        <n x="193"/>
        <n x="28"/>
        <n x="83"/>
        <n x="176"/>
        <n x="190"/>
        <n x="195" s="1"/>
        <n x="173"/>
      </t>
    </mdx>
    <mdx n="175" f="v">
      <t c="7" si="29">
        <n x="191"/>
        <n x="26"/>
        <n x="74"/>
        <n x="176"/>
        <n x="190"/>
        <n x="195" s="1"/>
        <n x="173"/>
      </t>
    </mdx>
    <mdx n="175" f="v">
      <t c="7" si="29">
        <n x="191"/>
        <n x="26"/>
        <n x="115"/>
        <n x="176"/>
        <n x="190"/>
        <n x="195" s="1"/>
        <n x="173"/>
      </t>
    </mdx>
    <mdx n="175" f="v">
      <t c="7" si="29">
        <n x="193"/>
        <n x="26"/>
        <n x="17"/>
        <n x="176"/>
        <n x="190"/>
        <n x="31"/>
        <n x="195" s="1"/>
      </t>
    </mdx>
    <mdx n="175" f="v">
      <t c="7" si="29">
        <n x="193"/>
        <n x="26"/>
        <n x="7"/>
        <n x="176"/>
        <n x="190"/>
        <n x="30"/>
        <n x="195" s="1"/>
      </t>
    </mdx>
    <mdx n="175" f="v">
      <t c="7" si="25">
        <n x="193"/>
        <n x="15"/>
        <n x="1"/>
        <n x="176"/>
        <n x="190"/>
        <n x="5"/>
        <n x="195" s="1"/>
      </t>
    </mdx>
    <mdx n="175" f="v">
      <t c="7" si="29">
        <n x="191"/>
        <n x="144"/>
        <n x="176"/>
        <n x="26"/>
        <n x="190"/>
        <n x="195" s="1"/>
        <n x="173"/>
      </t>
    </mdx>
    <mdx n="175" f="v">
      <t c="7" si="29">
        <n x="191"/>
        <n x="26"/>
        <n x="8"/>
        <n x="176"/>
        <n x="190"/>
        <n x="39"/>
        <n x="195" s="1"/>
      </t>
    </mdx>
    <mdx n="175" f="v">
      <t c="7" si="29">
        <n x="193"/>
        <n x="26"/>
        <n x="13"/>
        <n x="176"/>
        <n x="190"/>
        <n x="39"/>
        <n x="195" s="1"/>
      </t>
    </mdx>
    <mdx n="175" f="v">
      <t c="7" si="29">
        <n x="191"/>
        <n x="26"/>
        <n x="6"/>
        <n x="176"/>
        <n x="190"/>
        <n x="31"/>
        <n x="195" s="1"/>
      </t>
    </mdx>
    <mdx n="175" f="v">
      <t c="7" si="25">
        <n x="191"/>
        <n x="27"/>
        <n x="81"/>
        <n x="176"/>
        <n x="190"/>
        <n x="195" s="1"/>
        <n x="173"/>
      </t>
    </mdx>
    <mdx n="175" f="v">
      <t c="7" si="29">
        <n x="193"/>
        <n x="26"/>
        <n x="22"/>
        <n x="176"/>
        <n x="190"/>
        <n x="30"/>
        <n x="195" s="1"/>
      </t>
    </mdx>
    <mdx n="175" f="v">
      <t c="7" si="29">
        <n x="193"/>
        <n x="26"/>
        <n x="133"/>
        <n x="176"/>
        <n x="190"/>
        <n x="195" s="1"/>
        <n x="173"/>
      </t>
    </mdx>
    <mdx n="175" f="v">
      <t c="7" si="25">
        <n x="193"/>
        <n x="15"/>
        <n x="156"/>
        <n x="176"/>
        <n x="190"/>
        <n x="195" s="1"/>
        <n x="173"/>
      </t>
    </mdx>
    <mdx n="175" f="v">
      <t c="7" si="25">
        <n x="193"/>
        <n x="15"/>
        <n x="166"/>
        <n x="176"/>
        <n x="190"/>
        <n x="195" s="1"/>
        <n x="173"/>
      </t>
    </mdx>
    <mdx n="175" f="v">
      <t c="7" si="25">
        <n x="191"/>
        <n x="15"/>
        <n x="9"/>
        <n x="176"/>
        <n x="190"/>
        <n x="24"/>
        <n x="195" s="1"/>
      </t>
    </mdx>
    <mdx n="175" f="v">
      <t c="7" si="25">
        <n x="191"/>
        <n x="15"/>
        <n x="14"/>
        <n x="190"/>
        <n x="176"/>
        <n x="5"/>
        <n x="195" s="1"/>
      </t>
    </mdx>
    <mdx n="175" f="v">
      <t c="7" si="29">
        <n x="191"/>
        <n x="26"/>
        <n x="71"/>
        <n x="176"/>
        <n x="190"/>
        <n x="195" s="1"/>
        <n x="173"/>
      </t>
    </mdx>
    <mdx n="175" f="v">
      <t c="7" si="29">
        <n x="193"/>
        <n x="28"/>
        <n x="119"/>
        <n x="176"/>
        <n x="190"/>
        <n x="195" s="1"/>
        <n x="173"/>
      </t>
    </mdx>
    <mdx n="175" f="v">
      <t c="7" si="29">
        <n x="193"/>
        <n x="26"/>
        <n x="107"/>
        <n x="176"/>
        <n x="190"/>
        <n x="195" s="1"/>
        <n x="173"/>
      </t>
    </mdx>
    <mdx n="175" f="v">
      <t c="7" si="29">
        <n x="193"/>
        <n x="26"/>
        <n x="102"/>
        <n x="176"/>
        <n x="190"/>
        <n x="195" s="1"/>
        <n x="173"/>
      </t>
    </mdx>
    <mdx n="175" f="v">
      <t c="7" si="29">
        <n x="193"/>
        <n x="26"/>
        <n x="171"/>
        <n x="176"/>
        <n x="190"/>
        <n x="39"/>
        <n x="195" s="1"/>
      </t>
    </mdx>
    <mdx n="175" f="v">
      <t c="7" si="25">
        <n x="193"/>
        <n x="15"/>
        <n x="72"/>
        <n x="176"/>
        <n x="190"/>
        <n x="195" s="1"/>
        <n x="173"/>
      </t>
    </mdx>
    <mdx n="175" f="v">
      <t c="7" si="29">
        <n x="191"/>
        <n x="26"/>
        <n x="21"/>
        <n x="176"/>
        <n x="190"/>
        <n x="39"/>
        <n x="195" s="1"/>
      </t>
    </mdx>
    <mdx n="175" f="v">
      <t c="7" si="25">
        <n x="193"/>
        <n x="27"/>
        <n x="76"/>
        <n x="176"/>
        <n x="190"/>
        <n x="195" s="1"/>
        <n x="173"/>
      </t>
    </mdx>
    <mdx n="175" f="v">
      <t c="7" si="29">
        <n x="191"/>
        <n x="28"/>
        <n x="109"/>
        <n x="176"/>
        <n x="190"/>
        <n x="195" s="1"/>
        <n x="173"/>
      </t>
    </mdx>
    <mdx n="175" f="v">
      <t c="7" si="29">
        <n x="193"/>
        <n x="26"/>
        <n x="95"/>
        <n x="176"/>
        <n x="190"/>
        <n x="195" s="1"/>
        <n x="173"/>
      </t>
    </mdx>
    <mdx n="175" f="v">
      <t c="7" si="29">
        <n x="191"/>
        <n x="26"/>
        <n x="8"/>
        <n x="176"/>
        <n x="190"/>
        <n x="31"/>
        <n x="195" s="1"/>
      </t>
    </mdx>
    <mdx n="175" f="v">
      <t c="7" si="29">
        <n x="191"/>
        <n x="26"/>
        <n x="154"/>
        <n x="176"/>
        <n x="190"/>
        <n x="195" s="1"/>
        <n x="173"/>
      </t>
    </mdx>
    <mdx n="175" f="v">
      <t c="7" si="25">
        <n x="193"/>
        <n x="15"/>
        <n x="108"/>
        <n x="176"/>
        <n x="190"/>
        <n x="195" s="1"/>
        <n x="173"/>
      </t>
    </mdx>
    <mdx n="175" f="v">
      <t c="7" si="25">
        <n x="193"/>
        <n x="15"/>
        <n x="130"/>
        <n x="176"/>
        <n x="190"/>
        <n x="195" s="1"/>
        <n x="173"/>
      </t>
    </mdx>
    <mdx n="175" f="v">
      <t c="7" si="29">
        <n x="193"/>
        <n x="144"/>
        <n x="176"/>
        <n x="26"/>
        <n x="190"/>
        <n x="195" s="1"/>
        <n x="173"/>
      </t>
    </mdx>
    <mdx n="175" f="v">
      <t c="7" si="25">
        <n x="191"/>
        <n x="27"/>
        <n x="91"/>
        <n x="176"/>
        <n x="190"/>
        <n x="195" s="1"/>
        <n x="173"/>
      </t>
    </mdx>
    <mdx n="175" f="v">
      <t c="7" si="29">
        <n x="191"/>
        <n x="48"/>
        <n x="176"/>
        <n x="28"/>
        <n x="190"/>
        <n x="195" s="1"/>
        <n x="173"/>
      </t>
    </mdx>
    <mdx n="175" f="v">
      <t c="7" si="29">
        <n x="191"/>
        <n x="26"/>
        <n x="119"/>
        <n x="176"/>
        <n x="190"/>
        <n x="195" s="1"/>
        <n x="173"/>
      </t>
    </mdx>
    <mdx n="175" f="v">
      <t c="7" si="29">
        <n x="191"/>
        <n x="28"/>
        <n x="103"/>
        <n x="176"/>
        <n x="190"/>
        <n x="195" s="1"/>
        <n x="173"/>
      </t>
    </mdx>
    <mdx n="175" f="v">
      <t c="7" si="29">
        <n x="193"/>
        <n x="26"/>
        <n x="74"/>
        <n x="176"/>
        <n x="190"/>
        <n x="195" s="1"/>
        <n x="173"/>
      </t>
    </mdx>
    <mdx n="175" f="v">
      <t c="7" si="29">
        <n x="191"/>
        <n x="28"/>
        <n x="104"/>
        <n x="176"/>
        <n x="190"/>
        <n x="195" s="1"/>
        <n x="173"/>
      </t>
    </mdx>
    <mdx n="175" f="v">
      <t c="7" si="25">
        <n x="193"/>
        <n x="15"/>
        <n x="11"/>
        <n x="176"/>
        <n x="190"/>
        <n x="24"/>
        <n x="195" s="1"/>
      </t>
    </mdx>
    <mdx n="175" f="v">
      <t c="7" si="25">
        <n x="191"/>
        <n x="15"/>
        <n x="13"/>
        <n x="176"/>
        <n x="190"/>
        <n x="24"/>
        <n x="195" s="1"/>
      </t>
    </mdx>
    <mdx n="175" f="v">
      <t c="7" si="25">
        <n x="193"/>
        <n x="15"/>
        <n x="162"/>
        <n x="176"/>
        <n x="190"/>
        <n x="195" s="1"/>
        <n x="173"/>
      </t>
    </mdx>
    <mdx n="175" f="v">
      <t c="7" si="25">
        <n x="191"/>
        <n x="49"/>
        <n x="176"/>
        <n x="27"/>
        <n x="190"/>
        <n x="195" s="1"/>
        <n x="173"/>
      </t>
    </mdx>
    <mdx n="175" f="v">
      <t c="7" si="29">
        <n x="191"/>
        <n x="41"/>
        <n x="176"/>
        <n x="26"/>
        <n x="190"/>
        <n x="195" s="1"/>
        <n x="173"/>
      </t>
    </mdx>
    <mdx n="175" f="v">
      <t c="7" si="29">
        <n x="193"/>
        <n x="26"/>
        <n x="108"/>
        <n x="176"/>
        <n x="190"/>
        <n x="195" s="1"/>
        <n x="173"/>
      </t>
    </mdx>
    <mdx n="175" f="v">
      <t c="7" si="29">
        <n x="193"/>
        <n x="49"/>
        <n x="176"/>
        <n x="26"/>
        <n x="190"/>
        <n x="195" s="1"/>
        <n x="173"/>
      </t>
    </mdx>
    <mdx n="175" f="v">
      <t c="7" si="29">
        <n x="191"/>
        <n x="28"/>
        <n x="165"/>
        <n x="176"/>
        <n x="190"/>
        <n x="195" s="1"/>
        <n x="173"/>
      </t>
    </mdx>
    <mdx n="175" f="v">
      <t c="7" si="29">
        <n x="191"/>
        <n x="28"/>
        <n x="160"/>
        <n x="176"/>
        <n x="190"/>
        <n x="195" s="1"/>
        <n x="173"/>
      </t>
    </mdx>
    <mdx n="175" f="v">
      <t c="7" si="29">
        <n x="193"/>
        <n x="26"/>
        <n x="82"/>
        <n x="176"/>
        <n x="190"/>
        <n x="195" s="1"/>
        <n x="173"/>
      </t>
    </mdx>
    <mdx n="175" f="v">
      <t c="7" si="25">
        <n x="191"/>
        <n x="27"/>
        <n x="78"/>
        <n x="176"/>
        <n x="190"/>
        <n x="195" s="1"/>
        <n x="173"/>
      </t>
    </mdx>
    <mdx n="175" f="v">
      <t c="7" si="29">
        <n x="193"/>
        <n x="26"/>
        <n x="69"/>
        <n x="176"/>
        <n x="190"/>
        <n x="195" s="1"/>
        <n x="173"/>
      </t>
    </mdx>
    <mdx n="175" f="v">
      <t c="7" si="25">
        <n x="191"/>
        <n x="27"/>
        <n x="65"/>
        <n x="176"/>
        <n x="190"/>
        <n x="195" s="1"/>
        <n x="173"/>
      </t>
    </mdx>
    <mdx n="175" f="v">
      <t c="7" si="29">
        <n x="191"/>
        <n x="26"/>
        <n x="168"/>
        <n x="176"/>
        <n x="190"/>
        <n x="195" s="1"/>
        <n x="173"/>
      </t>
    </mdx>
    <mdx n="175" f="v">
      <t c="7" si="25">
        <n x="193"/>
        <n x="15"/>
        <n x="77"/>
        <n x="176"/>
        <n x="190"/>
        <n x="195" s="1"/>
        <n x="173"/>
      </t>
    </mdx>
    <mdx n="175" f="v">
      <t c="7" si="25">
        <n x="193"/>
        <n x="38"/>
        <n x="176"/>
        <n x="15"/>
        <n x="190"/>
        <n x="195" s="1"/>
        <n x="173"/>
      </t>
    </mdx>
    <mdx n="175" f="v">
      <t c="7" si="29">
        <n x="191"/>
        <n x="28"/>
        <n x="81"/>
        <n x="176"/>
        <n x="190"/>
        <n x="195" s="1"/>
        <n x="173"/>
      </t>
    </mdx>
    <mdx n="175" f="v">
      <t c="7" si="29">
        <n x="191"/>
        <n x="26"/>
        <n x="22"/>
        <n x="176"/>
        <n x="190"/>
        <n x="30"/>
        <n x="195" s="1"/>
      </t>
    </mdx>
    <mdx n="175" f="v">
      <t c="7" si="29">
        <n x="191"/>
        <n x="26"/>
        <n x="125"/>
        <n x="176"/>
        <n x="190"/>
        <n x="195" s="1"/>
        <n x="173"/>
      </t>
    </mdx>
    <mdx n="175" f="v">
      <t c="7" si="25">
        <n x="193"/>
        <n x="27"/>
        <n x="57"/>
        <n x="176"/>
        <n x="190"/>
        <n x="195" s="1"/>
        <n x="173"/>
      </t>
    </mdx>
    <mdx n="175" f="v">
      <t c="7" si="29">
        <n x="193"/>
        <n x="26"/>
        <n x="9"/>
        <n x="176"/>
        <n x="190"/>
        <n x="39"/>
        <n x="195" s="1"/>
      </t>
    </mdx>
    <mdx n="175" f="v">
      <t c="7" si="25">
        <n x="193"/>
        <n x="27"/>
        <n x="82"/>
        <n x="176"/>
        <n x="190"/>
        <n x="195" s="1"/>
        <n x="173"/>
      </t>
    </mdx>
    <mdx n="175" f="v">
      <t c="7" si="25">
        <n x="191"/>
        <n x="27"/>
        <n x="82"/>
        <n x="176"/>
        <n x="190"/>
        <n x="195" s="1"/>
        <n x="173"/>
      </t>
    </mdx>
    <mdx n="175" f="v">
      <t c="7" si="29">
        <n x="193"/>
        <n x="26"/>
        <n x="156"/>
        <n x="176"/>
        <n x="190"/>
        <n x="195" s="1"/>
        <n x="173"/>
      </t>
    </mdx>
    <mdx n="175" f="v">
      <t c="7" si="29">
        <n x="191"/>
        <n x="28"/>
        <n x="159"/>
        <n x="176"/>
        <n x="190"/>
        <n x="195" s="1"/>
        <n x="173"/>
      </t>
    </mdx>
    <mdx n="175" f="v">
      <t c="7" si="25">
        <n x="193"/>
        <n x="34"/>
        <n x="176"/>
        <n x="27"/>
        <n x="190"/>
        <n x="195" s="1"/>
        <n x="173"/>
      </t>
    </mdx>
    <mdx n="175" f="v">
      <t c="7" si="29">
        <n x="191"/>
        <n x="26"/>
        <n x="54"/>
        <n x="176"/>
        <n x="190"/>
        <n x="195" s="1"/>
        <n x="173"/>
      </t>
    </mdx>
    <mdx n="175" f="v">
      <t c="7" si="29">
        <n x="193"/>
        <n x="26"/>
        <n x="17"/>
        <n x="176"/>
        <n x="190"/>
        <n x="39"/>
        <n x="195" s="1"/>
      </t>
    </mdx>
    <mdx n="175" f="v">
      <t c="7" si="25">
        <n x="191"/>
        <n x="15"/>
        <n x="88"/>
        <n x="176"/>
        <n x="190"/>
        <n x="195" s="1"/>
        <n x="173"/>
      </t>
    </mdx>
    <mdx n="175" f="v">
      <t c="7" si="25">
        <n x="193"/>
        <n x="15"/>
        <n x="53"/>
        <n x="176"/>
        <n x="190"/>
        <n x="195" s="1"/>
        <n x="173"/>
      </t>
    </mdx>
    <mdx n="175" f="v">
      <t c="7" si="29">
        <n x="191"/>
        <n x="26"/>
        <n x="107"/>
        <n x="176"/>
        <n x="190"/>
        <n x="195" s="1"/>
        <n x="173"/>
      </t>
    </mdx>
    <mdx n="175" f="v">
      <t c="7" si="25">
        <n x="193"/>
        <n x="37"/>
        <n x="176"/>
        <n x="27"/>
        <n x="190"/>
        <n x="195" s="1"/>
        <n x="173"/>
      </t>
    </mdx>
    <mdx n="175" f="v">
      <t c="7" si="25">
        <n x="191"/>
        <n x="15"/>
        <n x="69"/>
        <n x="176"/>
        <n x="190"/>
        <n x="195" s="1"/>
        <n x="173"/>
      </t>
    </mdx>
    <mdx n="175" f="v">
      <t c="7" si="25">
        <n x="193"/>
        <n x="27"/>
        <n x="63"/>
        <n x="176"/>
        <n x="190"/>
        <n x="195" s="1"/>
        <n x="173"/>
      </t>
    </mdx>
    <mdx n="175" f="v">
      <t c="7" si="25">
        <n x="193"/>
        <n x="15"/>
        <n x="75"/>
        <n x="176"/>
        <n x="190"/>
        <n x="195" s="1"/>
        <n x="173"/>
      </t>
    </mdx>
    <mdx n="175" f="v">
      <t c="7" si="29">
        <n x="191"/>
        <n x="26"/>
        <n x="0"/>
        <n x="176"/>
        <n x="190"/>
        <n x="39"/>
        <n x="195" s="1"/>
      </t>
    </mdx>
    <mdx n="175" f="v">
      <t c="7" si="25">
        <n x="191"/>
        <n x="27"/>
        <n x="119"/>
        <n x="176"/>
        <n x="190"/>
        <n x="195" s="1"/>
        <n x="173"/>
      </t>
    </mdx>
    <mdx n="175" f="v">
      <t c="7" si="25">
        <n x="191"/>
        <n x="27"/>
        <n x="130"/>
        <n x="176"/>
        <n x="190"/>
        <n x="195" s="1"/>
        <n x="173"/>
      </t>
    </mdx>
    <mdx n="175" f="v">
      <t c="7" si="29">
        <n x="193"/>
        <n x="26"/>
        <n x="8"/>
        <n x="176"/>
        <n x="190"/>
        <n x="30"/>
        <n x="195" s="1"/>
      </t>
    </mdx>
    <mdx n="175" f="v">
      <t c="7" si="25">
        <n x="193"/>
        <n x="27"/>
        <n x="103"/>
        <n x="176"/>
        <n x="190"/>
        <n x="195" s="1"/>
        <n x="173"/>
      </t>
    </mdx>
    <mdx n="175" f="v">
      <t c="7" si="29">
        <n x="191"/>
        <n x="28"/>
        <n x="80"/>
        <n x="176"/>
        <n x="190"/>
        <n x="195" s="1"/>
        <n x="173"/>
      </t>
    </mdx>
    <mdx n="175" f="v">
      <t c="7" si="25">
        <n x="193"/>
        <n x="15"/>
        <n x="106"/>
        <n x="176"/>
        <n x="190"/>
        <n x="195" s="1"/>
        <n x="173"/>
      </t>
    </mdx>
    <mdx n="175" f="v">
      <t c="7" si="29">
        <n x="193"/>
        <n x="26"/>
        <n x="14"/>
        <n x="176"/>
        <n x="190"/>
        <n x="30"/>
        <n x="195" s="1"/>
      </t>
    </mdx>
    <mdx n="175" f="v">
      <t c="7" si="25">
        <n x="193"/>
        <n x="27"/>
        <n x="91"/>
        <n x="176"/>
        <n x="190"/>
        <n x="195" s="1"/>
        <n x="173"/>
      </t>
    </mdx>
    <mdx n="175" f="v">
      <t c="7" si="25">
        <n x="191"/>
        <n x="15"/>
        <n x="3"/>
        <n x="190"/>
        <n x="176"/>
        <n x="5"/>
        <n x="195" s="1"/>
      </t>
    </mdx>
    <mdx n="175" f="v">
      <t c="7" si="25">
        <n x="193"/>
        <n x="27"/>
        <n x="81"/>
        <n x="176"/>
        <n x="190"/>
        <n x="195" s="1"/>
        <n x="173"/>
      </t>
    </mdx>
    <mdx n="175" f="v">
      <t c="7" si="29">
        <n x="193"/>
        <n x="26"/>
        <n x="165"/>
        <n x="176"/>
        <n x="190"/>
        <n x="195" s="1"/>
        <n x="173"/>
      </t>
    </mdx>
    <mdx n="175" f="v">
      <t c="7" si="29">
        <n x="191"/>
        <n x="26"/>
        <n x="75"/>
        <n x="176"/>
        <n x="190"/>
        <n x="195" s="1"/>
        <n x="173"/>
      </t>
    </mdx>
    <mdx n="175" f="v">
      <t c="7" si="29">
        <n x="193"/>
        <n x="28"/>
        <n x="167"/>
        <n x="176"/>
        <n x="190"/>
        <n x="195" s="1"/>
        <n x="173"/>
      </t>
    </mdx>
    <mdx n="175" f="v">
      <t c="7" si="29">
        <n x="193"/>
        <n x="26"/>
        <n x="115"/>
        <n x="176"/>
        <n x="190"/>
        <n x="195" s="1"/>
        <n x="173"/>
      </t>
    </mdx>
    <mdx n="175" f="v">
      <t c="7" si="29">
        <n x="193"/>
        <n x="26"/>
        <n x="99"/>
        <n x="176"/>
        <n x="190"/>
        <n x="195" s="1"/>
        <n x="173"/>
      </t>
    </mdx>
    <mdx n="175" f="v">
      <t c="7" si="25">
        <n x="193"/>
        <n x="15"/>
        <n x="107"/>
        <n x="176"/>
        <n x="190"/>
        <n x="195" s="1"/>
        <n x="173"/>
      </t>
    </mdx>
    <mdx n="175" f="v">
      <t c="7" si="25">
        <n x="191"/>
        <n x="152"/>
        <n x="176"/>
        <n x="27"/>
        <n x="190"/>
        <n x="195" s="1"/>
        <n x="173"/>
      </t>
    </mdx>
    <mdx n="175" f="v">
      <t c="7" si="29">
        <n x="193"/>
        <n x="26"/>
        <n x="1"/>
        <n x="176"/>
        <n x="190"/>
        <n x="30"/>
        <n x="195" s="1"/>
      </t>
    </mdx>
    <mdx n="175" f="v">
      <t c="7" si="29">
        <n x="193"/>
        <n x="26"/>
        <n x="135"/>
        <n x="176"/>
        <n x="190"/>
        <n x="195" s="1"/>
        <n x="173"/>
      </t>
    </mdx>
    <mdx n="175" f="v">
      <t c="7" si="29">
        <n x="191"/>
        <n x="28"/>
        <n x="69"/>
        <n x="176"/>
        <n x="190"/>
        <n x="195" s="1"/>
        <n x="173"/>
      </t>
    </mdx>
    <mdx n="175" f="v">
      <t c="7" si="29">
        <n x="193"/>
        <n x="26"/>
        <n x="8"/>
        <n x="176"/>
        <n x="190"/>
        <n x="39"/>
        <n x="195" s="1"/>
      </t>
    </mdx>
    <mdx n="175" f="v">
      <t c="7" si="29">
        <n x="193"/>
        <n x="28"/>
        <n x="67"/>
        <n x="176"/>
        <n x="190"/>
        <n x="195" s="1"/>
        <n x="173"/>
      </t>
    </mdx>
    <mdx n="175" f="v">
      <t c="7" si="25">
        <n x="191"/>
        <n x="27"/>
        <n x="80"/>
        <n x="176"/>
        <n x="190"/>
        <n x="195" s="1"/>
        <n x="173"/>
      </t>
    </mdx>
    <mdx n="175" f="v">
      <t c="7" si="25">
        <n x="191"/>
        <n x="15"/>
        <n x="89"/>
        <n x="176"/>
        <n x="190"/>
        <n x="195" s="1"/>
        <n x="173"/>
      </t>
    </mdx>
    <mdx n="175" f="v">
      <t c="7" si="29">
        <n x="191"/>
        <n x="44"/>
        <n x="176"/>
        <n x="28"/>
        <n x="190"/>
        <n x="195" s="1"/>
        <n x="173"/>
      </t>
    </mdx>
    <mdx n="175" f="v">
      <t c="7" si="25">
        <n x="193"/>
        <n x="27"/>
        <n x="98"/>
        <n x="176"/>
        <n x="190"/>
        <n x="195" s="1"/>
        <n x="173"/>
      </t>
    </mdx>
    <mdx n="175" f="v">
      <t c="7" si="29">
        <n x="193"/>
        <n x="26"/>
        <n x="138"/>
        <n x="176"/>
        <n x="190"/>
        <n x="195" s="1"/>
        <n x="173"/>
      </t>
    </mdx>
    <mdx n="175" f="v">
      <t c="7" si="25">
        <n x="193"/>
        <n x="15"/>
        <n x="122"/>
        <n x="176"/>
        <n x="190"/>
        <n x="195" s="1"/>
        <n x="173"/>
      </t>
    </mdx>
    <mdx n="175" f="v">
      <t c="7" si="29">
        <n x="193"/>
        <n x="28"/>
        <n x="122"/>
        <n x="176"/>
        <n x="190"/>
        <n x="195" s="1"/>
        <n x="173"/>
      </t>
    </mdx>
    <mdx n="175" f="v">
      <t c="7" si="25">
        <n x="191"/>
        <n x="15"/>
        <n x="58"/>
        <n x="176"/>
        <n x="190"/>
        <n x="195" s="1"/>
        <n x="173"/>
      </t>
    </mdx>
    <mdx n="175" f="v">
      <t c="7" si="25">
        <n x="193"/>
        <n x="27"/>
        <n x="159"/>
        <n x="176"/>
        <n x="190"/>
        <n x="195" s="1"/>
        <n x="173"/>
      </t>
    </mdx>
    <mdx n="175" f="v">
      <t c="7" si="25">
        <n x="191"/>
        <n x="27"/>
        <n x="167"/>
        <n x="176"/>
        <n x="190"/>
        <n x="195" s="1"/>
        <n x="173"/>
      </t>
    </mdx>
    <mdx n="175" f="v">
      <t c="7" si="29">
        <n x="191"/>
        <n x="38"/>
        <n x="176"/>
        <n x="26"/>
        <n x="190"/>
        <n x="195" s="1"/>
        <n x="173"/>
      </t>
    </mdx>
    <mdx n="175" f="v">
      <t c="7" si="25">
        <n x="193"/>
        <n x="27"/>
        <n x="78"/>
        <n x="176"/>
        <n x="190"/>
        <n x="195" s="1"/>
        <n x="173"/>
      </t>
    </mdx>
    <mdx n="175" f="v">
      <t c="7" si="25">
        <n x="193"/>
        <n x="27"/>
        <n x="166"/>
        <n x="176"/>
        <n x="190"/>
        <n x="195" s="1"/>
        <n x="173"/>
      </t>
    </mdx>
    <mdx n="175" f="v">
      <t c="7" si="29">
        <n x="193"/>
        <n x="26"/>
        <n x="151"/>
        <n x="176"/>
        <n x="190"/>
        <n x="195" s="1"/>
        <n x="173"/>
      </t>
    </mdx>
    <mdx n="175" f="v">
      <t c="7" si="29">
        <n x="191"/>
        <n x="169"/>
        <n x="176"/>
        <n x="28"/>
        <n x="190"/>
        <n x="195" s="1"/>
        <n x="173"/>
      </t>
    </mdx>
    <mdx n="175" f="v">
      <t c="7" si="29">
        <n x="191"/>
        <n x="28"/>
        <n x="141"/>
        <n x="176"/>
        <n x="190"/>
        <n x="195" s="1"/>
        <n x="173"/>
      </t>
    </mdx>
    <mdx n="175" f="v">
      <t c="7" si="25">
        <n x="193"/>
        <n x="49"/>
        <n x="176"/>
        <n x="15"/>
        <n x="190"/>
        <n x="195" s="1"/>
        <n x="173"/>
      </t>
    </mdx>
    <mdx n="175" f="v">
      <t c="7" si="25">
        <n x="191"/>
        <n x="27"/>
        <n x="58"/>
        <n x="176"/>
        <n x="190"/>
        <n x="195" s="1"/>
        <n x="173"/>
      </t>
    </mdx>
    <mdx n="175" f="v">
      <t c="7" si="29">
        <n x="191"/>
        <n x="28"/>
        <n x="54"/>
        <n x="176"/>
        <n x="190"/>
        <n x="195" s="1"/>
        <n x="173"/>
      </t>
    </mdx>
    <mdx n="175" f="v">
      <t c="7" si="29">
        <n x="191"/>
        <n x="40"/>
        <n x="176"/>
        <n x="26"/>
        <n x="190"/>
        <n x="195" s="1"/>
        <n x="173"/>
      </t>
    </mdx>
    <mdx n="175" f="v">
      <t c="7" si="25">
        <n x="193"/>
        <n x="15"/>
        <n x="9"/>
        <n x="176"/>
        <n x="190"/>
        <n x="5"/>
        <n x="195" s="1"/>
      </t>
    </mdx>
    <mdx n="175" f="v">
      <t c="7" si="29">
        <n x="193"/>
        <n x="26"/>
        <n x="118"/>
        <n x="176"/>
        <n x="190"/>
        <n x="195" s="1"/>
        <n x="173"/>
      </t>
    </mdx>
    <mdx n="175" f="v">
      <t c="7" si="29">
        <n x="191"/>
        <n x="26"/>
        <n x="103"/>
        <n x="176"/>
        <n x="190"/>
        <n x="195" s="1"/>
        <n x="173"/>
      </t>
    </mdx>
    <mdx n="175" f="v">
      <t c="7" si="29">
        <n x="193"/>
        <n x="28"/>
        <n x="95"/>
        <n x="176"/>
        <n x="190"/>
        <n x="195" s="1"/>
        <n x="173"/>
      </t>
    </mdx>
    <mdx n="175" f="v">
      <t c="7" si="29">
        <n x="191"/>
        <n x="148"/>
        <n x="176"/>
        <n x="26"/>
        <n x="190"/>
        <n x="195" s="1"/>
        <n x="173"/>
      </t>
    </mdx>
    <mdx n="175" f="v">
      <t c="7" si="29">
        <n x="191"/>
        <n x="49"/>
        <n x="176"/>
        <n x="28"/>
        <n x="190"/>
        <n x="195" s="1"/>
        <n x="173"/>
      </t>
    </mdx>
    <mdx n="175" f="v">
      <t c="7" si="29">
        <n x="191"/>
        <n x="26"/>
        <n x="22"/>
        <n x="176"/>
        <n x="190"/>
        <n x="31"/>
        <n x="195" s="1"/>
      </t>
    </mdx>
    <mdx n="175" f="v">
      <t c="7" si="25">
        <n x="193"/>
        <n x="27"/>
        <n x="141"/>
        <n x="176"/>
        <n x="190"/>
        <n x="195" s="1"/>
        <n x="173"/>
      </t>
    </mdx>
    <mdx n="175" f="v">
      <t c="7" si="25">
        <n x="191"/>
        <n x="15"/>
        <n x="4"/>
        <n x="190"/>
        <n x="176"/>
        <n x="5"/>
        <n x="195" s="1"/>
      </t>
    </mdx>
    <mdx n="175" f="v">
      <t c="7" si="25">
        <n x="191"/>
        <n x="27"/>
        <n x="63"/>
        <n x="176"/>
        <n x="190"/>
        <n x="195" s="1"/>
        <n x="173"/>
      </t>
    </mdx>
    <mdx n="175" f="v">
      <t c="7" si="25">
        <n x="191"/>
        <n x="15"/>
        <n x="101"/>
        <n x="176"/>
        <n x="190"/>
        <n x="195" s="1"/>
        <n x="173"/>
      </t>
    </mdx>
    <mdx n="175" f="v">
      <t c="7" si="25">
        <n x="191"/>
        <n x="15"/>
        <n x="4"/>
        <n x="176"/>
        <n x="190"/>
        <n x="24"/>
        <n x="195" s="1"/>
      </t>
    </mdx>
    <mdx n="175" f="v">
      <t c="7" si="29">
        <n x="191"/>
        <n x="43"/>
        <n x="176"/>
        <n x="28"/>
        <n x="190"/>
        <n x="195" s="1"/>
        <n x="173"/>
      </t>
    </mdx>
    <mdx n="175" f="v">
      <t c="7" si="25">
        <n x="191"/>
        <n x="15"/>
        <n x="95"/>
        <n x="176"/>
        <n x="190"/>
        <n x="195" s="1"/>
        <n x="173"/>
      </t>
    </mdx>
    <mdx n="175" f="v">
      <t c="7" si="25">
        <n x="191"/>
        <n x="15"/>
        <n x="126"/>
        <n x="176"/>
        <n x="190"/>
        <n x="195" s="1"/>
        <n x="173"/>
      </t>
    </mdx>
    <mdx n="175" f="v">
      <t c="7" si="29">
        <n x="193"/>
        <n x="26"/>
        <n x="62"/>
        <n x="176"/>
        <n x="190"/>
        <n x="195" s="1"/>
        <n x="173"/>
      </t>
    </mdx>
    <mdx n="175" f="v">
      <t c="7" si="25">
        <n x="193"/>
        <n x="15"/>
        <n x="171"/>
        <n x="176"/>
        <n x="190"/>
        <n x="24"/>
        <n x="195" s="1"/>
      </t>
    </mdx>
    <mdx n="175" f="v">
      <t c="7" si="25">
        <n x="191"/>
        <n x="27"/>
        <n x="138"/>
        <n x="176"/>
        <n x="190"/>
        <n x="195" s="1"/>
        <n x="173"/>
      </t>
    </mdx>
    <mdx n="175" f="v">
      <t c="7" si="29">
        <n x="193"/>
        <n x="28"/>
        <n x="109"/>
        <n x="176"/>
        <n x="190"/>
        <n x="195" s="1"/>
        <n x="173"/>
      </t>
    </mdx>
    <mdx n="175" f="v">
      <t c="7" si="25">
        <n x="193"/>
        <n x="27"/>
        <n x="146"/>
        <n x="176"/>
        <n x="190"/>
        <n x="195" s="1"/>
        <n x="173"/>
      </t>
    </mdx>
    <mdx n="175" f="v">
      <t c="7" si="29">
        <n x="193"/>
        <n x="28"/>
        <n x="52"/>
        <n x="176"/>
        <n x="190"/>
        <n x="195" s="1"/>
        <n x="173"/>
      </t>
    </mdx>
    <mdx n="175" f="v">
      <t c="7" si="25">
        <n x="191"/>
        <n x="27"/>
        <n x="151"/>
        <n x="176"/>
        <n x="190"/>
        <n x="195" s="1"/>
        <n x="173"/>
      </t>
    </mdx>
    <mdx n="175" f="v">
      <t c="7" si="25">
        <n x="191"/>
        <n x="27"/>
        <n x="140"/>
        <n x="176"/>
        <n x="190"/>
        <n x="195" s="1"/>
        <n x="173"/>
      </t>
    </mdx>
    <mdx n="175" f="v">
      <t c="7" si="25">
        <n x="193"/>
        <n x="50"/>
        <n x="176"/>
        <n x="15"/>
        <n x="190"/>
        <n x="195" s="1"/>
        <n x="173"/>
      </t>
    </mdx>
    <mdx n="175" f="v">
      <t c="7" si="29">
        <n x="191"/>
        <n x="26"/>
        <n x="122"/>
        <n x="176"/>
        <n x="190"/>
        <n x="195" s="1"/>
        <n x="173"/>
      </t>
    </mdx>
    <mdx n="175" f="v">
      <t c="7" si="25">
        <n x="193"/>
        <n x="27"/>
        <n x="100"/>
        <n x="176"/>
        <n x="190"/>
        <n x="195" s="1"/>
        <n x="173"/>
      </t>
    </mdx>
    <mdx n="175" f="v">
      <t c="7" si="25">
        <n x="191"/>
        <n x="143"/>
        <n x="176"/>
        <n x="27"/>
        <n x="190"/>
        <n x="195" s="1"/>
        <n x="173"/>
      </t>
    </mdx>
    <mdx n="175" f="v">
      <t c="7" si="25">
        <n x="193"/>
        <n x="15"/>
        <n x="7"/>
        <n x="176"/>
        <n x="190"/>
        <n x="20"/>
        <n x="195" s="1"/>
      </t>
    </mdx>
    <mdx n="175" f="v">
      <t c="7" si="25">
        <n x="191"/>
        <n x="15"/>
        <n x="157"/>
        <n x="176"/>
        <n x="190"/>
        <n x="195" s="1"/>
        <n x="173"/>
      </t>
    </mdx>
    <mdx n="175" f="v">
      <t c="7" si="29">
        <n x="191"/>
        <n x="26"/>
        <n x="84"/>
        <n x="176"/>
        <n x="190"/>
        <n x="195" s="1"/>
        <n x="173"/>
      </t>
    </mdx>
    <mdx n="175" f="v">
      <t c="7" si="25">
        <n x="191"/>
        <n x="27"/>
        <n x="157"/>
        <n x="176"/>
        <n x="190"/>
        <n x="195" s="1"/>
        <n x="173"/>
      </t>
    </mdx>
    <mdx n="175" f="v">
      <t c="7" si="29">
        <n x="193"/>
        <n x="26"/>
        <n x="131"/>
        <n x="176"/>
        <n x="190"/>
        <n x="195" s="1"/>
        <n x="173"/>
      </t>
    </mdx>
    <mdx n="175" f="v">
      <t c="7" si="29">
        <n x="193"/>
        <n x="26"/>
        <n x="18"/>
        <n x="176"/>
        <n x="190"/>
        <n x="39"/>
        <n x="195" s="1"/>
      </t>
    </mdx>
    <mdx n="175" f="v">
      <t c="7" si="25">
        <n x="191"/>
        <n x="148"/>
        <n x="176"/>
        <n x="15"/>
        <n x="190"/>
        <n x="195" s="1"/>
        <n x="173"/>
      </t>
    </mdx>
    <mdx n="175" f="v">
      <t c="7" si="25">
        <n x="191"/>
        <n x="15"/>
        <n x="66"/>
        <n x="176"/>
        <n x="190"/>
        <n x="195" s="1"/>
        <n x="173"/>
      </t>
    </mdx>
    <mdx n="175" f="v">
      <t c="7" si="29">
        <n x="191"/>
        <n x="26"/>
        <n x="61"/>
        <n x="176"/>
        <n x="190"/>
        <n x="195" s="1"/>
        <n x="173"/>
      </t>
    </mdx>
    <mdx n="175" f="v">
      <t c="7" si="25">
        <n x="193"/>
        <n x="15"/>
        <n x="13"/>
        <n x="176"/>
        <n x="190"/>
        <n x="5"/>
        <n x="195" s="1"/>
      </t>
    </mdx>
    <mdx n="175" f="v">
      <t c="7" si="29">
        <n x="193"/>
        <n x="28"/>
        <n x="117"/>
        <n x="176"/>
        <n x="190"/>
        <n x="195" s="1"/>
        <n x="173"/>
      </t>
    </mdx>
    <mdx n="175" f="v">
      <t c="7" si="25">
        <n x="193"/>
        <n x="15"/>
        <n x="100"/>
        <n x="176"/>
        <n x="190"/>
        <n x="195" s="1"/>
        <n x="173"/>
      </t>
    </mdx>
    <mdx n="175" f="v">
      <t c="7" si="25">
        <n x="191"/>
        <n x="15"/>
        <n x="160"/>
        <n x="176"/>
        <n x="190"/>
        <n x="195" s="1"/>
        <n x="173"/>
      </t>
    </mdx>
    <mdx n="175" f="v">
      <t c="7" si="25">
        <n x="191"/>
        <n x="27"/>
        <n x="106"/>
        <n x="176"/>
        <n x="190"/>
        <n x="195" s="1"/>
        <n x="173"/>
      </t>
    </mdx>
    <mdx n="175" f="v">
      <t c="7" si="25">
        <n x="191"/>
        <n x="15"/>
        <n x="74"/>
        <n x="176"/>
        <n x="190"/>
        <n x="195" s="1"/>
        <n x="173"/>
      </t>
    </mdx>
    <mdx n="175" f="v">
      <t c="7" si="25">
        <n x="193"/>
        <n x="15"/>
        <n x="129"/>
        <n x="176"/>
        <n x="190"/>
        <n x="195" s="1"/>
        <n x="173"/>
      </t>
    </mdx>
    <mdx n="175" f="v">
      <t c="7" si="25">
        <n x="191"/>
        <n x="27"/>
        <n x="164"/>
        <n x="176"/>
        <n x="190"/>
        <n x="195" s="1"/>
        <n x="173"/>
      </t>
    </mdx>
    <mdx n="175" f="v">
      <t c="7" si="25">
        <n x="191"/>
        <n x="27"/>
        <n x="104"/>
        <n x="176"/>
        <n x="190"/>
        <n x="195" s="1"/>
        <n x="173"/>
      </t>
    </mdx>
    <mdx n="175" f="v">
      <t c="7" si="29">
        <n x="193"/>
        <n x="26"/>
        <n x="91"/>
        <n x="176"/>
        <n x="190"/>
        <n x="195" s="1"/>
        <n x="173"/>
      </t>
    </mdx>
    <mdx n="175" f="v">
      <t c="7" si="29">
        <n x="193"/>
        <n x="28"/>
        <n x="123"/>
        <n x="176"/>
        <n x="190"/>
        <n x="195" s="1"/>
        <n x="173"/>
      </t>
    </mdx>
    <mdx n="175" f="v">
      <t c="7" si="29">
        <n x="191"/>
        <n x="26"/>
        <n x="136"/>
        <n x="176"/>
        <n x="190"/>
        <n x="195" s="1"/>
        <n x="173"/>
      </t>
    </mdx>
    <mdx n="175" f="v">
      <t c="7" si="25">
        <n x="191"/>
        <n x="15"/>
        <n x="9"/>
        <n x="176"/>
        <n x="190"/>
        <n x="20"/>
        <n x="195" s="1"/>
      </t>
    </mdx>
    <mdx n="175" f="v">
      <t c="7" si="29">
        <n x="191"/>
        <n x="28"/>
        <n x="74"/>
        <n x="176"/>
        <n x="190"/>
        <n x="195" s="1"/>
        <n x="173"/>
      </t>
    </mdx>
    <mdx n="175" f="v">
      <t c="7" si="25">
        <n x="191"/>
        <n x="15"/>
        <n x="21"/>
        <n x="176"/>
        <n x="190"/>
        <n x="24"/>
        <n x="195" s="1"/>
      </t>
    </mdx>
    <mdx n="175" f="v">
      <t c="7" si="29">
        <n x="193"/>
        <n x="28"/>
        <n x="106"/>
        <n x="176"/>
        <n x="190"/>
        <n x="195" s="1"/>
        <n x="173"/>
      </t>
    </mdx>
    <mdx n="175" f="v">
      <t c="7" si="25">
        <n x="191"/>
        <n x="27"/>
        <n x="166"/>
        <n x="176"/>
        <n x="190"/>
        <n x="195" s="1"/>
        <n x="173"/>
      </t>
    </mdx>
    <mdx n="175" f="v">
      <t c="7" si="29">
        <n x="191"/>
        <n x="26"/>
        <n x="11"/>
        <n x="176"/>
        <n x="190"/>
        <n x="39"/>
        <n x="195" s="1"/>
      </t>
    </mdx>
    <mdx n="175" f="v">
      <t c="7" si="25">
        <n x="191"/>
        <n x="15"/>
        <n x="94"/>
        <n x="176"/>
        <n x="190"/>
        <n x="195" s="1"/>
        <n x="173"/>
      </t>
    </mdx>
    <mdx n="175" f="v">
      <t c="7" si="29">
        <n x="193"/>
        <n x="26"/>
        <n x="12"/>
        <n x="176"/>
        <n x="190"/>
        <n x="30"/>
        <n x="195" s="1"/>
      </t>
    </mdx>
    <mdx n="175" f="v">
      <t c="7" si="25">
        <n x="193"/>
        <n x="15"/>
        <n x="127"/>
        <n x="176"/>
        <n x="190"/>
        <n x="195" s="1"/>
        <n x="173"/>
      </t>
    </mdx>
    <mdx n="175" f="v">
      <t c="7" si="25">
        <n x="193"/>
        <n x="15"/>
        <n x="14"/>
        <n x="176"/>
        <n x="190"/>
        <n x="20"/>
        <n x="195" s="1"/>
      </t>
    </mdx>
    <mdx n="175" f="v">
      <t c="7" si="25">
        <n x="193"/>
        <n x="15"/>
        <n x="70"/>
        <n x="176"/>
        <n x="190"/>
        <n x="195" s="1"/>
        <n x="173"/>
      </t>
    </mdx>
    <mdx n="175" f="v">
      <t c="7" si="25">
        <n x="193"/>
        <n x="15"/>
        <n x="121"/>
        <n x="176"/>
        <n x="190"/>
        <n x="195" s="1"/>
        <n x="173"/>
      </t>
    </mdx>
    <mdx n="175" f="v">
      <t c="7" si="29">
        <n x="191"/>
        <n x="49"/>
        <n x="176"/>
        <n x="26"/>
        <n x="190"/>
        <n x="195" s="1"/>
        <n x="173"/>
      </t>
    </mdx>
    <mdx n="175" f="v">
      <t c="7" si="25">
        <n x="193"/>
        <n x="27"/>
        <n x="157"/>
        <n x="176"/>
        <n x="190"/>
        <n x="195" s="1"/>
        <n x="173"/>
      </t>
    </mdx>
    <mdx n="175" f="v">
      <t c="7" si="25">
        <n x="191"/>
        <n x="15"/>
        <n x="171"/>
        <n x="176"/>
        <n x="190"/>
        <n x="24"/>
        <n x="195" s="1"/>
      </t>
    </mdx>
    <mdx n="175" f="v">
      <t c="7" si="25">
        <n x="191"/>
        <n x="15"/>
        <n x="127"/>
        <n x="176"/>
        <n x="190"/>
        <n x="195" s="1"/>
        <n x="173"/>
      </t>
    </mdx>
    <mdx n="175" f="v">
      <t c="7" si="29">
        <n x="191"/>
        <n x="28"/>
        <n x="63"/>
        <n x="176"/>
        <n x="190"/>
        <n x="195" s="1"/>
        <n x="173"/>
      </t>
    </mdx>
    <mdx n="175" f="v">
      <t c="7" si="25">
        <n x="193"/>
        <n x="15"/>
        <n x="116"/>
        <n x="176"/>
        <n x="190"/>
        <n x="195" s="1"/>
        <n x="173"/>
      </t>
    </mdx>
    <mdx n="175" f="v">
      <t c="7" si="29">
        <n x="193"/>
        <n x="26"/>
        <n x="72"/>
        <n x="176"/>
        <n x="190"/>
        <n x="195" s="1"/>
        <n x="173"/>
      </t>
    </mdx>
    <mdx n="175" f="v">
      <t c="7" si="25">
        <n x="191"/>
        <n x="27"/>
        <n x="158"/>
        <n x="176"/>
        <n x="190"/>
        <n x="195" s="1"/>
        <n x="173"/>
      </t>
    </mdx>
    <mdx n="175" f="v">
      <t c="7" si="29">
        <n x="191"/>
        <n x="28"/>
        <n x="66"/>
        <n x="176"/>
        <n x="190"/>
        <n x="195" s="1"/>
        <n x="173"/>
      </t>
    </mdx>
    <mdx n="175" f="v">
      <t c="7" si="29">
        <n x="193"/>
        <n x="28"/>
        <n x="156"/>
        <n x="176"/>
        <n x="190"/>
        <n x="195" s="1"/>
        <n x="173"/>
      </t>
    </mdx>
    <mdx n="175" f="v">
      <t c="7" si="25">
        <n x="191"/>
        <n x="15"/>
        <n x="93"/>
        <n x="176"/>
        <n x="190"/>
        <n x="195" s="1"/>
        <n x="173"/>
      </t>
    </mdx>
    <mdx n="175" f="v">
      <t c="7" si="25">
        <n x="191"/>
        <n x="27"/>
        <n x="109"/>
        <n x="176"/>
        <n x="190"/>
        <n x="195" s="1"/>
        <n x="173"/>
      </t>
    </mdx>
    <mdx n="175" f="v">
      <t c="7" si="25">
        <n x="193"/>
        <n x="32"/>
        <n x="176"/>
        <n x="27"/>
        <n x="190"/>
        <n x="195" s="1"/>
        <n x="173"/>
      </t>
    </mdx>
    <mdx n="175" f="v">
      <t c="7" si="25">
        <n x="193"/>
        <n x="27"/>
        <n x="113"/>
        <n x="176"/>
        <n x="190"/>
        <n x="195" s="1"/>
        <n x="173"/>
      </t>
    </mdx>
    <mdx n="175" f="v">
      <t c="7" si="25">
        <n x="193"/>
        <n x="15"/>
        <n x="23"/>
        <n x="176"/>
        <n x="190"/>
        <n x="24"/>
        <n x="195" s="1"/>
      </t>
    </mdx>
    <mdx n="175" f="v">
      <t c="7" si="29">
        <n x="191"/>
        <n x="26"/>
        <n x="158"/>
        <n x="176"/>
        <n x="190"/>
        <n x="195" s="1"/>
        <n x="173"/>
      </t>
    </mdx>
    <mdx n="175" f="v">
      <t c="7" si="25">
        <n x="191"/>
        <n x="15"/>
        <n x="86"/>
        <n x="176"/>
        <n x="190"/>
        <n x="195" s="1"/>
        <n x="173"/>
      </t>
    </mdx>
    <mdx n="175" f="v">
      <t c="7" si="29">
        <n x="193"/>
        <n x="26"/>
        <n x="149"/>
        <n x="176"/>
        <n x="190"/>
        <n x="195" s="1"/>
        <n x="173"/>
      </t>
    </mdx>
    <mdx n="175" f="v">
      <t c="7" si="25">
        <n x="193"/>
        <n x="27"/>
        <n x="132"/>
        <n x="176"/>
        <n x="190"/>
        <n x="195" s="1"/>
        <n x="173"/>
      </t>
    </mdx>
    <mdx n="175" f="v">
      <t c="7" si="25">
        <n x="193"/>
        <n x="15"/>
        <n x="12"/>
        <n x="176"/>
        <n x="190"/>
        <n x="24"/>
        <n x="195" s="1"/>
      </t>
    </mdx>
    <mdx n="175" f="v">
      <t c="7" si="25">
        <n x="191"/>
        <n x="27"/>
        <n x="120"/>
        <n x="176"/>
        <n x="190"/>
        <n x="195" s="1"/>
        <n x="173"/>
      </t>
    </mdx>
    <mdx n="175" f="v">
      <t c="7" si="25">
        <n x="191"/>
        <n x="27"/>
        <n x="114"/>
        <n x="176"/>
        <n x="190"/>
        <n x="195" s="1"/>
        <n x="173"/>
      </t>
    </mdx>
    <mdx n="175" f="v">
      <t c="7" si="25">
        <n x="191"/>
        <n x="150"/>
        <n x="176"/>
        <n x="27"/>
        <n x="190"/>
        <n x="195" s="1"/>
        <n x="173"/>
      </t>
    </mdx>
    <mdx n="175" f="v">
      <t c="7" si="25">
        <n x="193"/>
        <n x="15"/>
        <n x="157"/>
        <n x="176"/>
        <n x="190"/>
        <n x="195" s="1"/>
        <n x="173"/>
      </t>
    </mdx>
    <mdx n="175" f="v">
      <t c="7" si="25">
        <n x="191"/>
        <n x="48"/>
        <n x="176"/>
        <n x="27"/>
        <n x="190"/>
        <n x="195" s="1"/>
        <n x="173"/>
      </t>
    </mdx>
    <mdx n="175" f="v">
      <t c="7" si="25">
        <n x="193"/>
        <n x="15"/>
        <n x="17"/>
        <n x="176"/>
        <n x="190"/>
        <n x="5"/>
        <n x="195" s="1"/>
      </t>
    </mdx>
    <mdx n="175" f="v">
      <t c="7" si="25">
        <n x="191"/>
        <n x="15"/>
        <n x="114"/>
        <n x="176"/>
        <n x="190"/>
        <n x="195" s="1"/>
        <n x="173"/>
      </t>
    </mdx>
    <mdx n="175" f="v">
      <t c="7" si="25">
        <n x="193"/>
        <n x="15"/>
        <n x="82"/>
        <n x="176"/>
        <n x="190"/>
        <n x="195" s="1"/>
        <n x="173"/>
      </t>
    </mdx>
    <mdx n="175" f="v">
      <t c="7" si="29">
        <n x="193"/>
        <n x="26"/>
        <n x="89"/>
        <n x="176"/>
        <n x="190"/>
        <n x="195" s="1"/>
        <n x="173"/>
      </t>
    </mdx>
    <mdx n="175" f="v">
      <t c="7" si="29">
        <n x="193"/>
        <n x="26"/>
        <n x="121"/>
        <n x="176"/>
        <n x="190"/>
        <n x="195" s="1"/>
        <n x="173"/>
      </t>
    </mdx>
    <mdx n="175" f="v">
      <t c="7" si="29">
        <n x="193"/>
        <n x="28"/>
        <n x="77"/>
        <n x="176"/>
        <n x="190"/>
        <n x="195" s="1"/>
        <n x="173"/>
      </t>
    </mdx>
    <mdx n="175" f="v">
      <t c="7" si="29">
        <n x="191"/>
        <n x="26"/>
        <n x="66"/>
        <n x="176"/>
        <n x="190"/>
        <n x="195" s="1"/>
        <n x="173"/>
      </t>
    </mdx>
    <mdx n="175" f="v">
      <t c="7" si="29">
        <n x="193"/>
        <n x="26"/>
        <n x="104"/>
        <n x="176"/>
        <n x="190"/>
        <n x="195" s="1"/>
        <n x="173"/>
      </t>
    </mdx>
    <mdx n="175" f="v">
      <t c="7" si="25">
        <n x="193"/>
        <n x="27"/>
        <n x="58"/>
        <n x="176"/>
        <n x="190"/>
        <n x="195" s="1"/>
        <n x="173"/>
      </t>
    </mdx>
    <mdx n="175" f="v">
      <t c="7" si="25">
        <n x="193"/>
        <n x="15"/>
        <n x="79"/>
        <n x="176"/>
        <n x="190"/>
        <n x="195" s="1"/>
        <n x="173"/>
      </t>
    </mdx>
    <mdx n="175" f="v">
      <t c="7" si="25">
        <n x="193"/>
        <n x="34"/>
        <n x="176"/>
        <n x="15"/>
        <n x="190"/>
        <n x="195" s="1"/>
        <n x="173"/>
      </t>
    </mdx>
    <mdx n="175" f="v">
      <t c="7" si="29">
        <n x="193"/>
        <n x="28"/>
        <n x="96"/>
        <n x="176"/>
        <n x="190"/>
        <n x="195" s="1"/>
        <n x="173"/>
      </t>
    </mdx>
    <mdx n="175" f="v">
      <t c="7" si="29">
        <n x="191"/>
        <n x="26"/>
        <n x="133"/>
        <n x="176"/>
        <n x="190"/>
        <n x="195" s="1"/>
        <n x="173"/>
      </t>
    </mdx>
    <mdx n="175" f="v">
      <t c="7" si="29">
        <n x="193"/>
        <n x="26"/>
        <n x="88"/>
        <n x="176"/>
        <n x="190"/>
        <n x="195" s="1"/>
        <n x="173"/>
      </t>
    </mdx>
    <mdx n="175" f="v">
      <t c="7" si="25">
        <n x="191"/>
        <n x="27"/>
        <n x="105"/>
        <n x="176"/>
        <n x="190"/>
        <n x="195" s="1"/>
        <n x="173"/>
      </t>
    </mdx>
    <mdx n="175" f="v">
      <t c="7" si="25">
        <n x="191"/>
        <n x="33"/>
        <n x="176"/>
        <n x="27"/>
        <n x="190"/>
        <n x="195" s="1"/>
        <n x="173"/>
      </t>
    </mdx>
    <mdx n="175" f="v">
      <t c="7" si="25">
        <n x="193"/>
        <n x="15"/>
        <n x="134"/>
        <n x="176"/>
        <n x="190"/>
        <n x="195" s="1"/>
        <n x="173"/>
      </t>
    </mdx>
    <mdx n="175" f="v">
      <t c="7" si="29">
        <n x="193"/>
        <n x="152"/>
        <n x="176"/>
        <n x="26"/>
        <n x="190"/>
        <n x="195" s="1"/>
        <n x="173"/>
      </t>
    </mdx>
    <mdx n="175" f="v">
      <t c="7" si="29">
        <n x="193"/>
        <n x="28"/>
        <n x="58"/>
        <n x="176"/>
        <n x="190"/>
        <n x="195" s="1"/>
        <n x="173"/>
      </t>
    </mdx>
    <mdx n="175" f="v">
      <t c="7" si="29">
        <n x="193"/>
        <n x="28"/>
        <n x="154"/>
        <n x="176"/>
        <n x="190"/>
        <n x="195" s="1"/>
        <n x="173"/>
      </t>
    </mdx>
    <mdx n="175" f="v">
      <t c="7" si="25">
        <n x="191"/>
        <n x="27"/>
        <n x="54"/>
        <n x="176"/>
        <n x="190"/>
        <n x="195" s="1"/>
        <n x="173"/>
      </t>
    </mdx>
    <mdx n="175" f="v">
      <t c="7" si="25">
        <n x="193"/>
        <n x="15"/>
        <n x="159"/>
        <n x="176"/>
        <n x="190"/>
        <n x="195" s="1"/>
        <n x="173"/>
      </t>
    </mdx>
    <mdx n="175" f="v">
      <t c="7" si="25">
        <n x="191"/>
        <n x="27"/>
        <n x="117"/>
        <n x="176"/>
        <n x="190"/>
        <n x="195" s="1"/>
        <n x="173"/>
      </t>
    </mdx>
    <mdx n="175" f="v">
      <t c="7" si="29">
        <n x="193"/>
        <n x="26"/>
        <n x="122"/>
        <n x="176"/>
        <n x="190"/>
        <n x="195" s="1"/>
        <n x="173"/>
      </t>
    </mdx>
    <mdx n="175" f="v">
      <t c="7" si="25">
        <n x="193"/>
        <n x="15"/>
        <n x="69"/>
        <n x="176"/>
        <n x="190"/>
        <n x="195" s="1"/>
        <n x="173"/>
      </t>
    </mdx>
    <mdx n="175" f="v">
      <t c="7" si="29">
        <n x="191"/>
        <n x="28"/>
        <n x="57"/>
        <n x="176"/>
        <n x="190"/>
        <n x="195" s="1"/>
        <n x="173"/>
      </t>
    </mdx>
    <mdx n="175" f="v">
      <t c="7" si="29">
        <n x="193"/>
        <n x="26"/>
        <n x="140"/>
        <n x="176"/>
        <n x="190"/>
        <n x="195" s="1"/>
        <n x="173"/>
      </t>
    </mdx>
    <mdx n="175" f="v">
      <t c="7" si="29">
        <n x="191"/>
        <n x="28"/>
        <n x="113"/>
        <n x="176"/>
        <n x="190"/>
        <n x="195" s="1"/>
        <n x="173"/>
      </t>
    </mdx>
    <mdx n="175" f="v">
      <t c="7" si="29">
        <n x="193"/>
        <n x="26"/>
        <n x="166"/>
        <n x="176"/>
        <n x="190"/>
        <n x="195" s="1"/>
        <n x="173"/>
      </t>
    </mdx>
    <mdx n="175" f="v">
      <t c="7" si="29">
        <n x="193"/>
        <n x="26"/>
        <n x="167"/>
        <n x="176"/>
        <n x="190"/>
        <n x="195" s="1"/>
        <n x="173"/>
      </t>
    </mdx>
    <mdx n="175" f="v">
      <t c="7" si="25">
        <n x="191"/>
        <n x="15"/>
        <n x="104"/>
        <n x="176"/>
        <n x="190"/>
        <n x="195" s="1"/>
        <n x="173"/>
      </t>
    </mdx>
    <mdx n="175" f="v">
      <t c="7" si="25">
        <n x="191"/>
        <n x="43"/>
        <n x="176"/>
        <n x="15"/>
        <n x="190"/>
        <n x="195" s="1"/>
        <n x="173"/>
      </t>
    </mdx>
    <mdx n="175" f="v">
      <t c="7" si="25">
        <n x="191"/>
        <n x="50"/>
        <n x="176"/>
        <n x="15"/>
        <n x="190"/>
        <n x="195" s="1"/>
        <n x="173"/>
      </t>
    </mdx>
    <mdx n="175" f="v">
      <t c="7" si="25">
        <n x="191"/>
        <n x="15"/>
        <n x="129"/>
        <n x="176"/>
        <n x="190"/>
        <n x="195" s="1"/>
        <n x="173"/>
      </t>
    </mdx>
    <mdx n="175" f="v">
      <t c="7" si="29">
        <n x="191"/>
        <n x="42"/>
        <n x="176"/>
        <n x="28"/>
        <n x="190"/>
        <n x="195" s="1"/>
        <n x="173"/>
      </t>
    </mdx>
    <mdx n="175" f="v">
      <t c="7" si="29">
        <n x="193"/>
        <n x="26"/>
        <n x="64"/>
        <n x="176"/>
        <n x="190"/>
        <n x="195" s="1"/>
        <n x="173"/>
      </t>
    </mdx>
    <mdx n="175" f="v">
      <t c="7" si="29">
        <n x="191"/>
        <n x="26"/>
        <n x="8"/>
        <n x="176"/>
        <n x="190"/>
        <n x="30"/>
        <n x="195" s="1"/>
      </t>
    </mdx>
    <mdx n="175" f="v">
      <t c="7" si="29">
        <n x="191"/>
        <n x="26"/>
        <n x="162"/>
        <n x="176"/>
        <n x="190"/>
        <n x="195" s="1"/>
        <n x="173"/>
      </t>
    </mdx>
    <mdx n="175" f="v">
      <t c="7" si="29">
        <n x="191"/>
        <n x="26"/>
        <n x="123"/>
        <n x="176"/>
        <n x="190"/>
        <n x="195" s="1"/>
        <n x="173"/>
      </t>
    </mdx>
    <mdx n="175" f="v">
      <t c="7" si="29">
        <n x="191"/>
        <n x="35"/>
        <n x="176"/>
        <n x="28"/>
        <n x="190"/>
        <n x="195" s="1"/>
        <n x="173"/>
      </t>
    </mdx>
    <mdx n="175" f="v">
      <t c="7" si="29">
        <n x="193"/>
        <n x="28"/>
        <n x="101"/>
        <n x="176"/>
        <n x="190"/>
        <n x="195" s="1"/>
        <n x="173"/>
      </t>
    </mdx>
    <mdx n="175" f="v">
      <t c="7" si="25">
        <n x="191"/>
        <n x="15"/>
        <n x="109"/>
        <n x="176"/>
        <n x="190"/>
        <n x="195" s="1"/>
        <n x="173"/>
      </t>
    </mdx>
    <mdx n="175" f="v">
      <t c="7" si="25">
        <n x="191"/>
        <n x="15"/>
        <n x="75"/>
        <n x="176"/>
        <n x="190"/>
        <n x="195" s="1"/>
        <n x="173"/>
      </t>
    </mdx>
    <mdx n="175" f="v">
      <t c="7" si="29">
        <n x="191"/>
        <n x="26"/>
        <n x="97"/>
        <n x="176"/>
        <n x="190"/>
        <n x="195" s="1"/>
        <n x="173"/>
      </t>
    </mdx>
    <mdx n="175" f="v">
      <t c="7" si="25">
        <n x="193"/>
        <n x="15"/>
        <n x="0"/>
        <n x="176"/>
        <n x="190"/>
        <n x="20"/>
        <n x="195" s="1"/>
      </t>
    </mdx>
    <mdx n="175" f="v">
      <t c="7" si="29">
        <n x="191"/>
        <n x="26"/>
        <n x="151"/>
        <n x="176"/>
        <n x="190"/>
        <n x="195" s="1"/>
        <n x="173"/>
      </t>
    </mdx>
    <mdx n="175" f="v">
      <t c="7" si="29">
        <n x="193"/>
        <n x="28"/>
        <n x="100"/>
        <n x="176"/>
        <n x="190"/>
        <n x="195" s="1"/>
        <n x="173"/>
      </t>
    </mdx>
    <mdx n="175" f="v">
      <t c="7" si="25">
        <n x="193"/>
        <n x="46"/>
        <n x="176"/>
        <n x="27"/>
        <n x="190"/>
        <n x="195" s="1"/>
        <n x="173"/>
      </t>
    </mdx>
    <mdx n="175" f="v">
      <t c="7" si="25">
        <n x="193"/>
        <n x="15"/>
        <n x="22"/>
        <n x="176"/>
        <n x="190"/>
        <n x="20"/>
        <n x="195" s="1"/>
      </t>
    </mdx>
    <mdx n="175" f="v">
      <t c="7" si="29">
        <n x="193"/>
        <n x="28"/>
        <n x="146"/>
        <n x="176"/>
        <n x="190"/>
        <n x="195" s="1"/>
        <n x="173"/>
      </t>
    </mdx>
    <mdx n="175" f="v">
      <t c="7" si="25">
        <n x="191"/>
        <n x="27"/>
        <n x="55"/>
        <n x="176"/>
        <n x="190"/>
        <n x="195" s="1"/>
        <n x="173"/>
      </t>
    </mdx>
    <mdx n="175" f="v">
      <t c="7" si="25">
        <n x="191"/>
        <n x="27"/>
        <n x="110"/>
        <n x="176"/>
        <n x="190"/>
        <n x="195" s="1"/>
        <n x="173"/>
      </t>
    </mdx>
    <mdx n="175" f="v">
      <t c="7" si="25">
        <n x="193"/>
        <n x="15"/>
        <n x="17"/>
        <n x="176"/>
        <n x="190"/>
        <n x="20"/>
        <n x="195" s="1"/>
      </t>
    </mdx>
    <mdx n="175" f="v">
      <t c="7" si="29">
        <n x="193"/>
        <n x="28"/>
        <n x="153"/>
        <n x="176"/>
        <n x="190"/>
        <n x="195" s="1"/>
        <n x="173"/>
      </t>
    </mdx>
    <mdx n="175" f="v">
      <t c="7" si="29">
        <n x="191"/>
        <n x="28"/>
        <n x="65"/>
        <n x="176"/>
        <n x="190"/>
        <n x="195" s="1"/>
        <n x="173"/>
      </t>
    </mdx>
    <mdx n="175" f="v">
      <t c="7" si="25">
        <n x="191"/>
        <n x="150"/>
        <n x="176"/>
        <n x="15"/>
        <n x="190"/>
        <n x="195" s="1"/>
        <n x="173"/>
      </t>
    </mdx>
    <mdx n="175" f="v">
      <t c="7" si="25">
        <n x="191"/>
        <n x="143"/>
        <n x="176"/>
        <n x="15"/>
        <n x="190"/>
        <n x="195" s="1"/>
        <n x="173"/>
      </t>
    </mdx>
    <mdx n="175" f="v">
      <t c="7" si="29">
        <n x="191"/>
        <n x="50"/>
        <n x="176"/>
        <n x="28"/>
        <n x="190"/>
        <n x="195" s="1"/>
        <n x="173"/>
      </t>
    </mdx>
    <mdx n="175" f="v">
      <t c="7" si="25">
        <n x="193"/>
        <n x="15"/>
        <n x="54"/>
        <n x="176"/>
        <n x="190"/>
        <n x="195" s="1"/>
        <n x="173"/>
      </t>
    </mdx>
    <mdx n="175" f="v">
      <t c="7" si="29">
        <n x="191"/>
        <n x="46"/>
        <n x="176"/>
        <n x="26"/>
        <n x="190"/>
        <n x="195" s="1"/>
        <n x="173"/>
      </t>
    </mdx>
    <mdx n="175" f="v">
      <t c="7" si="29">
        <n x="191"/>
        <n x="26"/>
        <n x="89"/>
        <n x="176"/>
        <n x="190"/>
        <n x="195" s="1"/>
        <n x="173"/>
      </t>
    </mdx>
    <mdx n="175" f="v">
      <t c="7" si="29">
        <n x="191"/>
        <n x="26"/>
        <n x="18"/>
        <n x="176"/>
        <n x="190"/>
        <n x="39"/>
        <n x="195" s="1"/>
      </t>
    </mdx>
    <mdx n="175" f="v">
      <t c="7" si="25">
        <n x="193"/>
        <n x="15"/>
        <n x="1"/>
        <n x="176"/>
        <n x="190"/>
        <n x="24"/>
        <n x="195" s="1"/>
      </t>
    </mdx>
    <mdx n="175" f="v">
      <t c="7" si="25">
        <n x="191"/>
        <n x="47"/>
        <n x="176"/>
        <n x="27"/>
        <n x="190"/>
        <n x="195" s="1"/>
        <n x="173"/>
      </t>
    </mdx>
    <mdx n="175" f="v">
      <t c="7" si="29">
        <n x="191"/>
        <n x="26"/>
        <n x="134"/>
        <n x="176"/>
        <n x="190"/>
        <n x="195" s="1"/>
        <n x="173"/>
      </t>
    </mdx>
    <mdx n="175" f="v">
      <t c="7" si="25">
        <n x="191"/>
        <n x="15"/>
        <n x="87"/>
        <n x="176"/>
        <n x="190"/>
        <n x="195" s="1"/>
        <n x="173"/>
      </t>
    </mdx>
    <mdx n="175" f="v">
      <t c="7" si="25">
        <n x="193"/>
        <n x="35"/>
        <n x="176"/>
        <n x="15"/>
        <n x="190"/>
        <n x="195" s="1"/>
        <n x="173"/>
      </t>
    </mdx>
    <mdx n="175" f="v">
      <t c="7" si="29">
        <n x="193"/>
        <n x="26"/>
        <n x="157"/>
        <n x="176"/>
        <n x="190"/>
        <n x="195" s="1"/>
        <n x="173"/>
      </t>
    </mdx>
    <mdx n="175" f="v">
      <t c="7" si="25">
        <n x="191"/>
        <n x="15"/>
        <n x="76"/>
        <n x="176"/>
        <n x="190"/>
        <n x="195" s="1"/>
        <n x="173"/>
      </t>
    </mdx>
    <mdx n="175" f="v">
      <t c="7" si="25">
        <n x="191"/>
        <n x="15"/>
        <n x="106"/>
        <n x="176"/>
        <n x="190"/>
        <n x="195" s="1"/>
        <n x="173"/>
      </t>
    </mdx>
    <mdx n="175" f="v">
      <t c="7" si="25">
        <n x="193"/>
        <n x="15"/>
        <n x="55"/>
        <n x="176"/>
        <n x="190"/>
        <n x="195" s="1"/>
        <n x="173"/>
      </t>
    </mdx>
    <mdx n="175" f="v">
      <t c="7" si="25">
        <n x="191"/>
        <n x="27"/>
        <n x="103"/>
        <n x="176"/>
        <n x="190"/>
        <n x="195" s="1"/>
        <n x="173"/>
      </t>
    </mdx>
    <mdx n="175" f="v">
      <t c="7" si="25">
        <n x="193"/>
        <n x="15"/>
        <n x="101"/>
        <n x="176"/>
        <n x="190"/>
        <n x="195" s="1"/>
        <n x="173"/>
      </t>
    </mdx>
    <mdx n="175" f="v">
      <t c="7" si="29">
        <n x="191"/>
        <n x="28"/>
        <n x="83"/>
        <n x="176"/>
        <n x="190"/>
        <n x="195" s="1"/>
        <n x="173"/>
      </t>
    </mdx>
    <mdx n="175" f="v">
      <t c="7" si="25">
        <n x="193"/>
        <n x="15"/>
        <n x="64"/>
        <n x="176"/>
        <n x="190"/>
        <n x="195" s="1"/>
        <n x="173"/>
      </t>
    </mdx>
    <mdx n="175" f="v">
      <t c="7" si="29">
        <n x="193"/>
        <n x="28"/>
        <n x="90"/>
        <n x="176"/>
        <n x="190"/>
        <n x="195" s="1"/>
        <n x="173"/>
      </t>
    </mdx>
    <mdx n="175" f="v">
      <t c="7" si="29">
        <n x="193"/>
        <n x="26"/>
        <n x="8"/>
        <n x="176"/>
        <n x="190"/>
        <n x="31"/>
        <n x="195" s="1"/>
      </t>
    </mdx>
    <mdx n="175" f="v">
      <t c="7" si="25">
        <n x="191"/>
        <n x="147"/>
        <n x="176"/>
        <n x="27"/>
        <n x="190"/>
        <n x="195" s="1"/>
        <n x="173"/>
      </t>
    </mdx>
    <mdx n="175" f="v">
      <t c="7" si="25">
        <n x="193"/>
        <n x="40"/>
        <n x="176"/>
        <n x="27"/>
        <n x="190"/>
        <n x="195" s="1"/>
        <n x="173"/>
      </t>
    </mdx>
    <mdx n="175" f="v">
      <t c="7" si="29">
        <n x="193"/>
        <n x="26"/>
        <n x="85"/>
        <n x="176"/>
        <n x="190"/>
        <n x="195" s="1"/>
        <n x="173"/>
      </t>
    </mdx>
    <mdx n="175" f="v">
      <t c="7" si="29">
        <n x="191"/>
        <n x="26"/>
        <n x="92"/>
        <n x="176"/>
        <n x="190"/>
        <n x="195" s="1"/>
        <n x="173"/>
      </t>
    </mdx>
    <mdx n="175" f="v">
      <t c="7" si="25">
        <n x="193"/>
        <n x="15"/>
        <n x="62"/>
        <n x="176"/>
        <n x="190"/>
        <n x="195" s="1"/>
        <n x="173"/>
      </t>
    </mdx>
    <mdx n="175" f="v">
      <t c="7" si="29">
        <n x="191"/>
        <n x="28"/>
        <n x="128"/>
        <n x="176"/>
        <n x="190"/>
        <n x="195" s="1"/>
        <n x="173"/>
      </t>
    </mdx>
    <mdx n="175" f="v">
      <t c="7" si="25">
        <n x="191"/>
        <n x="15"/>
        <n x="7"/>
        <n x="176"/>
        <n x="190"/>
        <n x="20"/>
        <n x="195" s="1"/>
      </t>
    </mdx>
    <mdx n="175" f="v">
      <t c="7" si="29">
        <n x="193"/>
        <n x="26"/>
        <n x="123"/>
        <n x="176"/>
        <n x="190"/>
        <n x="195" s="1"/>
        <n x="173"/>
      </t>
    </mdx>
    <mdx n="175" f="v">
      <t c="7" si="29">
        <n x="191"/>
        <n x="26"/>
        <n x="86"/>
        <n x="176"/>
        <n x="190"/>
        <n x="195" s="1"/>
        <n x="173"/>
      </t>
    </mdx>
    <mdx n="175" f="v">
      <t c="7" si="25">
        <n x="193"/>
        <n x="42"/>
        <n x="176"/>
        <n x="15"/>
        <n x="190"/>
        <n x="195" s="1"/>
        <n x="173"/>
      </t>
    </mdx>
    <mdx n="175" f="v">
      <t c="7" si="25">
        <n x="193"/>
        <n x="15"/>
        <n x="103"/>
        <n x="176"/>
        <n x="190"/>
        <n x="195" s="1"/>
        <n x="173"/>
      </t>
    </mdx>
    <mdx n="175" f="v">
      <t c="7" si="25">
        <n x="193"/>
        <n x="27"/>
        <n x="62"/>
        <n x="176"/>
        <n x="190"/>
        <n x="195" s="1"/>
        <n x="173"/>
      </t>
    </mdx>
    <mdx n="175" f="v">
      <t c="7" si="25">
        <n x="193"/>
        <n x="27"/>
        <n x="61"/>
        <n x="176"/>
        <n x="190"/>
        <n x="195" s="1"/>
        <n x="173"/>
      </t>
    </mdx>
    <mdx n="175" f="v">
      <t c="7" si="25">
        <n x="191"/>
        <n x="27"/>
        <n x="142"/>
        <n x="176"/>
        <n x="190"/>
        <n x="195" s="1"/>
        <n x="173"/>
      </t>
    </mdx>
    <mdx n="175" f="v">
      <t c="7" si="29">
        <n x="191"/>
        <n x="28"/>
        <n x="137"/>
        <n x="176"/>
        <n x="190"/>
        <n x="195" s="1"/>
        <n x="173"/>
      </t>
    </mdx>
    <mdx n="175" f="v">
      <t c="7" si="25">
        <n x="193"/>
        <n x="15"/>
        <n x="92"/>
        <n x="176"/>
        <n x="190"/>
        <n x="195" s="1"/>
        <n x="173"/>
      </t>
    </mdx>
    <mdx n="175" f="v">
      <t c="7" si="25">
        <n x="193"/>
        <n x="15"/>
        <n x="133"/>
        <n x="176"/>
        <n x="190"/>
        <n x="195" s="1"/>
        <n x="173"/>
      </t>
    </mdx>
    <mdx n="175" f="v">
      <t c="7" si="29">
        <n x="193"/>
        <n x="26"/>
        <n x="172"/>
        <n x="176"/>
        <n x="190"/>
        <n x="31"/>
        <n x="195" s="1"/>
      </t>
    </mdx>
    <mdx n="175" f="v">
      <t c="7" si="29">
        <n x="191"/>
        <n x="26"/>
        <n x="121"/>
        <n x="176"/>
        <n x="190"/>
        <n x="195" s="1"/>
        <n x="173"/>
      </t>
    </mdx>
    <mdx n="175" f="v">
      <t c="7" si="25">
        <n x="193"/>
        <n x="15"/>
        <n x="145"/>
        <n x="176"/>
        <n x="190"/>
        <n x="195" s="1"/>
        <n x="173"/>
      </t>
    </mdx>
    <mdx n="175" f="v">
      <t c="7" si="29">
        <n x="193"/>
        <n x="26"/>
        <n x="116"/>
        <n x="176"/>
        <n x="190"/>
        <n x="195" s="1"/>
        <n x="173"/>
      </t>
    </mdx>
    <mdx n="175" f="v">
      <t c="7" si="25">
        <n x="191"/>
        <n x="144"/>
        <n x="176"/>
        <n x="27"/>
        <n x="190"/>
        <n x="195" s="1"/>
        <n x="173"/>
      </t>
    </mdx>
    <mdx n="175" f="v">
      <t c="7" si="25">
        <n x="193"/>
        <n x="15"/>
        <n x="174"/>
        <n x="176"/>
        <n x="190"/>
        <n x="24"/>
        <n x="195" s="1"/>
      </t>
    </mdx>
    <mdx n="175" f="v">
      <t c="7" si="25">
        <n x="191"/>
        <n x="27"/>
        <n x="108"/>
        <n x="176"/>
        <n x="190"/>
        <n x="195" s="1"/>
        <n x="173"/>
      </t>
    </mdx>
    <mdx n="175" f="v">
      <t c="7" si="29">
        <n x="193"/>
        <n x="28"/>
        <n x="114"/>
        <n x="176"/>
        <n x="190"/>
        <n x="195" s="1"/>
        <n x="173"/>
      </t>
    </mdx>
    <mdx n="175" f="v">
      <t c="7" si="25">
        <n x="193"/>
        <n x="152"/>
        <n x="176"/>
        <n x="27"/>
        <n x="190"/>
        <n x="195" s="1"/>
        <n x="173"/>
      </t>
    </mdx>
    <mdx n="175" f="v">
      <t c="7" si="29">
        <n x="193"/>
        <n x="28"/>
        <n x="105"/>
        <n x="176"/>
        <n x="190"/>
        <n x="195" s="1"/>
        <n x="173"/>
      </t>
    </mdx>
    <mdx n="175" f="v">
      <t c="7" si="25">
        <n x="191"/>
        <n x="27"/>
        <n x="141"/>
        <n x="176"/>
        <n x="190"/>
        <n x="195" s="1"/>
        <n x="173"/>
      </t>
    </mdx>
    <mdx n="175" f="v">
      <t c="7" si="29">
        <n x="191"/>
        <n x="147"/>
        <n x="176"/>
        <n x="26"/>
        <n x="190"/>
        <n x="195" s="1"/>
        <n x="173"/>
      </t>
    </mdx>
    <mdx n="175" f="v">
      <t c="7" si="25">
        <n x="191"/>
        <n x="15"/>
        <n x="6"/>
        <n x="190"/>
        <n x="176"/>
        <n x="5"/>
        <n x="195" s="1"/>
      </t>
    </mdx>
    <mdx n="175" f="v">
      <t c="7" si="25">
        <n x="193"/>
        <n x="15"/>
        <n x="132"/>
        <n x="176"/>
        <n x="190"/>
        <n x="195" s="1"/>
        <n x="173"/>
      </t>
    </mdx>
    <mdx n="175" f="v">
      <t c="7" si="25">
        <n x="193"/>
        <n x="15"/>
        <n x="67"/>
        <n x="176"/>
        <n x="190"/>
        <n x="195" s="1"/>
        <n x="173"/>
      </t>
    </mdx>
    <mdx n="175" f="v">
      <t c="7" si="29">
        <n x="193"/>
        <n x="26"/>
        <n x="70"/>
        <n x="176"/>
        <n x="190"/>
        <n x="195" s="1"/>
        <n x="173"/>
      </t>
    </mdx>
    <mdx n="175" f="v">
      <t c="7" si="25">
        <n x="193"/>
        <n x="27"/>
        <n x="105"/>
        <n x="176"/>
        <n x="190"/>
        <n x="195" s="1"/>
        <n x="173"/>
      </t>
    </mdx>
    <mdx n="175" f="v">
      <t c="7" si="25">
        <n x="191"/>
        <n x="27"/>
        <n x="84"/>
        <n x="176"/>
        <n x="190"/>
        <n x="195" s="1"/>
        <n x="173"/>
      </t>
    </mdx>
    <mdx n="175" f="v">
      <t c="7" si="29">
        <n x="191"/>
        <n x="28"/>
        <n x="89"/>
        <n x="176"/>
        <n x="190"/>
        <n x="195" s="1"/>
        <n x="173"/>
      </t>
    </mdx>
    <mdx n="175" f="v">
      <t c="7" si="29">
        <n x="191"/>
        <n x="28"/>
        <n x="129"/>
        <n x="176"/>
        <n x="190"/>
        <n x="195" s="1"/>
        <n x="173"/>
      </t>
    </mdx>
    <mdx n="175" f="v">
      <t c="7" si="29">
        <n x="191"/>
        <n x="26"/>
        <n x="95"/>
        <n x="176"/>
        <n x="190"/>
        <n x="195" s="1"/>
        <n x="173"/>
      </t>
    </mdx>
    <mdx n="175" f="v">
      <t c="7" si="29">
        <n x="191"/>
        <n x="28"/>
        <n x="166"/>
        <n x="176"/>
        <n x="190"/>
        <n x="195" s="1"/>
        <n x="173"/>
      </t>
    </mdx>
    <mdx n="175" f="v">
      <t c="7" si="25">
        <n x="193"/>
        <n x="15"/>
        <n x="140"/>
        <n x="176"/>
        <n x="190"/>
        <n x="195" s="1"/>
        <n x="173"/>
      </t>
    </mdx>
    <mdx n="175" f="v">
      <t c="7" si="25">
        <n x="193"/>
        <n x="15"/>
        <n x="11"/>
        <n x="176"/>
        <n x="190"/>
        <n x="20"/>
        <n x="195" s="1"/>
      </t>
    </mdx>
    <mdx n="175" f="v">
      <t c="7" si="29">
        <n x="191"/>
        <n x="32"/>
        <n x="176"/>
        <n x="28"/>
        <n x="190"/>
        <n x="195" s="1"/>
        <n x="173"/>
      </t>
    </mdx>
    <mdx n="175" f="v">
      <t c="7" si="25">
        <n x="191"/>
        <n x="37"/>
        <n x="176"/>
        <n x="27"/>
        <n x="190"/>
        <n x="195" s="1"/>
        <n x="173"/>
      </t>
    </mdx>
    <mdx n="175" f="v">
      <t c="7" si="29">
        <n x="191"/>
        <n x="26"/>
        <n x="4"/>
        <n x="176"/>
        <n x="190"/>
        <n x="39"/>
        <n x="195" s="1"/>
      </t>
    </mdx>
    <mdx n="175" f="v">
      <t c="7" si="25">
        <n x="193"/>
        <n x="44"/>
        <n x="176"/>
        <n x="15"/>
        <n x="190"/>
        <n x="195" s="1"/>
        <n x="173"/>
      </t>
    </mdx>
    <mdx n="175" f="v">
      <t c="7" si="25">
        <n x="191"/>
        <n x="27"/>
        <n x="112"/>
        <n x="176"/>
        <n x="190"/>
        <n x="195" s="1"/>
        <n x="173"/>
      </t>
    </mdx>
    <mdx n="175" f="v">
      <t c="7" si="25">
        <n x="193"/>
        <n x="152"/>
        <n x="176"/>
        <n x="15"/>
        <n x="190"/>
        <n x="195" s="1"/>
        <n x="173"/>
      </t>
    </mdx>
    <mdx n="175" f="v">
      <t c="7" si="29">
        <n x="191"/>
        <n x="28"/>
        <n x="58"/>
        <n x="176"/>
        <n x="190"/>
        <n x="195" s="1"/>
        <n x="173"/>
      </t>
    </mdx>
    <mdx n="175" f="v">
      <t c="7" si="29">
        <n x="191"/>
        <n x="28"/>
        <n x="158"/>
        <n x="176"/>
        <n x="190"/>
        <n x="195" s="1"/>
        <n x="173"/>
      </t>
    </mdx>
    <mdx n="175" f="v">
      <t c="7" si="29">
        <n x="191"/>
        <n x="143"/>
        <n x="176"/>
        <n x="28"/>
        <n x="190"/>
        <n x="195" s="1"/>
        <n x="173"/>
      </t>
    </mdx>
    <mdx n="175" f="v">
      <t c="7" si="25">
        <n x="191"/>
        <n x="15"/>
        <n x="11"/>
        <n x="176"/>
        <n x="190"/>
        <n x="24"/>
        <n x="195" s="1"/>
      </t>
    </mdx>
    <mdx n="175" f="v">
      <t c="6" si="29">
        <n x="193"/>
        <n x="28"/>
        <n x="108"/>
        <n x="176"/>
        <n x="195" s="1"/>
        <n x="173"/>
      </t>
    </mdx>
    <mdx n="175" f="v">
      <t c="7" si="29">
        <n x="191"/>
        <n x="26"/>
        <n x="164"/>
        <n x="176"/>
        <n x="190"/>
        <n x="195" s="1"/>
        <n x="173"/>
      </t>
    </mdx>
    <mdx n="175" f="v">
      <t c="7" si="25">
        <n x="193"/>
        <n x="15"/>
        <n x="66"/>
        <n x="176"/>
        <n x="190"/>
        <n x="195" s="1"/>
        <n x="173"/>
      </t>
    </mdx>
    <mdx n="175" f="v">
      <t c="7" si="25">
        <n x="191"/>
        <n x="15"/>
        <n x="91"/>
        <n x="176"/>
        <n x="190"/>
        <n x="195" s="1"/>
        <n x="173"/>
      </t>
    </mdx>
    <mdx n="175" f="v">
      <t c="7" si="25">
        <n x="191"/>
        <n x="15"/>
        <n x="18"/>
        <n x="176"/>
        <n x="190"/>
        <n x="24"/>
        <n x="195" s="1"/>
      </t>
    </mdx>
    <mdx n="175" f="v">
      <t c="7" si="25">
        <n x="191"/>
        <n x="15"/>
        <n x="154"/>
        <n x="176"/>
        <n x="190"/>
        <n x="195" s="1"/>
        <n x="173"/>
      </t>
    </mdx>
    <mdx n="175" f="v">
      <t c="7" si="29">
        <n x="193"/>
        <n x="26"/>
        <n x="112"/>
        <n x="176"/>
        <n x="190"/>
        <n x="195" s="1"/>
        <n x="173"/>
      </t>
    </mdx>
    <mdx n="175" f="v">
      <t c="7" si="25">
        <n x="193"/>
        <n x="15"/>
        <n x="151"/>
        <n x="176"/>
        <n x="190"/>
        <n x="195" s="1"/>
        <n x="173"/>
      </t>
    </mdx>
    <mdx n="175" f="v">
      <t c="7" si="29">
        <n x="193"/>
        <n x="28"/>
        <n x="54"/>
        <n x="176"/>
        <n x="190"/>
        <n x="195" s="1"/>
        <n x="173"/>
      </t>
    </mdx>
    <mdx n="175" f="v">
      <t c="7" si="29">
        <n x="193"/>
        <n x="26"/>
        <n x="160"/>
        <n x="176"/>
        <n x="190"/>
        <n x="195" s="1"/>
        <n x="173"/>
      </t>
    </mdx>
    <mdx n="175" f="v">
      <t c="7" si="25">
        <n x="193"/>
        <n x="15"/>
        <n x="164"/>
        <n x="176"/>
        <n x="190"/>
        <n x="195" s="1"/>
        <n x="173"/>
      </t>
    </mdx>
    <mdx n="175" f="v">
      <t c="7" si="29">
        <n x="193"/>
        <n x="26"/>
        <n x="142"/>
        <n x="176"/>
        <n x="190"/>
        <n x="195" s="1"/>
        <n x="173"/>
      </t>
    </mdx>
    <mdx n="175" f="v">
      <t c="7" si="29">
        <n x="193"/>
        <n x="26"/>
        <n x="136"/>
        <n x="176"/>
        <n x="190"/>
        <n x="195" s="1"/>
        <n x="173"/>
      </t>
    </mdx>
    <mdx n="175" f="v">
      <t c="7" si="29">
        <n x="193"/>
        <n x="28"/>
        <n x="61"/>
        <n x="176"/>
        <n x="190"/>
        <n x="195" s="1"/>
        <n x="173"/>
      </t>
    </mdx>
    <mdx n="175" f="v">
      <t c="7" si="25">
        <n x="193"/>
        <n x="27"/>
        <n x="114"/>
        <n x="176"/>
        <n x="190"/>
        <n x="195" s="1"/>
        <n x="173"/>
      </t>
    </mdx>
    <mdx n="175" f="v">
      <t c="7" si="29">
        <n x="193"/>
        <n x="28"/>
        <n x="139"/>
        <n x="176"/>
        <n x="190"/>
        <n x="195" s="1"/>
        <n x="173"/>
      </t>
    </mdx>
    <mdx n="175" f="v">
      <t c="7" si="25">
        <n x="191"/>
        <n x="15"/>
        <n x="23"/>
        <n x="176"/>
        <n x="190"/>
        <n x="24"/>
        <n x="195" s="1"/>
      </t>
    </mdx>
    <mdx n="175" f="v">
      <t c="7" si="25">
        <n x="193"/>
        <n x="15"/>
        <n x="21"/>
        <n x="176"/>
        <n x="190"/>
        <n x="20"/>
        <n x="195" s="1"/>
      </t>
    </mdx>
    <mdx n="175" f="v">
      <t c="7" si="29">
        <n x="193"/>
        <n x="26"/>
        <n x="23"/>
        <n x="176"/>
        <n x="190"/>
        <n x="30"/>
        <n x="195" s="1"/>
      </t>
    </mdx>
    <mdx n="175" f="v">
      <t c="7" si="25">
        <n x="191"/>
        <n x="27"/>
        <n x="90"/>
        <n x="176"/>
        <n x="190"/>
        <n x="195" s="1"/>
        <n x="173"/>
      </t>
    </mdx>
    <mdx n="175" f="v">
      <t c="7" si="25">
        <n x="193"/>
        <n x="15"/>
        <n x="9"/>
        <n x="176"/>
        <n x="190"/>
        <n x="20"/>
        <n x="195" s="1"/>
      </t>
    </mdx>
    <mdx n="175" f="v">
      <t c="7" si="29">
        <n x="193"/>
        <n x="26"/>
        <n x="14"/>
        <n x="176"/>
        <n x="190"/>
        <n x="31"/>
        <n x="195" s="1"/>
      </t>
    </mdx>
    <mdx n="175" f="v">
      <t c="7" si="25">
        <n x="191"/>
        <n x="15"/>
        <n x="108"/>
        <n x="176"/>
        <n x="190"/>
        <n x="195" s="1"/>
        <n x="173"/>
      </t>
    </mdx>
    <mdx n="175" f="v">
      <t c="7" si="29">
        <n x="191"/>
        <n x="148"/>
        <n x="176"/>
        <n x="28"/>
        <n x="190"/>
        <n x="195" s="1"/>
        <n x="173"/>
      </t>
    </mdx>
    <mdx n="175" f="v">
      <t c="7" si="29">
        <n x="193"/>
        <n x="26"/>
        <n x="61"/>
        <n x="176"/>
        <n x="190"/>
        <n x="195" s="1"/>
        <n x="173"/>
      </t>
    </mdx>
    <mdx n="175" f="v">
      <t c="7" si="29">
        <n x="191"/>
        <n x="47"/>
        <n x="176"/>
        <n x="26"/>
        <n x="190"/>
        <n x="195" s="1"/>
        <n x="173"/>
      </t>
    </mdx>
    <mdx n="175" f="v">
      <t c="7" si="25">
        <n x="193"/>
        <n x="15"/>
        <n x="61"/>
        <n x="176"/>
        <n x="190"/>
        <n x="195" s="1"/>
        <n x="173"/>
      </t>
    </mdx>
    <mdx n="175" f="v">
      <t c="7" si="25">
        <n x="191"/>
        <n x="15"/>
        <n x="111"/>
        <n x="176"/>
        <n x="190"/>
        <n x="195" s="1"/>
        <n x="173"/>
      </t>
    </mdx>
    <mdx n="175" f="v">
      <t c="7" si="29">
        <n x="191"/>
        <n x="26"/>
        <n x="118"/>
        <n x="176"/>
        <n x="190"/>
        <n x="195" s="1"/>
        <n x="173"/>
      </t>
    </mdx>
    <mdx n="175" f="v">
      <t c="7" si="29">
        <n x="191"/>
        <n x="26"/>
        <n x="73"/>
        <n x="176"/>
        <n x="190"/>
        <n x="195" s="1"/>
        <n x="173"/>
      </t>
    </mdx>
    <mdx n="175" f="v">
      <t c="7" si="29">
        <n x="191"/>
        <n x="28"/>
        <n x="95"/>
        <n x="176"/>
        <n x="190"/>
        <n x="195" s="1"/>
        <n x="173"/>
      </t>
    </mdx>
    <mdx n="175" f="v">
      <t c="7" si="25">
        <n x="193"/>
        <n x="27"/>
        <n x="67"/>
        <n x="176"/>
        <n x="190"/>
        <n x="195" s="1"/>
        <n x="173"/>
      </t>
    </mdx>
    <mdx n="175" f="v">
      <t c="7" si="25">
        <n x="191"/>
        <n x="49"/>
        <n x="176"/>
        <n x="15"/>
        <n x="190"/>
        <n x="195" s="1"/>
        <n x="173"/>
      </t>
    </mdx>
    <mdx n="175" f="v">
      <t c="7" si="29">
        <n x="193"/>
        <n x="46"/>
        <n x="176"/>
        <n x="26"/>
        <n x="190"/>
        <n x="195" s="1"/>
        <n x="173"/>
      </t>
    </mdx>
    <mdx n="175" f="v">
      <t c="7" si="29">
        <n x="191"/>
        <n x="26"/>
        <n x="165"/>
        <n x="176"/>
        <n x="190"/>
        <n x="195" s="1"/>
        <n x="173"/>
      </t>
    </mdx>
    <mdx n="175" f="v">
      <t c="6" si="29">
        <n x="193"/>
        <n x="28"/>
        <n x="70"/>
        <n x="176"/>
        <n x="195" s="1"/>
        <n x="173"/>
      </t>
    </mdx>
    <mdx n="175" f="v">
      <t c="7" si="29">
        <n x="191"/>
        <n x="28"/>
        <n x="122"/>
        <n x="176"/>
        <n x="190"/>
        <n x="195" s="1"/>
        <n x="173"/>
      </t>
    </mdx>
    <mdx n="175" f="v">
      <t c="7" si="29">
        <n x="191"/>
        <n x="28"/>
        <n x="91"/>
        <n x="176"/>
        <n x="190"/>
        <n x="195" s="1"/>
        <n x="173"/>
      </t>
    </mdx>
    <mdx n="175" f="v">
      <t c="7" si="29">
        <n x="191"/>
        <n x="26"/>
        <n x="132"/>
        <n x="176"/>
        <n x="190"/>
        <n x="195" s="1"/>
        <n x="173"/>
      </t>
    </mdx>
    <mdx n="175" f="v">
      <t c="7" si="29">
        <n x="191"/>
        <n x="26"/>
        <n x="99"/>
        <n x="176"/>
        <n x="190"/>
        <n x="195" s="1"/>
        <n x="173"/>
      </t>
    </mdx>
    <mdx n="175" f="v">
      <t c="7" si="25">
        <n x="193"/>
        <n x="15"/>
        <n x="160"/>
        <n x="176"/>
        <n x="190"/>
        <n x="195" s="1"/>
        <n x="173"/>
      </t>
    </mdx>
    <mdx n="175" f="v">
      <t c="7" si="25">
        <n x="193"/>
        <n x="15"/>
        <n x="138"/>
        <n x="176"/>
        <n x="190"/>
        <n x="195" s="1"/>
        <n x="173"/>
      </t>
    </mdx>
    <mdx n="175" f="v">
      <t c="7" si="29">
        <n x="191"/>
        <n x="26"/>
        <n x="100"/>
        <n x="176"/>
        <n x="190"/>
        <n x="195" s="1"/>
        <n x="173"/>
      </t>
    </mdx>
    <mdx n="175" f="v">
      <t c="7" si="29">
        <n x="193"/>
        <n x="26"/>
        <n x="126"/>
        <n x="176"/>
        <n x="190"/>
        <n x="195" s="1"/>
        <n x="173"/>
      </t>
    </mdx>
    <mdx n="175" f="v">
      <t c="7" si="25">
        <n x="191"/>
        <n x="15"/>
        <n x="52"/>
        <n x="176"/>
        <n x="190"/>
        <n x="195" s="1"/>
        <n x="173"/>
      </t>
    </mdx>
    <mdx n="175" f="v">
      <t c="7" si="25">
        <n x="191"/>
        <n x="15"/>
        <n x="9"/>
        <n x="190"/>
        <n x="176"/>
        <n x="5"/>
        <n x="195" s="1"/>
      </t>
    </mdx>
    <mdx n="175" f="v">
      <t c="7" si="25">
        <n x="191"/>
        <n x="15"/>
        <n x="72"/>
        <n x="176"/>
        <n x="190"/>
        <n x="195" s="1"/>
        <n x="173"/>
      </t>
    </mdx>
    <mdx n="175" f="v">
      <t c="7" si="25">
        <n x="193"/>
        <n x="15"/>
        <n x="158"/>
        <n x="176"/>
        <n x="190"/>
        <n x="195" s="1"/>
        <n x="173"/>
      </t>
    </mdx>
    <mdx n="175" f="v">
      <t c="7" si="25">
        <n x="193"/>
        <n x="15"/>
        <n x="174"/>
        <n x="176"/>
        <n x="190"/>
        <n x="5"/>
        <n x="195" s="1"/>
      </t>
    </mdx>
    <mdx n="175" f="v">
      <t c="7" si="25">
        <n x="193"/>
        <n x="15"/>
        <n x="93"/>
        <n x="176"/>
        <n x="190"/>
        <n x="195" s="1"/>
        <n x="173"/>
      </t>
    </mdx>
    <mdx n="175" f="v">
      <t c="7" si="29">
        <n x="193"/>
        <n x="26"/>
        <n x="71"/>
        <n x="176"/>
        <n x="190"/>
        <n x="195" s="1"/>
        <n x="173"/>
      </t>
    </mdx>
    <mdx n="175" f="v">
      <t c="7" si="29">
        <n x="191"/>
        <n x="143"/>
        <n x="176"/>
        <n x="26"/>
        <n x="190"/>
        <n x="195" s="1"/>
        <n x="173"/>
      </t>
    </mdx>
    <mdx n="175" f="v">
      <t c="7" si="25">
        <n x="191"/>
        <n x="15"/>
        <n x="62"/>
        <n x="176"/>
        <n x="190"/>
        <n x="195" s="1"/>
        <n x="173"/>
      </t>
    </mdx>
    <mdx n="175" f="v">
      <t c="7" si="25">
        <n x="191"/>
        <n x="15"/>
        <n x="100"/>
        <n x="176"/>
        <n x="190"/>
        <n x="195" s="1"/>
        <n x="173"/>
      </t>
    </mdx>
    <mdx n="175" f="v">
      <t c="7" si="29">
        <n x="193"/>
        <n x="26"/>
        <n x="6"/>
        <n x="176"/>
        <n x="190"/>
        <n x="31"/>
        <n x="195" s="1"/>
      </t>
    </mdx>
    <mdx n="175" f="v">
      <t c="7" si="29">
        <n x="193"/>
        <n x="26"/>
        <n x="75"/>
        <n x="176"/>
        <n x="190"/>
        <n x="195" s="1"/>
        <n x="173"/>
      </t>
    </mdx>
    <mdx n="175" f="v">
      <t c="7" si="29">
        <n x="193"/>
        <n x="28"/>
        <n x="142"/>
        <n x="176"/>
        <n x="190"/>
        <n x="195" s="1"/>
        <n x="173"/>
      </t>
    </mdx>
    <mdx n="175" f="v">
      <t c="7" si="29">
        <n x="193"/>
        <n x="26"/>
        <n x="60"/>
        <n x="176"/>
        <n x="190"/>
        <n x="195" s="1"/>
        <n x="173"/>
      </t>
    </mdx>
    <mdx n="175" f="v">
      <t c="7" si="29">
        <n x="191"/>
        <n x="26"/>
        <n x="72"/>
        <n x="176"/>
        <n x="190"/>
        <n x="195" s="1"/>
        <n x="173"/>
      </t>
    </mdx>
    <mdx n="175" f="v">
      <t c="7" si="29">
        <n x="193"/>
        <n x="26"/>
        <n x="106"/>
        <n x="176"/>
        <n x="190"/>
        <n x="195" s="1"/>
        <n x="173"/>
      </t>
    </mdx>
    <mdx n="175" f="v">
      <t c="7" si="25">
        <n x="191"/>
        <n x="15"/>
        <n x="1"/>
        <n x="190"/>
        <n x="176"/>
        <n x="5"/>
        <n x="195" s="1"/>
      </t>
    </mdx>
    <mdx n="175" f="v">
      <t c="7" si="25">
        <n x="191"/>
        <n x="15"/>
        <n x="12"/>
        <n x="176"/>
        <n x="190"/>
        <n x="20"/>
        <n x="195" s="1"/>
      </t>
    </mdx>
    <mdx n="175" f="v">
      <t c="7" si="25">
        <n x="193"/>
        <n x="15"/>
        <n x="123"/>
        <n x="176"/>
        <n x="190"/>
        <n x="195" s="1"/>
        <n x="173"/>
      </t>
    </mdx>
    <mdx n="175" f="v">
      <t c="7" si="25">
        <n x="191"/>
        <n x="15"/>
        <n x="82"/>
        <n x="176"/>
        <n x="190"/>
        <n x="195" s="1"/>
        <n x="173"/>
      </t>
    </mdx>
    <mdx n="175" f="v">
      <t c="7" si="25">
        <n x="191"/>
        <n x="15"/>
        <n x="54"/>
        <n x="176"/>
        <n x="190"/>
        <n x="195" s="1"/>
        <n x="173"/>
      </t>
    </mdx>
    <mdx n="175" f="v">
      <t c="7" si="29">
        <n x="193"/>
        <n x="28"/>
        <n x="165"/>
        <n x="176"/>
        <n x="190"/>
        <n x="195" s="1"/>
        <n x="173"/>
      </t>
    </mdx>
    <mdx n="175" f="v">
      <t c="7" si="25">
        <n x="193"/>
        <n x="15"/>
        <n x="76"/>
        <n x="176"/>
        <n x="190"/>
        <n x="195" s="1"/>
        <n x="173"/>
      </t>
    </mdx>
    <mdx n="175" f="v">
      <t c="7" si="29">
        <n x="193"/>
        <n x="28"/>
        <n x="103"/>
        <n x="176"/>
        <n x="190"/>
        <n x="195" s="1"/>
        <n x="173"/>
      </t>
    </mdx>
    <mdx n="175" f="v">
      <t c="7" si="29">
        <n x="193"/>
        <n x="28"/>
        <n x="129"/>
        <n x="176"/>
        <n x="190"/>
        <n x="195" s="1"/>
        <n x="173"/>
      </t>
    </mdx>
    <mdx n="175" f="v">
      <t c="6" si="25">
        <n x="191"/>
        <n x="15"/>
        <n x="174"/>
        <n x="176"/>
        <n x="5"/>
        <n x="195" s="1"/>
      </t>
    </mdx>
    <mdx n="175" f="v">
      <t c="7" si="25">
        <n x="191"/>
        <n x="27"/>
        <n x="116"/>
        <n x="176"/>
        <n x="190"/>
        <n x="195" s="1"/>
        <n x="173"/>
      </t>
    </mdx>
    <mdx n="175" f="v">
      <t c="7" si="25">
        <n x="193"/>
        <n x="15"/>
        <n x="18"/>
        <n x="176"/>
        <n x="190"/>
        <n x="20"/>
        <n x="195" s="1"/>
      </t>
    </mdx>
    <mdx n="175" f="v">
      <t c="7" si="29">
        <n x="193"/>
        <n x="26"/>
        <n x="78"/>
        <n x="176"/>
        <n x="190"/>
        <n x="195" s="1"/>
        <n x="173"/>
      </t>
    </mdx>
    <mdx n="175" f="v">
      <t c="7" si="29">
        <n x="193"/>
        <n x="28"/>
        <n x="126"/>
        <n x="176"/>
        <n x="190"/>
        <n x="195" s="1"/>
        <n x="173"/>
      </t>
    </mdx>
    <mdx n="175" f="v">
      <t c="7" si="29">
        <n x="193"/>
        <n x="28"/>
        <n x="66"/>
        <n x="176"/>
        <n x="190"/>
        <n x="195" s="1"/>
        <n x="173"/>
      </t>
    </mdx>
    <mdx n="175" f="v">
      <t c="7" si="25">
        <n x="193"/>
        <n x="41"/>
        <n x="176"/>
        <n x="15"/>
        <n x="190"/>
        <n x="195" s="1"/>
        <n x="173"/>
      </t>
    </mdx>
    <mdx n="175" f="v">
      <t c="7" si="29">
        <n x="193"/>
        <n x="26"/>
        <n x="100"/>
        <n x="176"/>
        <n x="190"/>
        <n x="195" s="1"/>
        <n x="173"/>
      </t>
    </mdx>
    <mdx n="175" f="v">
      <t c="7" si="25">
        <n x="193"/>
        <n x="15"/>
        <n x="18"/>
        <n x="176"/>
        <n x="190"/>
        <n x="5"/>
        <n x="195" s="1"/>
      </t>
    </mdx>
    <mdx n="175" f="v">
      <t c="7" si="29">
        <n x="193"/>
        <n x="26"/>
        <n x="86"/>
        <n x="176"/>
        <n x="190"/>
        <n x="195" s="1"/>
        <n x="173"/>
      </t>
    </mdx>
    <mdx n="175" f="v">
      <t c="7" si="25">
        <n x="191"/>
        <n x="15"/>
        <n x="159"/>
        <n x="176"/>
        <n x="190"/>
        <n x="195" s="1"/>
        <n x="173"/>
      </t>
    </mdx>
    <mdx n="175" f="v">
      <t c="7" si="29">
        <n x="191"/>
        <n x="50"/>
        <n x="176"/>
        <n x="26"/>
        <n x="190"/>
        <n x="195" s="1"/>
        <n x="173"/>
      </t>
    </mdx>
    <mdx n="175" f="v">
      <t c="7" si="29">
        <n x="191"/>
        <n x="28"/>
        <n x="126"/>
        <n x="176"/>
        <n x="190"/>
        <n x="195" s="1"/>
        <n x="173"/>
      </t>
    </mdx>
    <mdx n="175" f="v">
      <t c="7" si="25">
        <n x="193"/>
        <n x="15"/>
        <n x="149"/>
        <n x="176"/>
        <n x="190"/>
        <n x="195" s="1"/>
        <n x="173"/>
      </t>
    </mdx>
    <mdx n="175" f="v">
      <t c="7" si="25">
        <n x="193"/>
        <n x="15"/>
        <n x="52"/>
        <n x="176"/>
        <n x="190"/>
        <n x="195" s="1"/>
        <n x="173"/>
      </t>
    </mdx>
    <mdx n="175" f="v">
      <t c="7" si="29">
        <n x="191"/>
        <n x="28"/>
        <n x="64"/>
        <n x="176"/>
        <n x="190"/>
        <n x="195" s="1"/>
        <n x="173"/>
      </t>
    </mdx>
    <mdx n="175" f="v">
      <t c="7" si="29">
        <n x="193"/>
        <n x="28"/>
        <n x="75"/>
        <n x="176"/>
        <n x="190"/>
        <n x="195" s="1"/>
        <n x="173"/>
      </t>
    </mdx>
    <mdx n="175" f="v">
      <t c="7" si="29">
        <n x="191"/>
        <n x="28"/>
        <n x="85"/>
        <n x="176"/>
        <n x="190"/>
        <n x="195" s="1"/>
        <n x="173"/>
      </t>
    </mdx>
    <mdx n="175" f="v">
      <t c="7" si="25">
        <n x="193"/>
        <n x="15"/>
        <n x="118"/>
        <n x="176"/>
        <n x="190"/>
        <n x="195" s="1"/>
        <n x="173"/>
      </t>
    </mdx>
    <mdx n="175" f="v">
      <t c="7" si="29">
        <n x="191"/>
        <n x="26"/>
        <n x="157"/>
        <n x="176"/>
        <n x="190"/>
        <n x="195" s="1"/>
        <n x="173"/>
      </t>
    </mdx>
    <mdx n="175" f="v">
      <t c="7" si="25">
        <n x="191"/>
        <n x="15"/>
        <n x="70"/>
        <n x="176"/>
        <n x="190"/>
        <n x="195" s="1"/>
        <n x="173"/>
      </t>
    </mdx>
    <mdx n="175" f="v">
      <t c="7" si="25">
        <n x="191"/>
        <n x="27"/>
        <n x="111"/>
        <n x="176"/>
        <n x="190"/>
        <n x="195" s="1"/>
        <n x="173"/>
      </t>
    </mdx>
    <mdx n="175" f="v">
      <t c="7" si="25">
        <n x="191"/>
        <n x="15"/>
        <n x="130"/>
        <n x="176"/>
        <n x="190"/>
        <n x="195" s="1"/>
        <n x="173"/>
      </t>
    </mdx>
    <mdx n="175" f="v">
      <t c="7" si="25">
        <n x="191"/>
        <n x="27"/>
        <n x="86"/>
        <n x="176"/>
        <n x="190"/>
        <n x="195" s="1"/>
        <n x="173"/>
      </t>
    </mdx>
    <mdx n="175" f="v">
      <t c="7" si="29">
        <n x="193"/>
        <n x="28"/>
        <n x="102"/>
        <n x="176"/>
        <n x="190"/>
        <n x="195" s="1"/>
        <n x="173"/>
      </t>
    </mdx>
    <mdx n="175" f="v">
      <t c="7" si="29">
        <n x="193"/>
        <n x="26"/>
        <n x="162"/>
        <n x="176"/>
        <n x="190"/>
        <n x="195" s="1"/>
        <n x="173"/>
      </t>
    </mdx>
    <mdx n="175" f="v">
      <t c="7" si="25">
        <n x="193"/>
        <n x="27"/>
        <n x="140"/>
        <n x="176"/>
        <n x="190"/>
        <n x="195" s="1"/>
        <n x="173"/>
      </t>
    </mdx>
    <mdx n="175" f="v">
      <t c="7" si="29">
        <n x="193"/>
        <n x="28"/>
        <n x="63"/>
        <n x="176"/>
        <n x="190"/>
        <n x="195" s="1"/>
        <n x="173"/>
      </t>
    </mdx>
    <mdx n="175" f="v">
      <t c="7" si="25">
        <n x="191"/>
        <n x="15"/>
        <n x="164"/>
        <n x="176"/>
        <n x="190"/>
        <n x="195" s="1"/>
        <n x="173"/>
      </t>
    </mdx>
    <mdx n="175" f="v">
      <t c="7" si="25">
        <n x="191"/>
        <n x="15"/>
        <n x="158"/>
        <n x="176"/>
        <n x="190"/>
        <n x="195" s="1"/>
        <n x="173"/>
      </t>
    </mdx>
    <mdx n="175" f="v">
      <t c="7" si="25">
        <n x="191"/>
        <n x="15"/>
        <n x="79"/>
        <n x="176"/>
        <n x="190"/>
        <n x="195" s="1"/>
        <n x="173"/>
      </t>
    </mdx>
    <mdx n="175" f="v">
      <t c="7" si="25">
        <n x="191"/>
        <n x="27"/>
        <n x="165"/>
        <n x="176"/>
        <n x="190"/>
        <n x="195" s="1"/>
        <n x="173"/>
      </t>
    </mdx>
    <mdx n="175" f="v">
      <t c="7" si="29">
        <n x="191"/>
        <n x="26"/>
        <n x="85"/>
        <n x="176"/>
        <n x="190"/>
        <n x="195" s="1"/>
        <n x="173"/>
      </t>
    </mdx>
    <mdx n="175" f="v">
      <t c="7" si="29">
        <n x="193"/>
        <n x="26"/>
        <n x="159"/>
        <n x="176"/>
        <n x="190"/>
        <n x="195" s="1"/>
        <n x="173"/>
      </t>
    </mdx>
    <mdx n="175" f="v">
      <t c="7" si="25">
        <n x="191"/>
        <n x="15"/>
        <n x="96"/>
        <n x="176"/>
        <n x="190"/>
        <n x="195" s="1"/>
        <n x="173"/>
      </t>
    </mdx>
    <mdx n="175" f="v">
      <t c="7" si="25">
        <n x="193"/>
        <n x="15"/>
        <n x="98"/>
        <n x="176"/>
        <n x="190"/>
        <n x="195" s="1"/>
        <n x="173"/>
      </t>
    </mdx>
    <mdx n="175" f="v">
      <t c="7" si="25">
        <n x="191"/>
        <n x="27"/>
        <n x="107"/>
        <n x="176"/>
        <n x="190"/>
        <n x="195" s="1"/>
        <n x="173"/>
      </t>
    </mdx>
    <mdx n="175" f="v">
      <t c="7" si="29">
        <n x="193"/>
        <n x="28"/>
        <n x="135"/>
        <n x="176"/>
        <n x="190"/>
        <n x="195" s="1"/>
        <n x="173"/>
      </t>
    </mdx>
    <mdx n="175" f="v">
      <t c="7" si="25">
        <n x="193"/>
        <n x="33"/>
        <n x="176"/>
        <n x="15"/>
        <n x="190"/>
        <n x="195" s="1"/>
        <n x="173"/>
      </t>
    </mdx>
    <mdx n="175" f="v">
      <t c="7" si="29">
        <n x="191"/>
        <n x="26"/>
        <n x="6"/>
        <n x="176"/>
        <n x="190"/>
        <n x="30"/>
        <n x="195" s="1"/>
      </t>
    </mdx>
    <mdx n="175" f="v">
      <t c="7" si="29">
        <n x="191"/>
        <n x="26"/>
        <n x="4"/>
        <n x="176"/>
        <n x="190"/>
        <n x="31"/>
        <n x="195" s="1"/>
      </t>
    </mdx>
    <mdx n="175" f="v">
      <t c="7" si="25">
        <n x="193"/>
        <n x="27"/>
        <n x="134"/>
        <n x="176"/>
        <n x="190"/>
        <n x="195" s="1"/>
        <n x="173"/>
      </t>
    </mdx>
    <mdx n="175" f="v">
      <t c="7" si="25">
        <n x="191"/>
        <n x="27"/>
        <n x="69"/>
        <n x="176"/>
        <n x="190"/>
        <n x="195" s="1"/>
        <n x="173"/>
      </t>
    </mdx>
    <mdx n="175" f="v">
      <t c="7" si="29">
        <n x="193"/>
        <n x="50"/>
        <n x="176"/>
        <n x="26"/>
        <n x="190"/>
        <n x="195" s="1"/>
        <n x="173"/>
      </t>
    </mdx>
    <mdx n="175" f="v">
      <t c="7" si="25">
        <n x="193"/>
        <n x="15"/>
        <n x="9"/>
        <n x="176"/>
        <n x="190"/>
        <n x="24"/>
        <n x="195" s="1"/>
      </t>
    </mdx>
    <mdx n="175" f="v">
      <t c="7" si="25">
        <n x="191"/>
        <n x="15"/>
        <n x="21"/>
        <n x="176"/>
        <n x="190"/>
        <n x="20"/>
        <n x="195" s="1"/>
      </t>
    </mdx>
    <mdx n="175" f="v">
      <t c="7" si="25">
        <n x="193"/>
        <n x="15"/>
        <n x="126"/>
        <n x="176"/>
        <n x="190"/>
        <n x="195" s="1"/>
        <n x="173"/>
      </t>
    </mdx>
    <mdx n="175" f="v">
      <t c="7" si="29">
        <n x="191"/>
        <n x="28"/>
        <n x="75"/>
        <n x="176"/>
        <n x="190"/>
        <n x="195" s="1"/>
        <n x="173"/>
      </t>
    </mdx>
    <mdx n="175" f="v">
      <t c="7" si="25">
        <n x="193"/>
        <n x="15"/>
        <n x="12"/>
        <n x="176"/>
        <n x="190"/>
        <n x="5"/>
        <n x="195" s="1"/>
      </t>
    </mdx>
    <mdx n="175" f="v">
      <t c="7" si="29">
        <n x="193"/>
        <n x="28"/>
        <n x="64"/>
        <n x="176"/>
        <n x="190"/>
        <n x="195" s="1"/>
        <n x="173"/>
      </t>
    </mdx>
    <mdx n="175" f="v">
      <t c="7" si="29">
        <n x="193"/>
        <n x="47"/>
        <n x="176"/>
        <n x="26"/>
        <n x="190"/>
        <n x="195" s="1"/>
        <n x="173"/>
      </t>
    </mdx>
    <mdx n="175" f="v">
      <t c="7" si="25">
        <n x="191"/>
        <n x="15"/>
        <n x="84"/>
        <n x="176"/>
        <n x="190"/>
        <n x="195" s="1"/>
        <n x="173"/>
      </t>
    </mdx>
    <mdx n="175" f="v">
      <t c="7" si="29">
        <n x="193"/>
        <n x="28"/>
        <n x="53"/>
        <n x="176"/>
        <n x="190"/>
        <n x="195" s="1"/>
        <n x="173"/>
      </t>
    </mdx>
    <mdx n="175" f="v">
      <t c="7" si="25">
        <n x="191"/>
        <n x="15"/>
        <n x="63"/>
        <n x="176"/>
        <n x="190"/>
        <n x="195" s="1"/>
        <n x="173"/>
      </t>
    </mdx>
    <mdx n="175" f="v">
      <t c="7" si="29">
        <n x="191"/>
        <n x="26"/>
        <n x="3"/>
        <n x="176"/>
        <n x="190"/>
        <n x="31"/>
        <n x="195" s="1"/>
      </t>
    </mdx>
    <mdx n="175" f="v">
      <t c="7" si="29">
        <n x="191"/>
        <n x="28"/>
        <n x="123"/>
        <n x="176"/>
        <n x="190"/>
        <n x="195" s="1"/>
        <n x="173"/>
      </t>
    </mdx>
    <mdx n="175" f="v">
      <t c="7" si="25">
        <n x="193"/>
        <n x="144"/>
        <n x="176"/>
        <n x="27"/>
        <n x="190"/>
        <n x="195" s="1"/>
        <n x="173"/>
      </t>
    </mdx>
    <mdx n="175" f="v">
      <t c="7" si="25">
        <n x="191"/>
        <n x="15"/>
        <n x="153"/>
        <n x="176"/>
        <n x="190"/>
        <n x="195" s="1"/>
        <n x="173"/>
      </t>
    </mdx>
    <mdx n="175" f="v">
      <t c="7" si="25">
        <n x="193"/>
        <n x="27"/>
        <n x="88"/>
        <n x="176"/>
        <n x="190"/>
        <n x="195" s="1"/>
        <n x="173"/>
      </t>
    </mdx>
    <mdx n="175" f="v">
      <t c="7" si="25">
        <n x="193"/>
        <n x="27"/>
        <n x="156"/>
        <n x="176"/>
        <n x="190"/>
        <n x="195" s="1"/>
        <n x="173"/>
      </t>
    </mdx>
    <mdx n="175" f="v">
      <t c="7" si="25">
        <n x="191"/>
        <n x="15"/>
        <n x="22"/>
        <n x="176"/>
        <n x="190"/>
        <n x="20"/>
        <n x="195" s="1"/>
      </t>
    </mdx>
    <mdx n="175" f="v">
      <t c="7" si="29">
        <n x="191"/>
        <n x="28"/>
        <n x="156"/>
        <n x="176"/>
        <n x="190"/>
        <n x="195" s="1"/>
        <n x="173"/>
      </t>
    </mdx>
    <mdx n="175" f="v">
      <t c="7" si="29">
        <n x="191"/>
        <n x="26"/>
        <n x="80"/>
        <n x="176"/>
        <n x="190"/>
        <n x="195" s="1"/>
        <n x="173"/>
      </t>
    </mdx>
    <mdx n="175" f="v">
      <t c="7" si="25">
        <n x="193"/>
        <n x="15"/>
        <n x="114"/>
        <n x="176"/>
        <n x="190"/>
        <n x="195" s="1"/>
        <n x="173"/>
      </t>
    </mdx>
    <mdx n="175" f="v">
      <t c="7" si="25">
        <n x="193"/>
        <n x="27"/>
        <n x="104"/>
        <n x="176"/>
        <n x="190"/>
        <n x="195" s="1"/>
        <n x="173"/>
      </t>
    </mdx>
    <mdx n="175" f="v">
      <t c="7" si="29">
        <n x="191"/>
        <n x="26"/>
        <n x="87"/>
        <n x="176"/>
        <n x="190"/>
        <n x="195" s="1"/>
        <n x="173"/>
      </t>
    </mdx>
    <mdx n="175" f="v">
      <t c="7" si="29">
        <n x="193"/>
        <n x="26"/>
        <n x="66"/>
        <n x="176"/>
        <n x="190"/>
        <n x="195" s="1"/>
        <n x="173"/>
      </t>
    </mdx>
    <mdx n="175" f="v">
      <t c="7" si="29">
        <n x="191"/>
        <n x="26"/>
        <n x="7"/>
        <n x="176"/>
        <n x="190"/>
        <n x="30"/>
        <n x="195" s="1"/>
      </t>
    </mdx>
    <mdx n="175" f="v">
      <t c="7" si="29">
        <n x="191"/>
        <n x="26"/>
        <n x="142"/>
        <n x="176"/>
        <n x="190"/>
        <n x="195" s="1"/>
        <n x="173"/>
      </t>
    </mdx>
    <mdx n="175" f="v">
      <t c="7" si="25">
        <n x="193"/>
        <n x="27"/>
        <n x="52"/>
        <n x="176"/>
        <n x="190"/>
        <n x="195" s="1"/>
        <n x="173"/>
      </t>
    </mdx>
    <mdx n="175" f="v">
      <t c="7" si="29">
        <n x="191"/>
        <n x="28"/>
        <n x="56"/>
        <n x="176"/>
        <n x="190"/>
        <n x="195" s="1"/>
        <n x="173"/>
      </t>
    </mdx>
    <mdx n="175" f="v">
      <t c="7" si="29">
        <n x="193"/>
        <n x="28"/>
        <n x="97"/>
        <n x="176"/>
        <n x="190"/>
        <n x="195" s="1"/>
        <n x="173"/>
      </t>
    </mdx>
    <mdx n="175" f="v">
      <t c="7" si="25">
        <n x="193"/>
        <n x="48"/>
        <n x="176"/>
        <n x="27"/>
        <n x="190"/>
        <n x="195" s="1"/>
        <n x="173"/>
      </t>
    </mdx>
    <mdx n="175" f="v">
      <t c="7" si="29">
        <n x="193"/>
        <n x="28"/>
        <n x="91"/>
        <n x="176"/>
        <n x="190"/>
        <n x="195" s="1"/>
        <n x="173"/>
      </t>
    </mdx>
    <mdx n="175" f="v">
      <t c="7" si="25">
        <n x="191"/>
        <n x="48"/>
        <n x="176"/>
        <n x="15"/>
        <n x="190"/>
        <n x="195" s="1"/>
        <n x="173"/>
      </t>
    </mdx>
    <mdx n="175" f="v">
      <t c="7" si="29">
        <n x="191"/>
        <n x="26"/>
        <n x="114"/>
        <n x="176"/>
        <n x="190"/>
        <n x="195" s="1"/>
        <n x="173"/>
      </t>
    </mdx>
    <mdx n="175" f="v">
      <t c="7" si="29">
        <n x="191"/>
        <n x="28"/>
        <n x="87"/>
        <n x="176"/>
        <n x="190"/>
        <n x="195" s="1"/>
        <n x="173"/>
      </t>
    </mdx>
    <mdx n="175" f="v">
      <t c="7" si="29">
        <n x="191"/>
        <n x="26"/>
        <n x="56"/>
        <n x="176"/>
        <n x="190"/>
        <n x="195" s="1"/>
        <n x="173"/>
      </t>
    </mdx>
    <mdx n="175" f="v">
      <t c="7" si="29">
        <n x="193"/>
        <n x="26"/>
        <n x="113"/>
        <n x="176"/>
        <n x="190"/>
        <n x="195" s="1"/>
        <n x="173"/>
      </t>
    </mdx>
    <mdx n="175" f="v">
      <t c="7" si="25">
        <n x="193"/>
        <n x="15"/>
        <n x="14"/>
        <n x="176"/>
        <n x="190"/>
        <n x="24"/>
        <n x="195" s="1"/>
      </t>
    </mdx>
    <mdx n="175" f="v">
      <t c="7" si="29">
        <n x="193"/>
        <n x="169"/>
        <n x="176"/>
        <n x="26"/>
        <n x="190"/>
        <n x="195" s="1"/>
        <n x="173"/>
      </t>
    </mdx>
    <mdx n="175" f="v">
      <t c="7" si="25">
        <n x="191"/>
        <n x="27"/>
        <n x="133"/>
        <n x="176"/>
        <n x="190"/>
        <n x="195" s="1"/>
        <n x="173"/>
      </t>
    </mdx>
    <mdx n="175" f="v">
      <t c="7" si="25">
        <n x="191"/>
        <n x="15"/>
        <n x="103"/>
        <n x="176"/>
        <n x="190"/>
        <n x="195" s="1"/>
        <n x="173"/>
      </t>
    </mdx>
    <mdx n="175" f="v">
      <t c="7" si="25">
        <n x="193"/>
        <n x="27"/>
        <n x="107"/>
        <n x="176"/>
        <n x="190"/>
        <n x="195" s="1"/>
        <n x="173"/>
      </t>
    </mdx>
    <mdx n="175" f="v">
      <t c="7" si="29">
        <n x="193"/>
        <n x="28"/>
        <n x="138"/>
        <n x="176"/>
        <n x="190"/>
        <n x="195" s="1"/>
        <n x="173"/>
      </t>
    </mdx>
    <mdx n="175" f="v">
      <t c="7" si="29">
        <n x="191"/>
        <n x="36"/>
        <n x="176"/>
        <n x="26"/>
        <n x="190"/>
        <n x="195" s="1"/>
        <n x="173"/>
      </t>
    </mdx>
    <mdx n="175" f="v">
      <t c="7" si="25">
        <n x="191"/>
        <n x="15"/>
        <n x="61"/>
        <n x="176"/>
        <n x="190"/>
        <n x="195" s="1"/>
        <n x="173"/>
      </t>
    </mdx>
    <mdx n="175" f="v">
      <t c="7" si="25">
        <n x="191"/>
        <n x="15"/>
        <n x="56"/>
        <n x="176"/>
        <n x="190"/>
        <n x="195" s="1"/>
        <n x="173"/>
      </t>
    </mdx>
    <mdx n="175" f="v">
      <t c="7" si="29">
        <n x="191"/>
        <n x="28"/>
        <n x="86"/>
        <n x="176"/>
        <n x="190"/>
        <n x="195" s="1"/>
        <n x="173"/>
      </t>
    </mdx>
    <mdx n="175" f="v">
      <t c="7" si="29">
        <n x="193"/>
        <n x="28"/>
        <n x="74"/>
        <n x="176"/>
        <n x="190"/>
        <n x="195" s="1"/>
        <n x="173"/>
      </t>
    </mdx>
    <mdx n="175" f="v">
      <t c="7" si="29">
        <n x="191"/>
        <n x="28"/>
        <n x="154"/>
        <n x="176"/>
        <n x="190"/>
        <n x="195" s="1"/>
        <n x="173"/>
      </t>
    </mdx>
    <mdx n="175" f="v">
      <t c="7" si="25">
        <n x="191"/>
        <n x="15"/>
        <n x="13"/>
        <n x="190"/>
        <n x="176"/>
        <n x="5"/>
        <n x="195" s="1"/>
      </t>
    </mdx>
    <mdx n="175" f="v">
      <t c="7" si="29">
        <n x="193"/>
        <n x="28"/>
        <n x="111"/>
        <n x="176"/>
        <n x="190"/>
        <n x="195" s="1"/>
        <n x="173"/>
      </t>
    </mdx>
    <mdx n="175" f="v">
      <t c="7" si="25">
        <n x="193"/>
        <n x="43"/>
        <n x="176"/>
        <n x="27"/>
        <n x="190"/>
        <n x="195" s="1"/>
        <n x="173"/>
      </t>
    </mdx>
    <mdx n="175" f="v">
      <t c="6" si="29">
        <n x="193"/>
        <n x="28"/>
        <n x="130"/>
        <n x="176"/>
        <n x="195" s="1"/>
        <n x="173"/>
      </t>
    </mdx>
    <mdx n="175" f="v">
      <t c="7" si="25">
        <n x="191"/>
        <n x="27"/>
        <n x="79"/>
        <n x="176"/>
        <n x="190"/>
        <n x="195" s="1"/>
        <n x="173"/>
      </t>
    </mdx>
    <mdx n="175" f="v">
      <t c="7" si="29">
        <n x="193"/>
        <n x="36"/>
        <n x="176"/>
        <n x="26"/>
        <n x="190"/>
        <n x="195" s="1"/>
        <n x="173"/>
      </t>
    </mdx>
    <mdx n="175" f="v">
      <t c="7" si="29">
        <n x="191"/>
        <n x="26"/>
        <n x="141"/>
        <n x="176"/>
        <n x="190"/>
        <n x="195" s="1"/>
        <n x="173"/>
      </t>
    </mdx>
    <mdx n="175" f="v">
      <t c="7" si="25">
        <n x="193"/>
        <n x="15"/>
        <n x="105"/>
        <n x="176"/>
        <n x="190"/>
        <n x="195" s="1"/>
        <n x="173"/>
      </t>
    </mdx>
    <mdx n="175" f="v">
      <t c="7" si="25">
        <n x="193"/>
        <n x="15"/>
        <n x="87"/>
        <n x="176"/>
        <n x="190"/>
        <n x="195" s="1"/>
        <n x="173"/>
      </t>
    </mdx>
    <mdx n="175" f="v">
      <t c="7" si="29">
        <n x="193"/>
        <n x="28"/>
        <n x="88"/>
        <n x="176"/>
        <n x="190"/>
        <n x="195" s="1"/>
        <n x="173"/>
      </t>
    </mdx>
    <mdx n="175" f="v">
      <t c="7" si="25">
        <n x="193"/>
        <n x="15"/>
        <n x="135"/>
        <n x="176"/>
        <n x="190"/>
        <n x="195" s="1"/>
        <n x="173"/>
      </t>
    </mdx>
    <mdx n="175" f="v">
      <t c="7" si="29">
        <n x="191"/>
        <n x="26"/>
        <n x="172"/>
        <n x="176"/>
        <n x="190"/>
        <n x="30"/>
        <n x="195" s="1"/>
      </t>
    </mdx>
    <mdx n="175" f="v">
      <t c="7" si="25">
        <n x="191"/>
        <n x="15"/>
        <n x="120"/>
        <n x="176"/>
        <n x="190"/>
        <n x="195" s="1"/>
        <n x="173"/>
      </t>
    </mdx>
    <mdx n="175" f="v">
      <t c="7" si="25">
        <n x="191"/>
        <n x="27"/>
        <n x="124"/>
        <n x="176"/>
        <n x="190"/>
        <n x="195" s="1"/>
        <n x="173"/>
      </t>
    </mdx>
    <mdx n="175" f="v">
      <t c="7" si="29">
        <n x="193"/>
        <n x="28"/>
        <n x="89"/>
        <n x="176"/>
        <n x="190"/>
        <n x="195" s="1"/>
        <n x="173"/>
      </t>
    </mdx>
    <mdx n="175" f="v">
      <t c="7" si="25">
        <n x="193"/>
        <n x="27"/>
        <n x="97"/>
        <n x="176"/>
        <n x="190"/>
        <n x="195" s="1"/>
        <n x="173"/>
      </t>
    </mdx>
    <mdx n="175" f="v">
      <t c="7" si="29">
        <n x="193"/>
        <n x="26"/>
        <n x="139"/>
        <n x="176"/>
        <n x="190"/>
        <n x="195" s="1"/>
        <n x="173"/>
      </t>
    </mdx>
    <mdx n="175" f="v">
      <t c="7" si="25">
        <n x="193"/>
        <n x="15"/>
        <n x="0"/>
        <n x="176"/>
        <n x="190"/>
        <n x="24"/>
        <n x="195" s="1"/>
      </t>
    </mdx>
    <mdx n="175" f="v">
      <t c="7" si="25">
        <n x="191"/>
        <n x="27"/>
        <n x="102"/>
        <n x="176"/>
        <n x="190"/>
        <n x="195" s="1"/>
        <n x="173"/>
      </t>
    </mdx>
    <mdx n="175" f="v">
      <t c="7" si="29">
        <n x="193"/>
        <n x="28"/>
        <n x="69"/>
        <n x="176"/>
        <n x="190"/>
        <n x="195" s="1"/>
        <n x="173"/>
      </t>
    </mdx>
    <mdx n="175" f="v">
      <t c="7" si="25">
        <n x="193"/>
        <n x="27"/>
        <n x="136"/>
        <n x="176"/>
        <n x="190"/>
        <n x="195" s="1"/>
        <n x="173"/>
      </t>
    </mdx>
    <mdx n="175" f="v">
      <t c="7" si="25">
        <n x="193"/>
        <n x="27"/>
        <n x="124"/>
        <n x="176"/>
        <n x="190"/>
        <n x="195" s="1"/>
        <n x="173"/>
      </t>
    </mdx>
    <mdx n="175" f="v">
      <t c="7" si="25">
        <n x="191"/>
        <n x="152"/>
        <n x="176"/>
        <n x="15"/>
        <n x="190"/>
        <n x="195" s="1"/>
        <n x="173"/>
      </t>
    </mdx>
    <mdx n="175" f="v">
      <t c="7" si="29">
        <n x="191"/>
        <n x="36"/>
        <n x="176"/>
        <n x="28"/>
        <n x="190"/>
        <n x="195" s="1"/>
        <n x="173"/>
      </t>
    </mdx>
    <mdx n="175" f="v">
      <t c="7" si="25">
        <n x="193"/>
        <n x="15"/>
        <n x="97"/>
        <n x="176"/>
        <n x="190"/>
        <n x="195" s="1"/>
        <n x="173"/>
      </t>
    </mdx>
    <mdx n="175" f="v">
      <t c="7" si="25">
        <n x="191"/>
        <n x="27"/>
        <n x="88"/>
        <n x="176"/>
        <n x="190"/>
        <n x="195" s="1"/>
        <n x="173"/>
      </t>
    </mdx>
    <mdx n="175" f="v">
      <t c="7" si="29">
        <n x="193"/>
        <n x="35"/>
        <n x="176"/>
        <n x="26"/>
        <n x="190"/>
        <n x="195" s="1"/>
        <n x="173"/>
      </t>
    </mdx>
    <mdx n="175" f="v">
      <t c="7" si="29">
        <n x="193"/>
        <n x="28"/>
        <n x="51"/>
        <n x="176"/>
        <n x="190"/>
        <n x="195" s="1"/>
        <n x="173"/>
      </t>
    </mdx>
    <mdx n="175" f="v">
      <t c="7" si="29">
        <n x="193"/>
        <n x="26"/>
        <n x="80"/>
        <n x="176"/>
        <n x="190"/>
        <n x="195" s="1"/>
        <n x="173"/>
      </t>
    </mdx>
    <mdx n="175" f="v">
      <t c="7" si="25">
        <n x="193"/>
        <n x="15"/>
        <n x="165"/>
        <n x="176"/>
        <n x="190"/>
        <n x="195" s="1"/>
        <n x="173"/>
      </t>
    </mdx>
    <mdx n="175" f="v">
      <t c="7" si="25">
        <n x="193"/>
        <n x="148"/>
        <n x="176"/>
        <n x="27"/>
        <n x="190"/>
        <n x="195" s="1"/>
        <n x="173"/>
      </t>
    </mdx>
    <mdx n="175" f="v">
      <t c="7" si="25">
        <n x="191"/>
        <n x="15"/>
        <n x="8"/>
        <n x="176"/>
        <n x="190"/>
        <n x="20"/>
        <n x="195" s="1"/>
      </t>
    </mdx>
    <mdx n="175" f="v">
      <t c="7" si="25">
        <n x="191"/>
        <n x="169"/>
        <n x="176"/>
        <n x="15"/>
        <n x="190"/>
        <n x="195" s="1"/>
        <n x="173"/>
      </t>
    </mdx>
    <mdx n="175" f="v">
      <t c="7" si="25">
        <n x="191"/>
        <n x="34"/>
        <n x="176"/>
        <n x="15"/>
        <n x="190"/>
        <n x="195" s="1"/>
        <n x="173"/>
      </t>
    </mdx>
    <mdx n="175" f="v">
      <t c="7" si="29">
        <n x="191"/>
        <n x="28"/>
        <n x="162"/>
        <n x="176"/>
        <n x="190"/>
        <n x="195" s="1"/>
        <n x="173"/>
      </t>
    </mdx>
    <mdx n="175" f="v">
      <t c="7" si="29">
        <n x="193"/>
        <n x="28"/>
        <n x="149"/>
        <n x="176"/>
        <n x="190"/>
        <n x="195" s="1"/>
        <n x="173"/>
      </t>
    </mdx>
    <mdx n="175" f="v">
      <t c="7" si="25">
        <n x="193"/>
        <n x="27"/>
        <n x="59"/>
        <n x="176"/>
        <n x="190"/>
        <n x="195" s="1"/>
        <n x="173"/>
      </t>
    </mdx>
    <mdx n="175" f="v">
      <t c="7" si="29">
        <n x="193"/>
        <n x="28"/>
        <n x="116"/>
        <n x="176"/>
        <n x="190"/>
        <n x="195" s="1"/>
        <n x="173"/>
      </t>
    </mdx>
    <mdx n="175" f="v">
      <t c="7" si="29">
        <n x="191"/>
        <n x="28"/>
        <n x="108"/>
        <n x="176"/>
        <n x="190"/>
        <n x="195" s="1"/>
        <n x="173"/>
      </t>
    </mdx>
    <mdx n="175" f="v">
      <t c="7" si="25">
        <n x="193"/>
        <n x="15"/>
        <n x="7"/>
        <n x="176"/>
        <n x="190"/>
        <n x="24"/>
        <n x="195" s="1"/>
      </t>
    </mdx>
    <mdx n="175" f="v">
      <t c="7" si="25">
        <n x="191"/>
        <n x="15"/>
        <n x="80"/>
        <n x="176"/>
        <n x="190"/>
        <n x="195" s="1"/>
        <n x="173"/>
      </t>
    </mdx>
    <mdx n="175" f="v">
      <t c="7" si="25">
        <n x="191"/>
        <n x="15"/>
        <n x="107"/>
        <n x="176"/>
        <n x="190"/>
        <n x="195" s="1"/>
        <n x="173"/>
      </t>
    </mdx>
    <mdx n="175" f="v">
      <t c="7" si="29">
        <n x="191"/>
        <n x="28"/>
        <n x="110"/>
        <n x="176"/>
        <n x="190"/>
        <n x="195" s="1"/>
        <n x="173"/>
      </t>
    </mdx>
    <mdx n="175" f="v">
      <t c="7" si="29">
        <n x="191"/>
        <n x="28"/>
        <n x="139"/>
        <n x="176"/>
        <n x="190"/>
        <n x="195" s="1"/>
        <n x="173"/>
      </t>
    </mdx>
    <mdx n="175" f="v">
      <t c="7" si="29">
        <n x="193"/>
        <n x="26"/>
        <n x="87"/>
        <n x="176"/>
        <n x="190"/>
        <n x="195" s="1"/>
        <n x="173"/>
      </t>
    </mdx>
    <mdx n="175" f="v">
      <t c="7" si="29">
        <n x="193"/>
        <n x="26"/>
        <n x="174"/>
        <n x="176"/>
        <n x="190"/>
        <n x="39"/>
        <n x="195" s="1"/>
      </t>
    </mdx>
    <mdx n="175" f="v">
      <t c="7" si="29">
        <n x="191"/>
        <n x="35"/>
        <n x="176"/>
        <n x="26"/>
        <n x="190"/>
        <n x="195" s="1"/>
        <n x="173"/>
      </t>
    </mdx>
    <mdx n="175" f="v">
      <t c="7" si="29">
        <n x="193"/>
        <n x="26"/>
        <n x="174"/>
        <n x="176"/>
        <n x="190"/>
        <n x="31"/>
        <n x="195" s="1"/>
      </t>
    </mdx>
    <mdx n="175" f="v">
      <t c="7" si="29">
        <n x="193"/>
        <n x="26"/>
        <n x="163"/>
        <n x="176"/>
        <n x="190"/>
        <n x="195" s="1"/>
        <n x="173"/>
      </t>
    </mdx>
    <mdx n="175" f="v">
      <t c="7" si="29">
        <n x="191"/>
        <n x="28"/>
        <n x="116"/>
        <n x="176"/>
        <n x="190"/>
        <n x="195" s="1"/>
        <n x="173"/>
      </t>
    </mdx>
    <mdx n="175" f="v">
      <t c="7" si="25">
        <n x="191"/>
        <n x="27"/>
        <n x="87"/>
        <n x="176"/>
        <n x="190"/>
        <n x="195" s="1"/>
        <n x="173"/>
      </t>
    </mdx>
    <mdx n="175" f="v">
      <t c="7" si="29">
        <n x="193"/>
        <n x="26"/>
        <n x="56"/>
        <n x="176"/>
        <n x="190"/>
        <n x="195" s="1"/>
        <n x="173"/>
      </t>
    </mdx>
    <mdx n="175" f="v">
      <t c="7" si="25">
        <n x="191"/>
        <n x="38"/>
        <n x="176"/>
        <n x="27"/>
        <n x="190"/>
        <n x="195" s="1"/>
        <n x="173"/>
      </t>
    </mdx>
    <mdx n="175" f="v">
      <t c="7" si="29">
        <n x="193"/>
        <n x="41"/>
        <n x="176"/>
        <n x="26"/>
        <n x="190"/>
        <n x="195" s="1"/>
        <n x="173"/>
      </t>
    </mdx>
    <mdx n="175" f="v">
      <t c="7" si="25">
        <n x="191"/>
        <n x="41"/>
        <n x="176"/>
        <n x="27"/>
        <n x="190"/>
        <n x="195" s="1"/>
        <n x="173"/>
      </t>
    </mdx>
    <mdx n="175" f="v">
      <t c="7" si="25">
        <n x="193"/>
        <n x="15"/>
        <n x="13"/>
        <n x="176"/>
        <n x="190"/>
        <n x="24"/>
        <n x="195" s="1"/>
      </t>
    </mdx>
    <mdx n="175" f="v">
      <t c="7" si="25">
        <n x="191"/>
        <n x="27"/>
        <n x="94"/>
        <n x="176"/>
        <n x="190"/>
        <n x="195" s="1"/>
        <n x="173"/>
      </t>
    </mdx>
    <mdx n="175" f="v">
      <t c="7" si="25">
        <n x="191"/>
        <n x="15"/>
        <n x="155"/>
        <n x="176"/>
        <n x="190"/>
        <n x="195" s="1"/>
        <n x="173"/>
      </t>
    </mdx>
    <mdx n="175" f="v">
      <t c="7" si="25">
        <n x="193"/>
        <n x="15"/>
        <n x="8"/>
        <n x="176"/>
        <n x="190"/>
        <n x="20"/>
        <n x="195" s="1"/>
      </t>
    </mdx>
    <mdx n="175" f="v">
      <t c="7" si="25">
        <n x="193"/>
        <n x="45"/>
        <n x="176"/>
        <n x="15"/>
        <n x="190"/>
        <n x="195" s="1"/>
        <n x="173"/>
      </t>
    </mdx>
    <mdx n="175" f="v">
      <t c="7" si="25">
        <n x="193"/>
        <n x="15"/>
        <n x="57"/>
        <n x="176"/>
        <n x="190"/>
        <n x="195" s="1"/>
        <n x="173"/>
      </t>
    </mdx>
    <mdx n="175" f="v">
      <t c="7" si="25">
        <n x="191"/>
        <n x="15"/>
        <n x="105"/>
        <n x="176"/>
        <n x="190"/>
        <n x="195" s="1"/>
        <n x="173"/>
      </t>
    </mdx>
    <mdx n="175" f="v">
      <t c="7" si="29">
        <n x="191"/>
        <n x="28"/>
        <n x="88"/>
        <n x="176"/>
        <n x="190"/>
        <n x="195" s="1"/>
        <n x="173"/>
      </t>
    </mdx>
    <mdx n="175" f="v">
      <t c="7" si="25">
        <n x="193"/>
        <n x="15"/>
        <n x="91"/>
        <n x="176"/>
        <n x="190"/>
        <n x="195" s="1"/>
        <n x="173"/>
      </t>
    </mdx>
    <mdx n="175" f="v">
      <t c="7" si="29">
        <n x="193"/>
        <n x="28"/>
        <n x="80"/>
        <n x="176"/>
        <n x="190"/>
        <n x="195" s="1"/>
        <n x="173"/>
      </t>
    </mdx>
    <mdx n="175" f="v">
      <t c="7" si="25">
        <n x="191"/>
        <n x="15"/>
        <n x="81"/>
        <n x="176"/>
        <n x="190"/>
        <n x="195" s="1"/>
        <n x="173"/>
      </t>
    </mdx>
    <mdx n="175" f="v">
      <t c="7" si="25">
        <n x="191"/>
        <n x="15"/>
        <n x="17"/>
        <n x="176"/>
        <n x="190"/>
        <n x="20"/>
        <n x="195" s="1"/>
      </t>
    </mdx>
    <mdx n="175" f="v">
      <t c="7" si="29">
        <n x="193"/>
        <n x="26"/>
        <n x="65"/>
        <n x="176"/>
        <n x="190"/>
        <n x="195" s="1"/>
        <n x="173"/>
      </t>
    </mdx>
    <mdx n="175" f="v">
      <t c="7" si="29">
        <n x="193"/>
        <n x="28"/>
        <n x="72"/>
        <n x="176"/>
        <n x="190"/>
        <n x="195" s="1"/>
        <n x="173"/>
      </t>
    </mdx>
    <mdx n="175" f="v">
      <t c="7" si="29">
        <n x="191"/>
        <n x="26"/>
        <n x="120"/>
        <n x="176"/>
        <n x="190"/>
        <n x="195" s="1"/>
        <n x="173"/>
      </t>
    </mdx>
    <mdx n="175" f="v">
      <t c="7" si="29">
        <n x="193"/>
        <n x="26"/>
        <n x="83"/>
        <n x="176"/>
        <n x="190"/>
        <n x="195" s="1"/>
        <n x="173"/>
      </t>
    </mdx>
    <mdx n="175" f="v">
      <t c="7" si="29">
        <n x="193"/>
        <n x="26"/>
        <n x="54"/>
        <n x="176"/>
        <n x="190"/>
        <n x="195" s="1"/>
        <n x="173"/>
      </t>
    </mdx>
    <mdx n="175" f="v">
      <t c="7" si="25">
        <n x="191"/>
        <n x="15"/>
        <n x="174"/>
        <n x="176"/>
        <n x="190"/>
        <n x="20"/>
        <n x="195" s="1"/>
      </t>
    </mdx>
    <mdx n="175" f="v">
      <t c="7" si="29">
        <n x="193"/>
        <n x="28"/>
        <n x="113"/>
        <n x="176"/>
        <n x="190"/>
        <n x="195" s="1"/>
        <n x="173"/>
      </t>
    </mdx>
    <mdx n="175" f="v">
      <t c="7" si="29">
        <n x="193"/>
        <n x="28"/>
        <n x="132"/>
        <n x="176"/>
        <n x="190"/>
        <n x="195" s="1"/>
        <n x="173"/>
      </t>
    </mdx>
    <mdx n="175" f="v">
      <t c="7" si="25">
        <n x="191"/>
        <n x="15"/>
        <n x="6"/>
        <n x="176"/>
        <n x="190"/>
        <n x="24"/>
        <n x="195" s="1"/>
      </t>
    </mdx>
    <mdx n="175" f="v">
      <t c="7" si="25">
        <n x="193"/>
        <n x="148"/>
        <n x="176"/>
        <n x="15"/>
        <n x="190"/>
        <n x="195" s="1"/>
        <n x="173"/>
      </t>
    </mdx>
    <mdx n="175" f="v">
      <t c="7" si="25">
        <n x="193"/>
        <n x="15"/>
        <n x="14"/>
        <n x="176"/>
        <n x="190"/>
        <n x="5"/>
        <n x="195" s="1"/>
      </t>
    </mdx>
    <mdx n="175" f="v">
      <t c="7" si="29">
        <n x="191"/>
        <n x="28"/>
        <n x="61"/>
        <n x="176"/>
        <n x="190"/>
        <n x="195" s="1"/>
        <n x="173"/>
      </t>
    </mdx>
    <mdx n="175" f="v">
      <t c="7" si="25">
        <n x="191"/>
        <n x="15"/>
        <n x="137"/>
        <n x="176"/>
        <n x="190"/>
        <n x="195" s="1"/>
        <n x="173"/>
      </t>
    </mdx>
    <mdx n="175" f="v">
      <t c="7" si="25">
        <n x="193"/>
        <n x="27"/>
        <n x="135"/>
        <n x="176"/>
        <n x="190"/>
        <n x="195" s="1"/>
        <n x="173"/>
      </t>
    </mdx>
    <mdx n="175" f="v">
      <t c="7" si="25">
        <n x="191"/>
        <n x="27"/>
        <n x="123"/>
        <n x="176"/>
        <n x="190"/>
        <n x="195" s="1"/>
        <n x="173"/>
      </t>
    </mdx>
    <mdx n="175" f="v">
      <t c="7" si="25">
        <n x="193"/>
        <n x="42"/>
        <n x="176"/>
        <n x="27"/>
        <n x="190"/>
        <n x="195" s="1"/>
        <n x="173"/>
      </t>
    </mdx>
    <mdx n="175" f="v">
      <t c="7" si="25">
        <n x="193"/>
        <n x="15"/>
        <n x="17"/>
        <n x="176"/>
        <n x="190"/>
        <n x="24"/>
        <n x="195" s="1"/>
      </t>
    </mdx>
    <mdx n="175" f="v">
      <t c="7" si="29">
        <n x="193"/>
        <n x="28"/>
        <n x="70"/>
        <n x="176"/>
        <n x="190"/>
        <n x="195" s="1"/>
        <n x="173"/>
      </t>
    </mdx>
    <mdx n="175" f="v">
      <t c="7" si="25">
        <n x="191"/>
        <n x="15"/>
        <n x="112"/>
        <n x="176"/>
        <n x="190"/>
        <n x="195" s="1"/>
        <n x="173"/>
      </t>
    </mdx>
    <mdx n="175" f="v">
      <t c="7" si="29">
        <n x="191"/>
        <n x="28"/>
        <n x="118"/>
        <n x="176"/>
        <n x="190"/>
        <n x="195" s="1"/>
        <n x="173"/>
      </t>
    </mdx>
    <mdx n="175" f="v">
      <t c="7" si="25">
        <n x="191"/>
        <n x="27"/>
        <n x="149"/>
        <n x="176"/>
        <n x="190"/>
        <n x="195" s="1"/>
        <n x="173"/>
      </t>
    </mdx>
    <mdx n="175" f="v">
      <t c="7" si="25">
        <n x="191"/>
        <n x="15"/>
        <n x="65"/>
        <n x="176"/>
        <n x="190"/>
        <n x="195" s="1"/>
        <n x="173"/>
      </t>
    </mdx>
    <mdx n="175" f="v">
      <t c="7" si="29">
        <n x="191"/>
        <n x="26"/>
        <n x="174"/>
        <n x="176"/>
        <n x="190"/>
        <n x="30"/>
        <n x="195" s="1"/>
      </t>
    </mdx>
    <mdx n="175" f="v">
      <t c="7" si="29">
        <n x="191"/>
        <n x="41"/>
        <n x="176"/>
        <n x="28"/>
        <n x="190"/>
        <n x="195" s="1"/>
        <n x="173"/>
      </t>
    </mdx>
    <mdx n="175" f="v">
      <t c="7" si="25">
        <n x="193"/>
        <n x="147"/>
        <n x="176"/>
        <n x="15"/>
        <n x="190"/>
        <n x="195" s="1"/>
        <n x="173"/>
      </t>
    </mdx>
    <mdx n="175" f="v">
      <t c="7" si="25">
        <n x="193"/>
        <n x="41"/>
        <n x="176"/>
        <n x="27"/>
        <n x="190"/>
        <n x="195" s="1"/>
        <n x="173"/>
      </t>
    </mdx>
    <mdx n="175" f="v">
      <t c="7" si="29">
        <n x="193"/>
        <n x="26"/>
        <n x="67"/>
        <n x="176"/>
        <n x="190"/>
        <n x="195" s="1"/>
        <n x="173"/>
      </t>
    </mdx>
    <mdx n="175" f="v">
      <t c="7" si="29">
        <n x="193"/>
        <n x="26"/>
        <n x="164"/>
        <n x="176"/>
        <n x="190"/>
        <n x="195" s="1"/>
        <n x="173"/>
      </t>
    </mdx>
    <mdx n="175" f="v">
      <t c="7" si="29">
        <n x="191"/>
        <n x="26"/>
        <n x="90"/>
        <n x="176"/>
        <n x="190"/>
        <n x="195" s="1"/>
        <n x="173"/>
      </t>
    </mdx>
    <mdx n="175" f="v">
      <t c="7" si="25">
        <n x="193"/>
        <n x="15"/>
        <n x="59"/>
        <n x="176"/>
        <n x="190"/>
        <n x="195" s="1"/>
        <n x="173"/>
      </t>
    </mdx>
    <mdx n="175" f="v">
      <t c="7" si="29">
        <n x="193"/>
        <n x="28"/>
        <n x="168"/>
        <n x="176"/>
        <n x="190"/>
        <n x="195" s="1"/>
        <n x="173"/>
      </t>
    </mdx>
    <mdx n="175" f="v">
      <t c="7" si="25">
        <n x="193"/>
        <n x="32"/>
        <n x="176"/>
        <n x="15"/>
        <n x="190"/>
        <n x="195" s="1"/>
        <n x="173"/>
      </t>
    </mdx>
    <mdx n="175" f="v">
      <t c="7" si="25">
        <n x="193"/>
        <n x="27"/>
        <n x="122"/>
        <n x="176"/>
        <n x="190"/>
        <n x="195" s="1"/>
        <n x="173"/>
      </t>
    </mdx>
    <mdx n="175" f="v">
      <t c="7" si="25">
        <n x="193"/>
        <n x="15"/>
        <n x="112"/>
        <n x="176"/>
        <n x="190"/>
        <n x="195" s="1"/>
        <n x="173"/>
      </t>
    </mdx>
    <mdx n="175" f="v">
      <t c="7" si="25">
        <n x="191"/>
        <n x="15"/>
        <n x="7"/>
        <n x="176"/>
        <n x="190"/>
        <n x="24"/>
        <n x="195" s="1"/>
      </t>
    </mdx>
    <mdx n="175" f="v">
      <t c="7" si="29">
        <n x="191"/>
        <n x="26"/>
        <n x="104"/>
        <n x="176"/>
        <n x="190"/>
        <n x="195" s="1"/>
        <n x="173"/>
      </t>
    </mdx>
    <mdx n="175" f="v">
      <t c="7" si="29">
        <n x="193"/>
        <n x="26"/>
        <n x="109"/>
        <n x="176"/>
        <n x="190"/>
        <n x="195" s="1"/>
        <n x="173"/>
      </t>
    </mdx>
    <mdx n="175" f="v">
      <t c="7" si="25">
        <n x="191"/>
        <n x="27"/>
        <n x="131"/>
        <n x="176"/>
        <n x="190"/>
        <n x="195" s="1"/>
        <n x="173"/>
      </t>
    </mdx>
    <mdx n="175" f="v">
      <t c="7" si="29">
        <n x="191"/>
        <n x="26"/>
        <n x="137"/>
        <n x="176"/>
        <n x="190"/>
        <n x="195" s="1"/>
        <n x="173"/>
      </t>
    </mdx>
    <mdx n="175" f="v">
      <t c="7" si="29">
        <n x="191"/>
        <n x="26"/>
        <n x="135"/>
        <n x="176"/>
        <n x="190"/>
        <n x="195" s="1"/>
        <n x="173"/>
      </t>
    </mdx>
    <mdx n="175" f="v">
      <t c="7" si="29">
        <n x="193"/>
        <n x="28"/>
        <n x="85"/>
        <n x="176"/>
        <n x="190"/>
        <n x="195" s="1"/>
        <n x="173"/>
      </t>
    </mdx>
    <mdx n="175" f="v">
      <t c="7" si="29">
        <n x="193"/>
        <n x="26"/>
        <n x="94"/>
        <n x="176"/>
        <n x="190"/>
        <n x="195" s="1"/>
        <n x="173"/>
      </t>
    </mdx>
    <mdx n="175" f="v">
      <t c="7" si="25">
        <n x="191"/>
        <n x="147"/>
        <n x="176"/>
        <n x="15"/>
        <n x="190"/>
        <n x="195" s="1"/>
        <n x="173"/>
      </t>
    </mdx>
    <mdx n="175" f="v">
      <t c="7" si="29">
        <n x="191"/>
        <n x="150"/>
        <n x="176"/>
        <n x="26"/>
        <n x="190"/>
        <n x="195" s="1"/>
        <n x="173"/>
      </t>
    </mdx>
    <mdx n="175" f="v">
      <t c="7" si="25">
        <n x="193"/>
        <n x="15"/>
        <n x="74"/>
        <n x="176"/>
        <n x="190"/>
        <n x="195" s="1"/>
        <n x="173"/>
      </t>
    </mdx>
    <mdx n="175" f="v">
      <t c="7" si="25">
        <n x="193"/>
        <n x="15"/>
        <n x="113"/>
        <n x="176"/>
        <n x="190"/>
        <n x="195" s="1"/>
        <n x="173"/>
      </t>
    </mdx>
    <mdx n="175" f="v">
      <t c="7" si="25">
        <n x="191"/>
        <n x="27"/>
        <n x="64"/>
        <n x="176"/>
        <n x="190"/>
        <n x="195" s="1"/>
        <n x="173"/>
      </t>
    </mdx>
    <mdx n="175" f="v">
      <t c="7" si="29">
        <n x="191"/>
        <n x="26"/>
        <n x="2"/>
        <n x="176"/>
        <n x="190"/>
        <n x="30"/>
        <n x="195" s="1"/>
      </t>
    </mdx>
    <mdx n="175" f="v">
      <t c="7" si="29">
        <n x="191"/>
        <n x="26"/>
        <n x="77"/>
        <n x="176"/>
        <n x="190"/>
        <n x="195" s="1"/>
        <n x="173"/>
      </t>
    </mdx>
    <mdx n="175" f="v">
      <t c="7" si="25">
        <n x="191"/>
        <n x="37"/>
        <n x="176"/>
        <n x="15"/>
        <n x="190"/>
        <n x="195" s="1"/>
        <n x="173"/>
      </t>
    </mdx>
    <mdx n="175" f="v">
      <t c="7" si="29">
        <n x="193"/>
        <n x="26"/>
        <n x="101"/>
        <n x="176"/>
        <n x="190"/>
        <n x="195" s="1"/>
        <n x="173"/>
      </t>
    </mdx>
    <mdx n="175" f="v">
      <t c="7" si="25">
        <n x="193"/>
        <n x="27"/>
        <n x="137"/>
        <n x="176"/>
        <n x="190"/>
        <n x="195" s="1"/>
        <n x="173"/>
      </t>
    </mdx>
    <mdx n="175" f="v">
      <t c="7" si="25">
        <n x="191"/>
        <n x="15"/>
        <n x="18"/>
        <n x="176"/>
        <n x="190"/>
        <n x="20"/>
        <n x="195" s="1"/>
      </t>
    </mdx>
    <mdx n="175" f="v">
      <t c="7" si="29">
        <n x="193"/>
        <n x="40"/>
        <n x="176"/>
        <n x="26"/>
        <n x="190"/>
        <n x="195" s="1"/>
        <n x="173"/>
      </t>
    </mdx>
    <mdx n="175" f="v">
      <t c="7" si="29">
        <n x="193"/>
        <n x="28"/>
        <n x="71"/>
        <n x="176"/>
        <n x="190"/>
        <n x="195" s="1"/>
        <n x="173"/>
      </t>
    </mdx>
    <mdx n="175" f="v">
      <t c="7" si="29">
        <n x="193"/>
        <n x="28"/>
        <n x="163"/>
        <n x="176"/>
        <n x="190"/>
        <n x="195" s="1"/>
        <n x="173"/>
      </t>
    </mdx>
    <mdx n="175" f="v">
      <t c="7" si="25">
        <n x="193"/>
        <n x="38"/>
        <n x="176"/>
        <n x="27"/>
        <n x="190"/>
        <n x="195" s="1"/>
        <n x="173"/>
      </t>
    </mdx>
    <mdx n="175" f="v">
      <t c="7" si="25">
        <n x="191"/>
        <n x="32"/>
        <n x="176"/>
        <n x="27"/>
        <n x="190"/>
        <n x="195" s="1"/>
        <n x="173"/>
      </t>
    </mdx>
    <mdx n="175" f="v">
      <t c="7" si="25">
        <n x="191"/>
        <n x="27"/>
        <n x="71"/>
        <n x="176"/>
        <n x="190"/>
        <n x="195" s="1"/>
        <n x="173"/>
      </t>
    </mdx>
    <mdx n="175" f="v">
      <t c="7" si="25">
        <n x="191"/>
        <n x="15"/>
        <n x="64"/>
        <n x="176"/>
        <n x="190"/>
        <n x="195" s="1"/>
        <n x="173"/>
      </t>
    </mdx>
    <mdx n="175" f="v">
      <t c="7" si="29">
        <n x="193"/>
        <n x="28"/>
        <n x="87"/>
        <n x="176"/>
        <n x="190"/>
        <n x="195" s="1"/>
        <n x="173"/>
      </t>
    </mdx>
    <mdx n="175" f="v">
      <t c="7" si="29">
        <n x="191"/>
        <n x="169"/>
        <n x="176"/>
        <n x="26"/>
        <n x="190"/>
        <n x="195" s="1"/>
        <n x="173"/>
      </t>
    </mdx>
    <mdx n="175" f="v">
      <t c="7" si="29">
        <n x="193"/>
        <n x="147"/>
        <n x="176"/>
        <n x="26"/>
        <n x="190"/>
        <n x="195" s="1"/>
        <n x="173"/>
      </t>
    </mdx>
    <mdx n="175" f="v">
      <t c="7" si="25">
        <n x="193"/>
        <n x="15"/>
        <n x="8"/>
        <n x="176"/>
        <n x="190"/>
        <n x="5"/>
        <n x="195" s="1"/>
      </t>
    </mdx>
    <mdx n="175" f="v">
      <t c="7" si="25">
        <n x="191"/>
        <n x="15"/>
        <n x="115"/>
        <n x="176"/>
        <n x="190"/>
        <n x="195" s="1"/>
        <n x="173"/>
      </t>
    </mdx>
    <mdx n="175" f="v">
      <t c="7" si="29">
        <n x="191"/>
        <n x="28"/>
        <n x="111"/>
        <n x="176"/>
        <n x="190"/>
        <n x="195" s="1"/>
        <n x="173"/>
      </t>
    </mdx>
    <mdx n="175" f="v">
      <t c="7" si="25">
        <n x="193"/>
        <n x="27"/>
        <n x="74"/>
        <n x="176"/>
        <n x="190"/>
        <n x="195" s="1"/>
        <n x="173"/>
      </t>
    </mdx>
    <mdx n="175" f="v">
      <t c="7" si="25">
        <n x="193"/>
        <n x="15"/>
        <n x="142"/>
        <n x="176"/>
        <n x="190"/>
        <n x="195" s="1"/>
        <n x="173"/>
      </t>
    </mdx>
    <mdx n="175" f="v">
      <t c="7" si="29">
        <n x="193"/>
        <n x="26"/>
        <n x="132"/>
        <n x="176"/>
        <n x="190"/>
        <n x="195" s="1"/>
        <n x="173"/>
      </t>
    </mdx>
    <mdx n="175" f="v">
      <t c="7" si="25">
        <n x="193"/>
        <n x="27"/>
        <n x="71"/>
        <n x="176"/>
        <n x="190"/>
        <n x="195" s="1"/>
        <n x="173"/>
      </t>
    </mdx>
    <mdx n="175" f="v">
      <t c="7" si="29">
        <n x="193"/>
        <n x="26"/>
        <n x="128"/>
        <n x="176"/>
        <n x="190"/>
        <n x="195" s="1"/>
        <n x="173"/>
      </t>
    </mdx>
    <mdx n="175" f="v">
      <t c="7" si="25">
        <n x="191"/>
        <n x="27"/>
        <n x="168"/>
        <n x="176"/>
        <n x="190"/>
        <n x="195" s="1"/>
        <n x="173"/>
      </t>
    </mdx>
    <mdx n="175" f="v">
      <t c="7" si="25">
        <n x="193"/>
        <n x="15"/>
        <n x="12"/>
        <n x="176"/>
        <n x="190"/>
        <n x="20"/>
        <n x="195" s="1"/>
      </t>
    </mdx>
    <mdx n="175" f="v">
      <t c="7" si="29">
        <n x="191"/>
        <n x="26"/>
        <n x="52"/>
        <n x="176"/>
        <n x="190"/>
        <n x="195" s="1"/>
        <n x="173"/>
      </t>
    </mdx>
    <mdx n="175" f="v">
      <t c="7" si="29">
        <n x="191"/>
        <n x="28"/>
        <n x="97"/>
        <n x="176"/>
        <n x="190"/>
        <n x="195" s="1"/>
        <n x="173"/>
      </t>
    </mdx>
    <mdx n="175" f="v">
      <t c="7" si="29">
        <n x="193"/>
        <n x="26"/>
        <n x="120"/>
        <n x="176"/>
        <n x="190"/>
        <n x="195" s="1"/>
        <n x="173"/>
      </t>
    </mdx>
    <mdx n="175" f="v">
      <t c="7" si="29">
        <n x="191"/>
        <n x="26"/>
        <n x="79"/>
        <n x="176"/>
        <n x="190"/>
        <n x="195" s="1"/>
        <n x="173"/>
      </t>
    </mdx>
    <mdx n="175" f="v">
      <t c="7" si="25">
        <n x="191"/>
        <n x="15"/>
        <n x="0"/>
        <n x="176"/>
        <n x="190"/>
        <n x="24"/>
        <n x="195" s="1"/>
      </t>
    </mdx>
    <mdx n="175" f="v">
      <t c="7" si="29">
        <n x="193"/>
        <n x="33"/>
        <n x="176"/>
        <n x="26"/>
        <n x="190"/>
        <n x="195" s="1"/>
        <n x="173"/>
      </t>
    </mdx>
    <mdx n="175" f="v">
      <t c="7" si="29">
        <n x="193"/>
        <n x="45"/>
        <n x="176"/>
        <n x="26"/>
        <n x="190"/>
        <n x="195" s="1"/>
        <n x="173"/>
      </t>
    </mdx>
    <mdx n="175" f="v">
      <t c="7" si="25">
        <n x="191"/>
        <n x="27"/>
        <n x="70"/>
        <n x="176"/>
        <n x="190"/>
        <n x="195" s="1"/>
        <n x="173"/>
      </t>
    </mdx>
    <mdx n="175" f="v">
      <t c="7" si="25">
        <n x="193"/>
        <n x="15"/>
        <n x="111"/>
        <n x="176"/>
        <n x="190"/>
        <n x="195" s="1"/>
        <n x="173"/>
      </t>
    </mdx>
    <mdx n="175" f="v">
      <t c="7" si="29">
        <n x="191"/>
        <n x="28"/>
        <n x="124"/>
        <n x="176"/>
        <n x="190"/>
        <n x="195" s="1"/>
        <n x="173"/>
      </t>
    </mdx>
    <mdx n="175" f="v">
      <t c="7" si="29">
        <n x="191"/>
        <n x="43"/>
        <n x="176"/>
        <n x="26"/>
        <n x="190"/>
        <n x="195" s="1"/>
        <n x="173"/>
      </t>
    </mdx>
    <mdx n="175" f="v">
      <t c="7" si="25">
        <n x="193"/>
        <n x="15"/>
        <n x="18"/>
        <n x="176"/>
        <n x="190"/>
        <n x="24"/>
        <n x="195" s="1"/>
      </t>
    </mdx>
    <mdx n="175" f="v">
      <t c="7" si="25">
        <n x="193"/>
        <n x="27"/>
        <n x="86"/>
        <n x="176"/>
        <n x="190"/>
        <n x="195" s="1"/>
        <n x="173"/>
      </t>
    </mdx>
    <mdx n="175" f="v">
      <t c="7" si="25">
        <n x="191"/>
        <n x="15"/>
        <n x="128"/>
        <n x="176"/>
        <n x="190"/>
        <n x="195" s="1"/>
        <n x="173"/>
      </t>
    </mdx>
    <mdx n="175" f="v">
      <t c="7" si="25">
        <n x="193"/>
        <n x="15"/>
        <n x="88"/>
        <n x="176"/>
        <n x="190"/>
        <n x="195" s="1"/>
        <n x="173"/>
      </t>
    </mdx>
    <mdx n="175" f="v">
      <t c="7" si="25">
        <n x="191"/>
        <n x="27"/>
        <n x="126"/>
        <n x="176"/>
        <n x="190"/>
        <n x="195" s="1"/>
        <n x="173"/>
      </t>
    </mdx>
    <mdx n="175" f="v">
      <t c="7" si="29">
        <n x="193"/>
        <n x="28"/>
        <n x="82"/>
        <n x="176"/>
        <n x="190"/>
        <n x="195" s="1"/>
        <n x="173"/>
      </t>
    </mdx>
    <mdx n="175" f="v">
      <t c="7" si="25">
        <n x="191"/>
        <n x="15"/>
        <n x="119"/>
        <n x="176"/>
        <n x="190"/>
        <n x="195" s="1"/>
        <n x="173"/>
      </t>
    </mdx>
    <mdx n="175" f="v">
      <t c="6" si="29">
        <n x="193"/>
        <n x="28"/>
        <n x="82"/>
        <n x="176"/>
        <n x="195" s="1"/>
        <n x="173"/>
      </t>
    </mdx>
    <mdx n="175" f="v">
      <t c="7" si="29">
        <n x="193"/>
        <n x="28"/>
        <n x="93"/>
        <n x="176"/>
        <n x="190"/>
        <n x="195" s="1"/>
        <n x="173"/>
      </t>
    </mdx>
    <mdx n="175" f="v">
      <t c="7" si="25">
        <n x="191"/>
        <n x="169"/>
        <n x="176"/>
        <n x="27"/>
        <n x="190"/>
        <n x="195" s="1"/>
        <n x="173"/>
      </t>
    </mdx>
    <mdx n="175" f="v">
      <t c="7" si="25">
        <n x="193"/>
        <n x="27"/>
        <n x="116"/>
        <n x="176"/>
        <n x="190"/>
        <n x="195" s="1"/>
        <n x="173"/>
      </t>
    </mdx>
    <mdx n="175" f="v">
      <t c="7" si="25">
        <n x="191"/>
        <n x="27"/>
        <n x="139"/>
        <n x="176"/>
        <n x="190"/>
        <n x="195" s="1"/>
        <n x="173"/>
      </t>
    </mdx>
    <mdx n="175" f="v">
      <t c="7" si="29">
        <n x="191"/>
        <n x="26"/>
        <n x="167"/>
        <n x="176"/>
        <n x="190"/>
        <n x="195" s="1"/>
        <n x="173"/>
      </t>
    </mdx>
    <mdx n="175" f="v">
      <t c="7" si="29">
        <n x="191"/>
        <n x="28"/>
        <n x="53"/>
        <n x="176"/>
        <n x="190"/>
        <n x="195" s="1"/>
        <n x="173"/>
      </t>
    </mdx>
    <mdx n="175" f="v">
      <t c="7" si="25">
        <n x="191"/>
        <n x="35"/>
        <n x="176"/>
        <n x="15"/>
        <n x="190"/>
        <n x="195" s="1"/>
        <n x="173"/>
      </t>
    </mdx>
    <mdx n="175" f="v">
      <t c="7" si="25">
        <n x="193"/>
        <n x="15"/>
        <n x="56"/>
        <n x="176"/>
        <n x="190"/>
        <n x="195" s="1"/>
        <n x="173"/>
      </t>
    </mdx>
    <mdx n="175" f="v">
      <t c="7" si="29">
        <n x="193"/>
        <n x="28"/>
        <n x="84"/>
        <n x="176"/>
        <n x="190"/>
        <n x="195" s="1"/>
        <n x="173"/>
      </t>
    </mdx>
    <mdx n="175" f="v">
      <t c="7" si="29">
        <n x="191"/>
        <n x="28"/>
        <n x="77"/>
        <n x="176"/>
        <n x="190"/>
        <n x="195" s="1"/>
        <n x="173"/>
      </t>
    </mdx>
    <mdx n="175" f="v">
      <t c="7" si="29">
        <n x="193"/>
        <n x="32"/>
        <n x="176"/>
        <n x="26"/>
        <n x="190"/>
        <n x="195" s="1"/>
        <n x="173"/>
      </t>
    </mdx>
    <mdx n="175" f="v">
      <t c="7" si="25">
        <n x="193"/>
        <n x="27"/>
        <n x="167"/>
        <n x="176"/>
        <n x="190"/>
        <n x="195" s="1"/>
        <n x="173"/>
      </t>
    </mdx>
    <mdx n="175" f="v">
      <t c="7" si="25">
        <n x="193"/>
        <n x="27"/>
        <n x="165"/>
        <n x="176"/>
        <n x="190"/>
        <n x="195" s="1"/>
        <n x="173"/>
      </t>
    </mdx>
    <mdx n="175" f="v">
      <t c="7" si="29">
        <n x="191"/>
        <n x="26"/>
        <n x="51"/>
        <n x="176"/>
        <n x="190"/>
        <n x="195" s="1"/>
        <n x="173"/>
      </t>
    </mdx>
    <mdx n="175" f="v">
      <t c="7" si="25">
        <n x="193"/>
        <n x="27"/>
        <n x="79"/>
        <n x="176"/>
        <n x="190"/>
        <n x="195" s="1"/>
        <n x="173"/>
      </t>
    </mdx>
    <mdx n="175" f="v">
      <t c="7" si="29">
        <n x="193"/>
        <n x="26"/>
        <n x="105"/>
        <n x="176"/>
        <n x="190"/>
        <n x="195" s="1"/>
        <n x="173"/>
      </t>
    </mdx>
    <mdx n="175" f="v">
      <t c="7" si="25">
        <n x="191"/>
        <n x="27"/>
        <n x="160"/>
        <n x="176"/>
        <n x="190"/>
        <n x="195" s="1"/>
        <n x="173"/>
      </t>
    </mdx>
    <mdx n="175" f="v">
      <t c="7" si="29">
        <n x="191"/>
        <n x="26"/>
        <n x="159"/>
        <n x="176"/>
        <n x="190"/>
        <n x="195" s="1"/>
        <n x="173"/>
      </t>
    </mdx>
    <mdx n="175" f="v">
      <t c="7" si="29">
        <n x="191"/>
        <n x="28"/>
        <n x="119"/>
        <n x="176"/>
        <n x="190"/>
        <n x="195" s="1"/>
        <n x="173"/>
      </t>
    </mdx>
    <mdx n="175" f="v">
      <t c="7" si="25">
        <n x="193"/>
        <n x="27"/>
        <n x="68"/>
        <n x="176"/>
        <n x="190"/>
        <n x="195" s="1"/>
        <n x="173"/>
      </t>
    </mdx>
    <mdx n="175" f="v">
      <t c="7" si="25">
        <n x="191"/>
        <n x="27"/>
        <n x="59"/>
        <n x="176"/>
        <n x="190"/>
        <n x="195" s="1"/>
        <n x="173"/>
      </t>
    </mdx>
    <mdx n="175" f="v">
      <t c="7" si="25">
        <n x="193"/>
        <n x="27"/>
        <n x="131"/>
        <n x="176"/>
        <n x="190"/>
        <n x="195" s="1"/>
        <n x="173"/>
      </t>
    </mdx>
    <mdx n="175" f="v">
      <t c="7" si="25">
        <n x="191"/>
        <n x="27"/>
        <n x="76"/>
        <n x="176"/>
        <n x="190"/>
        <n x="195" s="1"/>
        <n x="173"/>
      </t>
    </mdx>
    <mdx n="175" f="v">
      <t c="7" si="25">
        <n x="193"/>
        <n x="15"/>
        <n x="120"/>
        <n x="176"/>
        <n x="190"/>
        <n x="195" s="1"/>
        <n x="173"/>
      </t>
    </mdx>
    <mdx n="175" f="v">
      <t c="7" si="25">
        <n x="191"/>
        <n x="27"/>
        <n x="52"/>
        <n x="176"/>
        <n x="190"/>
        <n x="195" s="1"/>
        <n x="173"/>
      </t>
    </mdx>
    <mdx n="175" f="v">
      <t c="7" si="25">
        <n x="193"/>
        <n x="27"/>
        <n x="139"/>
        <n x="176"/>
        <n x="190"/>
        <n x="195" s="1"/>
        <n x="173"/>
      </t>
    </mdx>
    <mdx n="175" f="v">
      <t c="7" si="29">
        <n x="193"/>
        <n x="26"/>
        <n x="110"/>
        <n x="176"/>
        <n x="190"/>
        <n x="195" s="1"/>
        <n x="173"/>
      </t>
    </mdx>
    <mdx n="175" f="v">
      <t c="7" si="29">
        <n x="193"/>
        <n x="150"/>
        <n x="176"/>
        <n x="26"/>
        <n x="190"/>
        <n x="195" s="1"/>
        <n x="173"/>
      </t>
    </mdx>
    <mdx n="175" f="v">
      <t c="7" si="29">
        <n x="191"/>
        <n x="26"/>
        <n x="82"/>
        <n x="176"/>
        <n x="190"/>
        <n x="195" s="1"/>
        <n x="173"/>
      </t>
    </mdx>
    <mdx n="175" f="v">
      <t c="7" si="25">
        <n x="191"/>
        <n x="50"/>
        <n x="176"/>
        <n x="27"/>
        <n x="190"/>
        <n x="195" s="1"/>
        <n x="173"/>
      </t>
    </mdx>
    <mdx n="175" f="v">
      <t c="7" si="29">
        <n x="191"/>
        <n x="26"/>
        <n x="65"/>
        <n x="176"/>
        <n x="190"/>
        <n x="195" s="1"/>
        <n x="173"/>
      </t>
    </mdx>
    <mdx n="175" f="v">
      <t c="7" si="25">
        <n x="193"/>
        <n x="15"/>
        <n x="23"/>
        <n x="176"/>
        <n x="190"/>
        <n x="20"/>
        <n x="195" s="1"/>
      </t>
    </mdx>
    <mdx n="175" f="v">
      <t c="7" si="25">
        <n x="191"/>
        <n x="27"/>
        <n x="154"/>
        <n x="176"/>
        <n x="190"/>
        <n x="195" s="1"/>
        <n x="173"/>
      </t>
    </mdx>
    <mdx n="175" f="v">
      <t c="7" si="29">
        <n x="191"/>
        <n x="26"/>
        <n x="116"/>
        <n x="176"/>
        <n x="190"/>
        <n x="195" s="1"/>
        <n x="173"/>
      </t>
    </mdx>
    <mdx n="175" f="v">
      <t c="7" si="29">
        <n x="193"/>
        <n x="143"/>
        <n x="176"/>
        <n x="26"/>
        <n x="190"/>
        <n x="195" s="1"/>
        <n x="173"/>
      </t>
    </mdx>
    <mdx n="175" f="v">
      <t c="7" si="29">
        <n x="191"/>
        <n x="28"/>
        <n x="134"/>
        <n x="176"/>
        <n x="190"/>
        <n x="195" s="1"/>
        <n x="173"/>
      </t>
    </mdx>
    <mdx n="175" f="v">
      <t c="7" si="29">
        <n x="193"/>
        <n x="26"/>
        <n x="168"/>
        <n x="176"/>
        <n x="190"/>
        <n x="195" s="1"/>
        <n x="173"/>
      </t>
    </mdx>
    <mdx n="175" f="v">
      <t c="7" si="25">
        <n x="193"/>
        <n x="15"/>
        <n x="85"/>
        <n x="176"/>
        <n x="190"/>
        <n x="195" s="1"/>
        <n x="173"/>
      </t>
    </mdx>
    <mdx n="175" f="v">
      <t c="7" si="29">
        <n x="191"/>
        <n x="26"/>
        <n x="166"/>
        <n x="176"/>
        <n x="190"/>
        <n x="195" s="1"/>
        <n x="173"/>
      </t>
    </mdx>
    <mdx n="175" f="v">
      <t c="7" si="29">
        <n x="193"/>
        <n x="28"/>
        <n x="155"/>
        <n x="176"/>
        <n x="190"/>
        <n x="195" s="1"/>
        <n x="173"/>
      </t>
    </mdx>
    <mdx n="175" f="v">
      <t c="7" si="25">
        <n x="191"/>
        <n x="15"/>
        <n x="8"/>
        <n x="190"/>
        <n x="176"/>
        <n x="5"/>
        <n x="195" s="1"/>
      </t>
    </mdx>
    <mdx n="175" f="v">
      <t c="7" si="29">
        <n x="193"/>
        <n x="28"/>
        <n x="94"/>
        <n x="176"/>
        <n x="190"/>
        <n x="195" s="1"/>
        <n x="173"/>
      </t>
    </mdx>
    <mdx n="175" f="v">
      <t c="7" si="25">
        <n x="193"/>
        <n x="27"/>
        <n x="99"/>
        <n x="176"/>
        <n x="190"/>
        <n x="195" s="1"/>
        <n x="173"/>
      </t>
    </mdx>
    <mdx n="175" f="v">
      <t c="7" si="25">
        <n x="191"/>
        <n x="15"/>
        <n x="83"/>
        <n x="176"/>
        <n x="190"/>
        <n x="195" s="1"/>
        <n x="173"/>
      </t>
    </mdx>
    <mdx n="175" f="v">
      <t c="7" si="25">
        <n x="191"/>
        <n x="15"/>
        <n x="77"/>
        <n x="176"/>
        <n x="190"/>
        <n x="195" s="1"/>
        <n x="173"/>
      </t>
    </mdx>
    <mdx n="175" f="v">
      <t c="7" si="29">
        <n x="191"/>
        <n x="26"/>
        <n x="127"/>
        <n x="176"/>
        <n x="190"/>
        <n x="195" s="1"/>
        <n x="173"/>
      </t>
    </mdx>
    <mdx n="175" f="v">
      <t c="7" si="25">
        <n x="191"/>
        <n x="47"/>
        <n x="176"/>
        <n x="15"/>
        <n x="190"/>
        <n x="195" s="1"/>
        <n x="173"/>
      </t>
    </mdx>
    <mdx n="175" f="v">
      <t c="7" si="25">
        <n x="191"/>
        <n x="27"/>
        <n x="83"/>
        <n x="176"/>
        <n x="190"/>
        <n x="195" s="1"/>
        <n x="173"/>
      </t>
    </mdx>
    <mdx n="175" f="v">
      <t c="7" si="29">
        <n x="191"/>
        <n x="28"/>
        <n x="52"/>
        <n x="176"/>
        <n x="190"/>
        <n x="195" s="1"/>
        <n x="173"/>
      </t>
    </mdx>
    <mdx n="175" f="v">
      <t c="7" si="25">
        <n x="193"/>
        <n x="27"/>
        <n x="115"/>
        <n x="176"/>
        <n x="190"/>
        <n x="195" s="1"/>
        <n x="173"/>
      </t>
    </mdx>
    <mdx n="175" f="v">
      <t c="7" si="25">
        <n x="191"/>
        <n x="15"/>
        <n x="12"/>
        <n x="176"/>
        <n x="190"/>
        <n x="24"/>
        <n x="195" s="1"/>
      </t>
    </mdx>
    <mdx n="175" f="v">
      <t c="7" si="25">
        <n x="191"/>
        <n x="40"/>
        <n x="176"/>
        <n x="15"/>
        <n x="190"/>
        <n x="195" s="1"/>
        <n x="173"/>
      </t>
    </mdx>
    <mdx n="175" f="v">
      <t c="7" si="25">
        <n x="193"/>
        <n x="27"/>
        <n x="145"/>
        <n x="176"/>
        <n x="190"/>
        <n x="195" s="1"/>
        <n x="173"/>
      </t>
    </mdx>
    <mdx n="175" f="v">
      <t c="7" si="29">
        <n x="193"/>
        <n x="34"/>
        <n x="176"/>
        <n x="26"/>
        <n x="190"/>
        <n x="195" s="1"/>
        <n x="173"/>
      </t>
    </mdx>
    <mdx n="175" f="v">
      <t c="7" si="29">
        <n x="193"/>
        <n x="28"/>
        <n x="92"/>
        <n x="176"/>
        <n x="190"/>
        <n x="195" s="1"/>
        <n x="173"/>
      </t>
    </mdx>
    <mdx n="175" f="v">
      <t c="7" si="29">
        <n x="191"/>
        <n x="152"/>
        <n x="176"/>
        <n x="28"/>
        <n x="190"/>
        <n x="195" s="1"/>
        <n x="173"/>
      </t>
    </mdx>
    <mdx n="175" f="v">
      <t c="7" si="25">
        <n x="193"/>
        <n x="15"/>
        <n x="78"/>
        <n x="176"/>
        <n x="190"/>
        <n x="195" s="1"/>
        <n x="173"/>
      </t>
    </mdx>
    <mdx n="175" f="v">
      <t c="7" si="25">
        <n x="193"/>
        <n x="27"/>
        <n x="125"/>
        <n x="176"/>
        <n x="190"/>
        <n x="195" s="1"/>
        <n x="173"/>
      </t>
    </mdx>
    <mdx n="175" f="v">
      <t c="7" si="25">
        <n x="193"/>
        <n x="49"/>
        <n x="176"/>
        <n x="27"/>
        <n x="190"/>
        <n x="195" s="1"/>
        <n x="173"/>
      </t>
    </mdx>
    <mdx n="175" f="v">
      <t c="7" si="29">
        <n x="193"/>
        <n x="148"/>
        <n x="176"/>
        <n x="26"/>
        <n x="190"/>
        <n x="195" s="1"/>
        <n x="173"/>
      </t>
    </mdx>
    <mdx n="175" f="v">
      <t c="7" si="29">
        <n x="191"/>
        <n x="26"/>
        <n x="93"/>
        <n x="176"/>
        <n x="190"/>
        <n x="195" s="1"/>
        <n x="173"/>
      </t>
    </mdx>
    <mdx n="175" f="v">
      <t c="7" si="25">
        <n x="193"/>
        <n x="15"/>
        <n x="110"/>
        <n x="176"/>
        <n x="190"/>
        <n x="195" s="1"/>
        <n x="173"/>
      </t>
    </mdx>
    <mdx n="175" f="v">
      <t c="7" si="25">
        <n x="193"/>
        <n x="15"/>
        <n x="141"/>
        <n x="176"/>
        <n x="190"/>
        <n x="195" s="1"/>
        <n x="173"/>
      </t>
    </mdx>
    <mdx n="175" f="v">
      <t c="7" si="25">
        <n x="193"/>
        <n x="15"/>
        <n x="8"/>
        <n x="176"/>
        <n x="190"/>
        <n x="24"/>
        <n x="195" s="1"/>
      </t>
    </mdx>
    <mdx n="175" f="v">
      <t c="7" si="29">
        <n x="191"/>
        <n x="26"/>
        <n x="174"/>
        <n x="176"/>
        <n x="190"/>
        <n x="31"/>
        <n x="195" s="1"/>
      </t>
    </mdx>
    <mdx n="175" f="v">
      <t c="7" si="25">
        <n x="191"/>
        <n x="15"/>
        <n x="12"/>
        <n x="190"/>
        <n x="176"/>
        <n x="5"/>
        <n x="195" s="1"/>
      </t>
    </mdx>
    <mdx n="175" f="v">
      <t c="7" si="25">
        <n x="193"/>
        <n x="15"/>
        <n x="0"/>
        <n x="176"/>
        <n x="190"/>
        <n x="5"/>
        <n x="195" s="1"/>
      </t>
    </mdx>
    <mdx n="175" f="v">
      <t c="7" si="29">
        <n x="191"/>
        <n x="26"/>
        <n x="155"/>
        <n x="176"/>
        <n x="190"/>
        <n x="195" s="1"/>
        <n x="173"/>
      </t>
    </mdx>
    <mdx n="175" f="v">
      <t c="7" si="29">
        <n x="193"/>
        <n x="28"/>
        <n x="98"/>
        <n x="176"/>
        <n x="190"/>
        <n x="195" s="1"/>
        <n x="173"/>
      </t>
    </mdx>
    <mdx n="175" f="v">
      <t c="7" si="25">
        <n x="191"/>
        <n x="15"/>
        <n x="133"/>
        <n x="176"/>
        <n x="190"/>
        <n x="195" s="1"/>
        <n x="173"/>
      </t>
    </mdx>
    <mdx n="175" f="v">
      <t c="7" si="25">
        <n x="193"/>
        <n x="15"/>
        <n x="51"/>
        <n x="176"/>
        <n x="190"/>
        <n x="195" s="1"/>
        <n x="173"/>
      </t>
    </mdx>
    <mdx n="175" f="v">
      <t c="7" si="25">
        <n x="191"/>
        <n x="27"/>
        <n x="127"/>
        <n x="176"/>
        <n x="190"/>
        <n x="195" s="1"/>
        <n x="173"/>
      </t>
    </mdx>
    <mdx n="175" f="v">
      <t c="7" si="29">
        <n x="193"/>
        <n x="28"/>
        <n x="78"/>
        <n x="176"/>
        <n x="190"/>
        <n x="195" s="1"/>
        <n x="173"/>
      </t>
    </mdx>
    <mdx n="175" f="v">
      <t c="7" si="29">
        <n x="193"/>
        <n x="28"/>
        <n x="130"/>
        <n x="176"/>
        <n x="190"/>
        <n x="195" s="1"/>
        <n x="173"/>
      </t>
    </mdx>
    <mdx n="175" f="v">
      <t c="7" si="29">
        <n x="191"/>
        <n x="28"/>
        <n x="94"/>
        <n x="176"/>
        <n x="190"/>
        <n x="195" s="1"/>
        <n x="173"/>
      </t>
    </mdx>
    <mdx n="175" f="v">
      <t c="7" si="29">
        <n x="191"/>
        <n x="28"/>
        <n x="100"/>
        <n x="176"/>
        <n x="190"/>
        <n x="195" s="1"/>
        <n x="173"/>
      </t>
    </mdx>
    <mdx n="175" f="v">
      <t c="7" si="25">
        <n x="193"/>
        <n x="147"/>
        <n x="176"/>
        <n x="27"/>
        <n x="190"/>
        <n x="195" s="1"/>
        <n x="173"/>
      </t>
    </mdx>
    <mdx n="175" f="v">
      <t c="7" si="29">
        <n x="193"/>
        <n x="28"/>
        <n x="110"/>
        <n x="176"/>
        <n x="190"/>
        <n x="195" s="1"/>
        <n x="173"/>
      </t>
    </mdx>
    <mdx n="175" f="v">
      <t c="7" si="29">
        <n x="191"/>
        <n x="44"/>
        <n x="176"/>
        <n x="26"/>
        <n x="190"/>
        <n x="195" s="1"/>
        <n x="173"/>
      </t>
    </mdx>
    <mdx n="175" f="v">
      <t c="7" si="25">
        <n x="193"/>
        <n x="27"/>
        <n x="127"/>
        <n x="176"/>
        <n x="190"/>
        <n x="195" s="1"/>
        <n x="173"/>
      </t>
    </mdx>
    <mdx n="175" f="v">
      <t c="7" si="25">
        <n x="191"/>
        <n x="27"/>
        <n x="85"/>
        <n x="176"/>
        <n x="190"/>
        <n x="195" s="1"/>
        <n x="173"/>
      </t>
    </mdx>
    <mdx n="175" f="v">
      <t c="7" si="29">
        <n x="191"/>
        <n x="28"/>
        <n x="125"/>
        <n x="176"/>
        <n x="190"/>
        <n x="195" s="1"/>
        <n x="173"/>
      </t>
    </mdx>
    <mdx n="175" f="v">
      <t c="7" si="29">
        <n x="193"/>
        <n x="28"/>
        <n x="86"/>
        <n x="176"/>
        <n x="190"/>
        <n x="195" s="1"/>
        <n x="173"/>
      </t>
    </mdx>
    <mdx n="175" f="v">
      <t c="7" si="25">
        <n x="193"/>
        <n x="15"/>
        <n x="94"/>
        <n x="176"/>
        <n x="190"/>
        <n x="195" s="1"/>
        <n x="173"/>
      </t>
    </mdx>
    <mdx n="175" f="v">
      <t c="7" si="25">
        <n x="191"/>
        <n x="33"/>
        <n x="176"/>
        <n x="15"/>
        <n x="190"/>
        <n x="195" s="1"/>
        <n x="173"/>
      </t>
    </mdx>
    <mdx n="175" f="v">
      <t c="7" si="29">
        <n x="191"/>
        <n x="26"/>
        <n x="172"/>
        <n x="176"/>
        <n x="190"/>
        <n x="39"/>
        <n x="195" s="1"/>
      </t>
    </mdx>
    <mdx n="175" f="v">
      <t c="7" si="25">
        <n x="193"/>
        <n x="27"/>
        <n x="155"/>
        <n x="176"/>
        <n x="190"/>
        <n x="195" s="1"/>
        <n x="173"/>
      </t>
    </mdx>
    <mdx n="175" f="v">
      <t c="7" si="29">
        <n x="191"/>
        <n x="26"/>
        <n x="149"/>
        <n x="176"/>
        <n x="190"/>
        <n x="195" s="1"/>
        <n x="173"/>
      </t>
    </mdx>
    <mdx n="175" f="v">
      <t c="7" si="25">
        <n x="193"/>
        <n x="15"/>
        <n x="13"/>
        <n x="176"/>
        <n x="190"/>
        <n x="20"/>
        <n x="195" s="1"/>
      </t>
    </mdx>
    <mdx n="175" f="v">
      <t c="7" si="25">
        <n x="193"/>
        <n x="15"/>
        <n x="81"/>
        <n x="176"/>
        <n x="190"/>
        <n x="195" s="1"/>
        <n x="173"/>
      </t>
    </mdx>
    <mdx n="175" f="v">
      <t c="7" si="29">
        <n x="191"/>
        <n x="28"/>
        <n x="93"/>
        <n x="176"/>
        <n x="190"/>
        <n x="195" s="1"/>
        <n x="173"/>
      </t>
    </mdx>
    <mdx n="175" f="v">
      <t c="7" si="25">
        <n x="191"/>
        <n x="27"/>
        <n x="159"/>
        <n x="176"/>
        <n x="190"/>
        <n x="195" s="1"/>
        <n x="173"/>
      </t>
    </mdx>
    <mdx n="175" f="v">
      <t c="7" si="25">
        <n x="191"/>
        <n x="42"/>
        <n x="176"/>
        <n x="27"/>
        <n x="190"/>
        <n x="195" s="1"/>
        <n x="173"/>
      </t>
    </mdx>
    <mdx n="175" f="v">
      <t c="7" si="25">
        <n x="193"/>
        <n x="27"/>
        <n x="142"/>
        <n x="176"/>
        <n x="190"/>
        <n x="195" s="1"/>
        <n x="173"/>
      </t>
    </mdx>
    <mdx n="175" f="v">
      <t c="7" si="25">
        <n x="193"/>
        <n x="15"/>
        <n x="136"/>
        <n x="176"/>
        <n x="190"/>
        <n x="195" s="1"/>
        <n x="173"/>
      </t>
    </mdx>
    <mdx n="175" f="v">
      <t c="7" si="25">
        <n x="193"/>
        <n x="27"/>
        <n x="162"/>
        <n x="176"/>
        <n x="190"/>
        <n x="195" s="1"/>
        <n x="173"/>
      </t>
    </mdx>
    <mdx n="175" f="v">
      <t c="7" si="29">
        <n x="191"/>
        <n x="26"/>
        <n x="112"/>
        <n x="176"/>
        <n x="190"/>
        <n x="195" s="1"/>
        <n x="173"/>
      </t>
    </mdx>
    <mdx n="175" f="v">
      <t c="7" si="25">
        <n x="193"/>
        <n x="27"/>
        <n x="118"/>
        <n x="176"/>
        <n x="190"/>
        <n x="195" s="1"/>
        <n x="173"/>
      </t>
    </mdx>
    <mdx n="175" f="v">
      <t c="7" si="29">
        <n x="191"/>
        <n x="28"/>
        <n x="136"/>
        <n x="176"/>
        <n x="190"/>
        <n x="195" s="1"/>
        <n x="173"/>
      </t>
    </mdx>
    <mdx n="175" f="v">
      <t c="7" si="29">
        <n x="193"/>
        <n x="26"/>
        <n x="174"/>
        <n x="176"/>
        <n x="190"/>
        <n x="30"/>
        <n x="195" s="1"/>
      </t>
    </mdx>
    <mdx n="175" f="v">
      <t c="7" si="29">
        <n x="191"/>
        <n x="28"/>
        <n x="84"/>
        <n x="176"/>
        <n x="190"/>
        <n x="195" s="1"/>
        <n x="173"/>
      </t>
    </mdx>
    <mdx n="175" f="v">
      <t c="7" si="25">
        <n x="191"/>
        <n x="15"/>
        <n x="138"/>
        <n x="176"/>
        <n x="190"/>
        <n x="195" s="1"/>
        <n x="173"/>
      </t>
    </mdx>
    <mdx n="175" f="v">
      <t c="7" si="29">
        <n x="191"/>
        <n x="26"/>
        <n x="140"/>
        <n x="176"/>
        <n x="190"/>
        <n x="195" s="1"/>
        <n x="173"/>
      </t>
    </mdx>
    <mdx n="175" f="v">
      <t c="7" si="29">
        <n x="191"/>
        <n x="28"/>
        <n x="67"/>
        <n x="176"/>
        <n x="190"/>
        <n x="195" s="1"/>
        <n x="173"/>
      </t>
    </mdx>
    <mdx n="175" f="v">
      <t c="7" si="25">
        <n x="193"/>
        <n x="43"/>
        <n x="176"/>
        <n x="15"/>
        <n x="190"/>
        <n x="195" s="1"/>
        <n x="173"/>
      </t>
    </mdx>
    <mdx n="175" f="v">
      <t c="7" si="25">
        <n x="191"/>
        <n x="15"/>
        <n x="22"/>
        <n x="176"/>
        <n x="190"/>
        <n x="24"/>
        <n x="195" s="1"/>
      </t>
    </mdx>
    <mdx n="175" f="v">
      <t c="7" si="29">
        <n x="193"/>
        <n x="26"/>
        <n x="130"/>
        <n x="176"/>
        <n x="190"/>
        <n x="195" s="1"/>
        <n x="173"/>
      </t>
    </mdx>
    <mdx n="175" f="v">
      <t c="7" si="25">
        <n x="193"/>
        <n x="47"/>
        <n x="176"/>
        <n x="27"/>
        <n x="190"/>
        <n x="195" s="1"/>
        <n x="173"/>
      </t>
    </mdx>
    <mdx n="175" f="v">
      <t c="7" si="25">
        <n x="191"/>
        <n x="15"/>
        <n x="156"/>
        <n x="176"/>
        <n x="190"/>
        <n x="195" s="1"/>
        <n x="173"/>
      </t>
    </mdx>
    <mdx n="175" f="v">
      <t c="7" si="29">
        <n x="193"/>
        <n x="26"/>
        <n x="77"/>
        <n x="176"/>
        <n x="190"/>
        <n x="195" s="1"/>
        <n x="173"/>
      </t>
    </mdx>
    <mdx n="175" f="v">
      <t c="7" si="29">
        <n x="193"/>
        <n x="28"/>
        <n x="164"/>
        <n x="176"/>
        <n x="190"/>
        <n x="195" s="1"/>
        <n x="173"/>
      </t>
    </mdx>
    <mdx n="175" f="v">
      <t c="7" si="25">
        <n x="191"/>
        <n x="15"/>
        <n x="149"/>
        <n x="176"/>
        <n x="190"/>
        <n x="195" s="1"/>
        <n x="173"/>
      </t>
    </mdx>
    <mdx n="175" f="v">
      <t c="7" si="29">
        <n x="191"/>
        <n x="28"/>
        <n x="163"/>
        <n x="176"/>
        <n x="190"/>
        <n x="195" s="1"/>
        <n x="173"/>
      </t>
    </mdx>
    <mdx n="175" f="v">
      <t c="7" si="29">
        <n x="191"/>
        <n x="26"/>
        <n x="174"/>
        <n x="176"/>
        <n x="190"/>
        <n x="39"/>
        <n x="195" s="1"/>
      </t>
    </mdx>
    <mdx n="175" f="v">
      <t c="7" si="29">
        <n x="191"/>
        <n x="28"/>
        <n x="121"/>
        <n x="176"/>
        <n x="190"/>
        <n x="195" s="1"/>
        <n x="173"/>
      </t>
    </mdx>
    <mdx n="175" f="v">
      <t c="7" si="29">
        <n x="191"/>
        <n x="28"/>
        <n x="131"/>
        <n x="176"/>
        <n x="190"/>
        <n x="195" s="1"/>
        <n x="173"/>
      </t>
    </mdx>
    <mdx n="175" f="v">
      <t c="7" si="25">
        <n x="191"/>
        <n x="15"/>
        <n x="97"/>
        <n x="176"/>
        <n x="190"/>
        <n x="195" s="1"/>
        <n x="173"/>
      </t>
    </mdx>
    <mdx n="175" f="v">
      <t c="7" si="25">
        <n x="193"/>
        <n x="27"/>
        <n x="53"/>
        <n x="176"/>
        <n x="190"/>
        <n x="195" s="1"/>
        <n x="173"/>
      </t>
    </mdx>
    <mdx n="175" f="v">
      <t c="7" si="29">
        <n x="193"/>
        <n x="26"/>
        <n x="52"/>
        <n x="176"/>
        <n x="190"/>
        <n x="195" s="1"/>
        <n x="173"/>
      </t>
    </mdx>
    <mdx n="175" f="v">
      <t c="7" si="29">
        <n x="193"/>
        <n x="28"/>
        <n x="145"/>
        <n x="176"/>
        <n x="190"/>
        <n x="195" s="1"/>
        <n x="173"/>
      </t>
    </mdx>
    <mdx n="175" f="v">
      <t c="7" si="29">
        <n x="191"/>
        <n x="26"/>
        <n x="69"/>
        <n x="176"/>
        <n x="190"/>
        <n x="195" s="1"/>
        <n x="173"/>
      </t>
    </mdx>
    <mdx n="175" f="v">
      <t c="7" si="29">
        <n x="193"/>
        <n x="28"/>
        <n x="125"/>
        <n x="176"/>
        <n x="190"/>
        <n x="195" s="1"/>
        <n x="173"/>
      </t>
    </mdx>
    <mdx n="175" f="v">
      <t c="7" si="25">
        <n x="193"/>
        <n x="15"/>
        <n x="124"/>
        <n x="176"/>
        <n x="190"/>
        <n x="195" s="1"/>
        <n x="173"/>
      </t>
    </mdx>
    <mdx n="175" f="v">
      <t c="7" si="25">
        <n x="193"/>
        <n x="27"/>
        <n x="83"/>
        <n x="176"/>
        <n x="190"/>
        <n x="195" s="1"/>
        <n x="173"/>
      </t>
    </mdx>
    <mdx n="175" f="v">
      <t c="7" si="25">
        <n x="193"/>
        <n x="27"/>
        <n x="54"/>
        <n x="176"/>
        <n x="190"/>
        <n x="195" s="1"/>
        <n x="173"/>
      </t>
    </mdx>
    <mdx n="175" f="v">
      <t c="7" si="25">
        <n x="191"/>
        <n x="42"/>
        <n x="176"/>
        <n x="15"/>
        <n x="190"/>
        <n x="195" s="1"/>
        <n x="173"/>
      </t>
    </mdx>
    <mdx n="175" f="v">
      <t c="7" si="25">
        <n x="191"/>
        <n x="27"/>
        <n x="135"/>
        <n x="176"/>
        <n x="190"/>
        <n x="195" s="1"/>
        <n x="173"/>
      </t>
    </mdx>
    <mdx n="175" f="v">
      <t c="7" si="25">
        <n x="191"/>
        <n x="27"/>
        <n x="100"/>
        <n x="176"/>
        <n x="190"/>
        <n x="195" s="1"/>
        <n x="173"/>
      </t>
    </mdx>
    <mdx n="175" f="v">
      <t c="7" si="29">
        <n x="191"/>
        <n x="34"/>
        <n x="176"/>
        <n x="26"/>
        <n x="190"/>
        <n x="195" s="1"/>
        <n x="173"/>
      </t>
    </mdx>
    <mdx n="175" f="v">
      <t c="7" si="29">
        <n x="191"/>
        <n x="26"/>
        <n x="163"/>
        <n x="176"/>
        <n x="190"/>
        <n x="195" s="1"/>
        <n x="173"/>
      </t>
    </mdx>
    <mdx n="175" f="v">
      <t c="7" si="29">
        <n x="191"/>
        <n x="28"/>
        <n x="140"/>
        <n x="176"/>
        <n x="190"/>
        <n x="195" s="1"/>
        <n x="173"/>
      </t>
    </mdx>
    <mdx n="175" f="v">
      <t c="7" si="25">
        <n x="193"/>
        <n x="27"/>
        <n x="106"/>
        <n x="176"/>
        <n x="190"/>
        <n x="195" s="1"/>
        <n x="173"/>
      </t>
    </mdx>
    <mdx n="175" f="v">
      <t c="7" si="25">
        <n x="193"/>
        <n x="27"/>
        <n x="51"/>
        <n x="176"/>
        <n x="190"/>
        <n x="195" s="1"/>
        <n x="173"/>
      </t>
    </mdx>
    <mdx n="175" f="v">
      <t c="7" si="29">
        <n x="193"/>
        <n x="28"/>
        <n x="68"/>
        <n x="176"/>
        <n x="190"/>
        <n x="195" s="1"/>
        <n x="173"/>
      </t>
    </mdx>
    <mdx n="175" f="v">
      <t c="7" si="29">
        <n x="191"/>
        <n x="33"/>
        <n x="176"/>
        <n x="26"/>
        <n x="190"/>
        <n x="195" s="1"/>
        <n x="173"/>
      </t>
    </mdx>
    <mdx n="175" f="v">
      <t c="7" si="29">
        <n x="191"/>
        <n x="37"/>
        <n x="176"/>
        <n x="26"/>
        <n x="190"/>
        <n x="195" s="1"/>
        <n x="173"/>
      </t>
    </mdx>
    <mdx n="175" f="v">
      <t c="7" si="29">
        <n x="191"/>
        <n x="28"/>
        <n x="55"/>
        <n x="176"/>
        <n x="190"/>
        <n x="195" s="1"/>
        <n x="173"/>
      </t>
    </mdx>
    <mdx n="175" f="v">
      <t c="7" si="25">
        <n x="191"/>
        <n x="27"/>
        <n x="121"/>
        <n x="176"/>
        <n x="190"/>
        <n x="195" s="1"/>
        <n x="173"/>
      </t>
    </mdx>
    <mdx n="175" f="v">
      <t c="7" si="25">
        <n x="193"/>
        <n x="27"/>
        <n x="111"/>
        <n x="176"/>
        <n x="190"/>
        <n x="195" s="1"/>
        <n x="173"/>
      </t>
    </mdx>
    <mdx n="175" f="v">
      <t c="7" si="25">
        <n x="191"/>
        <n x="27"/>
        <n x="53"/>
        <n x="176"/>
        <n x="190"/>
        <n x="195" s="1"/>
        <n x="173"/>
      </t>
    </mdx>
    <mdx n="175" f="v">
      <t c="7" si="25">
        <n x="191"/>
        <n x="15"/>
        <n x="68"/>
        <n x="176"/>
        <n x="190"/>
        <n x="195" s="1"/>
        <n x="173"/>
      </t>
    </mdx>
    <mdx n="175" f="v">
      <t c="7" si="25">
        <n x="193"/>
        <n x="15"/>
        <n x="171"/>
        <n x="176"/>
        <n x="190"/>
        <n x="5"/>
        <n x="195" s="1"/>
      </t>
    </mdx>
    <mdx n="175" f="v">
      <t c="7" si="25">
        <n x="193"/>
        <n x="27"/>
        <n x="117"/>
        <n x="176"/>
        <n x="190"/>
        <n x="195" s="1"/>
        <n x="173"/>
      </t>
    </mdx>
    <mdx n="175" f="v">
      <t c="7" si="25">
        <n x="193"/>
        <n x="15"/>
        <n x="95"/>
        <n x="176"/>
        <n x="190"/>
        <n x="195" s="1"/>
        <n x="173"/>
      </t>
    </mdx>
    <mdx n="175" f="v">
      <t c="7" si="25">
        <n x="191"/>
        <n x="27"/>
        <n x="95"/>
        <n x="176"/>
        <n x="190"/>
        <n x="195" s="1"/>
        <n x="173"/>
      </t>
    </mdx>
    <mdx n="175" f="v">
      <t c="7" si="25">
        <n x="193"/>
        <n x="15"/>
        <n x="22"/>
        <n x="176"/>
        <n x="190"/>
        <n x="24"/>
        <n x="195" s="1"/>
      </t>
    </mdx>
    <mdx n="175" f="v">
      <t c="7" si="25">
        <n x="191"/>
        <n x="15"/>
        <n x="142"/>
        <n x="176"/>
        <n x="190"/>
        <n x="195" s="1"/>
        <n x="173"/>
      </t>
    </mdx>
    <mdx n="175" f="v">
      <t c="7" si="29">
        <n x="191"/>
        <n x="26"/>
        <n x="12"/>
        <n x="176"/>
        <n x="190"/>
        <n x="30"/>
        <n x="195" s="1"/>
      </t>
    </mdx>
    <mdx n="175" f="v">
      <t c="7" si="25">
        <n x="191"/>
        <n x="15"/>
        <n x="125"/>
        <n x="176"/>
        <n x="190"/>
        <n x="195" s="1"/>
        <n x="173"/>
      </t>
    </mdx>
    <mdx n="175" f="v">
      <t c="7" si="25">
        <n x="193"/>
        <n x="27"/>
        <n x="84"/>
        <n x="176"/>
        <n x="190"/>
        <n x="195" s="1"/>
        <n x="173"/>
      </t>
    </mdx>
    <mdx n="175" f="v">
      <t c="7" si="29">
        <n x="191"/>
        <n x="26"/>
        <n x="111"/>
        <n x="176"/>
        <n x="190"/>
        <n x="195" s="1"/>
        <n x="173"/>
      </t>
    </mdx>
    <mdx n="175" f="v">
      <t c="7" si="25">
        <n x="191"/>
        <n x="27"/>
        <n x="96"/>
        <n x="176"/>
        <n x="190"/>
        <n x="195" s="1"/>
        <n x="173"/>
      </t>
    </mdx>
    <mdx n="175" f="v">
      <t c="7" si="25">
        <n x="191"/>
        <n x="27"/>
        <n x="129"/>
        <n x="176"/>
        <n x="190"/>
        <n x="195" s="1"/>
        <n x="173"/>
      </t>
    </mdx>
    <mdx n="175" f="v">
      <t c="7" si="25">
        <n x="193"/>
        <n x="27"/>
        <n x="154"/>
        <n x="176"/>
        <n x="190"/>
        <n x="195" s="1"/>
        <n x="173"/>
      </t>
    </mdx>
    <mdx n="175" f="v">
      <t c="7" si="29">
        <n x="191"/>
        <n x="28"/>
        <n x="132"/>
        <n x="176"/>
        <n x="190"/>
        <n x="195" s="1"/>
        <n x="173"/>
      </t>
    </mdx>
    <mdx n="175" f="v">
      <t c="7" si="29">
        <n x="193"/>
        <n x="28"/>
        <n x="166"/>
        <n x="176"/>
        <n x="190"/>
        <n x="195" s="1"/>
        <n x="173"/>
      </t>
    </mdx>
    <mdx n="175" f="v">
      <t c="7" si="29">
        <n x="191"/>
        <n x="28"/>
        <n x="72"/>
        <n x="176"/>
        <n x="190"/>
        <n x="195" s="1"/>
        <n x="173"/>
      </t>
    </mdx>
    <mdx n="175" f="v">
      <t c="7" si="29">
        <n x="191"/>
        <n x="26"/>
        <n x="109"/>
        <n x="176"/>
        <n x="190"/>
        <n x="195" s="1"/>
        <n x="173"/>
      </t>
    </mdx>
    <mdx n="175" f="v">
      <t c="7" si="25">
        <n x="191"/>
        <n x="15"/>
        <n x="135"/>
        <n x="176"/>
        <n x="190"/>
        <n x="195" s="1"/>
        <n x="173"/>
      </t>
    </mdx>
    <mdx n="175" f="v">
      <t c="7" si="29">
        <n x="191"/>
        <n x="26"/>
        <n x="160"/>
        <n x="176"/>
        <n x="190"/>
        <n x="195" s="1"/>
        <n x="173"/>
      </t>
    </mdx>
    <mdx n="175" f="v">
      <t c="7" si="29">
        <n x="191"/>
        <n x="38"/>
        <n x="176"/>
        <n x="28"/>
        <n x="190"/>
        <n x="195" s="1"/>
        <n x="173"/>
      </t>
    </mdx>
    <mdx n="175" f="v">
      <t c="7" si="29">
        <n x="193"/>
        <n x="28"/>
        <n x="124"/>
        <n x="176"/>
        <n x="190"/>
        <n x="195" s="1"/>
        <n x="173"/>
      </t>
    </mdx>
    <mdx n="175" f="v">
      <t c="7" si="29">
        <n x="193"/>
        <n x="28"/>
        <n x="57"/>
        <n x="176"/>
        <n x="190"/>
        <n x="195" s="1"/>
        <n x="173"/>
      </t>
    </mdx>
    <mdx n="175" f="v">
      <t c="7" si="25">
        <n x="193"/>
        <n x="15"/>
        <n x="73"/>
        <n x="176"/>
        <n x="190"/>
        <n x="195" s="1"/>
        <n x="173"/>
      </t>
    </mdx>
    <mdx n="175" f="v">
      <t c="7" si="25">
        <n x="193"/>
        <n x="15"/>
        <n x="84"/>
        <n x="176"/>
        <n x="190"/>
        <n x="195" s="1"/>
        <n x="173"/>
      </t>
    </mdx>
    <mdx n="175" f="v">
      <t c="7" si="29">
        <n x="193"/>
        <n x="26"/>
        <n x="114"/>
        <n x="176"/>
        <n x="190"/>
        <n x="195" s="1"/>
        <n x="173"/>
      </t>
    </mdx>
    <mdx n="175" f="v">
      <t c="7" si="25">
        <n x="191"/>
        <n x="27"/>
        <n x="92"/>
        <n x="176"/>
        <n x="190"/>
        <n x="195" s="1"/>
        <n x="173"/>
      </t>
    </mdx>
    <mdx n="175" f="v">
      <t c="7" si="29">
        <n x="191"/>
        <n x="26"/>
        <n x="58"/>
        <n x="176"/>
        <n x="190"/>
        <n x="195" s="1"/>
        <n x="173"/>
      </t>
    </mdx>
    <mdx n="175" f="v">
      <t c="7" si="25">
        <n x="191"/>
        <n x="15"/>
        <n x="151"/>
        <n x="176"/>
        <n x="190"/>
        <n x="195" s="1"/>
        <n x="173"/>
      </t>
    </mdx>
    <mdx n="175" f="v">
      <t c="7" si="25">
        <n x="193"/>
        <n x="15"/>
        <n x="174"/>
        <n x="176"/>
        <n x="190"/>
        <n x="20"/>
        <n x="195" s="1"/>
      </t>
    </mdx>
    <mdx n="175" f="v">
      <t c="7" si="25">
        <n x="193"/>
        <n x="44"/>
        <n x="176"/>
        <n x="27"/>
        <n x="190"/>
        <n x="195" s="1"/>
        <n x="173"/>
      </t>
    </mdx>
    <mdx n="175" f="v">
      <t c="7" si="29">
        <n x="191"/>
        <n x="26"/>
        <n x="60"/>
        <n x="176"/>
        <n x="190"/>
        <n x="195" s="1"/>
        <n x="173"/>
      </t>
    </mdx>
    <mdx n="175" f="v">
      <t c="7" si="25">
        <n x="193"/>
        <n x="169"/>
        <n x="176"/>
        <n x="15"/>
        <n x="190"/>
        <n x="195" s="1"/>
        <n x="173"/>
      </t>
    </mdx>
    <mdx n="175" f="v">
      <t c="7" si="25">
        <n x="193"/>
        <n x="15"/>
        <n x="109"/>
        <n x="176"/>
        <n x="190"/>
        <n x="195" s="1"/>
        <n x="173"/>
      </t>
    </mdx>
    <mdx n="175" f="v">
      <t c="7" si="29">
        <n x="191"/>
        <n x="33"/>
        <n x="176"/>
        <n x="28"/>
        <n x="190"/>
        <n x="195" s="1"/>
        <n x="173"/>
      </t>
    </mdx>
    <mdx n="175" f="v">
      <t c="7" si="25">
        <n x="193"/>
        <n x="15"/>
        <n x="117"/>
        <n x="176"/>
        <n x="190"/>
        <n x="195" s="1"/>
        <n x="173"/>
      </t>
    </mdx>
    <mdx n="175" f="v">
      <t c="7" si="29">
        <n x="191"/>
        <n x="26"/>
        <n x="106"/>
        <n x="176"/>
        <n x="190"/>
        <n x="195" s="1"/>
        <n x="173"/>
      </t>
    </mdx>
    <mdx n="175" f="v">
      <t c="7" si="25">
        <n x="191"/>
        <n x="15"/>
        <n x="11"/>
        <n x="176"/>
        <n x="190"/>
        <n x="20"/>
        <n x="195" s="1"/>
      </t>
    </mdx>
    <mdx n="175" f="v">
      <t c="7" si="25">
        <n x="193"/>
        <n x="40"/>
        <n x="176"/>
        <n x="15"/>
        <n x="190"/>
        <n x="195" s="1"/>
        <n x="173"/>
      </t>
    </mdx>
    <mdx n="175" f="v">
      <t c="7" si="29">
        <n x="191"/>
        <n x="28"/>
        <n x="71"/>
        <n x="176"/>
        <n x="190"/>
        <n x="195" s="1"/>
        <n x="173"/>
      </t>
    </mdx>
    <mdx n="175" f="v">
      <t c="7" si="29">
        <n x="193"/>
        <n x="26"/>
        <n x="155"/>
        <n x="176"/>
        <n x="190"/>
        <n x="195" s="1"/>
        <n x="173"/>
      </t>
    </mdx>
    <mdx n="175" f="v">
      <t c="7" si="25">
        <n x="193"/>
        <n x="27"/>
        <n x="119"/>
        <n x="176"/>
        <n x="190"/>
        <n x="195" s="1"/>
        <n x="173"/>
      </t>
    </mdx>
    <mdx n="175" f="v">
      <t c="7" si="29">
        <n x="193"/>
        <n x="28"/>
        <n x="131"/>
        <n x="176"/>
        <n x="190"/>
        <n x="195" s="1"/>
        <n x="173"/>
      </t>
    </mdx>
    <mdx n="175" f="v">
      <t c="7" si="25">
        <n x="193"/>
        <n x="27"/>
        <n x="92"/>
        <n x="176"/>
        <n x="190"/>
        <n x="195" s="1"/>
        <n x="173"/>
      </t>
    </mdx>
    <mdx n="175" f="v">
      <t c="7" si="29">
        <n x="191"/>
        <n x="28"/>
        <n x="96"/>
        <n x="176"/>
        <n x="190"/>
        <n x="195" s="1"/>
        <n x="173"/>
      </t>
    </mdx>
    <mdx n="175" f="v">
      <t c="7" si="25">
        <n x="193"/>
        <n x="15"/>
        <n x="96"/>
        <n x="176"/>
        <n x="190"/>
        <n x="195" s="1"/>
        <n x="173"/>
      </t>
    </mdx>
    <mdx n="175" f="v">
      <t c="7" si="25">
        <n x="191"/>
        <n x="15"/>
        <n x="85"/>
        <n x="176"/>
        <n x="190"/>
        <n x="195" s="1"/>
        <n x="173"/>
      </t>
    </mdx>
    <mdx n="175" f="v">
      <t c="7" si="25">
        <n x="193"/>
        <n x="15"/>
        <n x="6"/>
        <n x="176"/>
        <n x="190"/>
        <n x="5"/>
        <n x="195" s="1"/>
      </t>
    </mdx>
    <mdx n="175" f="v">
      <t c="7" si="29">
        <n x="193"/>
        <n x="28"/>
        <n x="108"/>
        <n x="176"/>
        <n x="190"/>
        <n x="195" s="1"/>
        <n x="173"/>
      </t>
    </mdx>
    <mdx n="175" f="v">
      <t c="7" si="25">
        <n x="193"/>
        <n x="15"/>
        <n x="153"/>
        <n x="176"/>
        <n x="190"/>
        <n x="195" s="1"/>
        <n x="173"/>
      </t>
    </mdx>
    <mdx n="175" f="v">
      <t c="7" si="29">
        <n x="193"/>
        <n x="28"/>
        <n x="158"/>
        <n x="176"/>
        <n x="190"/>
        <n x="195" s="1"/>
        <n x="173"/>
      </t>
    </mdx>
    <mdx n="175" f="v">
      <t c="7" si="25">
        <n x="193"/>
        <n x="15"/>
        <n x="139"/>
        <n x="176"/>
        <n x="190"/>
        <n x="195" s="1"/>
        <n x="173"/>
      </t>
    </mdx>
    <mdx n="175" f="v">
      <t c="7" si="25">
        <n x="191"/>
        <n x="15"/>
        <n x="90"/>
        <n x="176"/>
        <n x="190"/>
        <n x="195" s="1"/>
        <n x="173"/>
      </t>
    </mdx>
    <mdx n="175" f="v">
      <t c="7" si="29">
        <n x="191"/>
        <n x="34"/>
        <n x="176"/>
        <n x="28"/>
        <n x="190"/>
        <n x="195" s="1"/>
        <n x="173"/>
      </t>
    </mdx>
    <mdx n="175" f="v">
      <t c="7" si="25">
        <n x="193"/>
        <n x="27"/>
        <n x="85"/>
        <n x="176"/>
        <n x="190"/>
        <n x="195" s="1"/>
        <n x="173"/>
      </t>
    </mdx>
    <mdx n="175" f="v">
      <t c="7" si="25">
        <n x="193"/>
        <n x="27"/>
        <n x="133"/>
        <n x="176"/>
        <n x="190"/>
        <n x="195" s="1"/>
        <n x="173"/>
      </t>
    </mdx>
    <mdx n="175" f="v">
      <t c="7" si="29">
        <n x="191"/>
        <n x="152"/>
        <n x="176"/>
        <n x="26"/>
        <n x="190"/>
        <n x="195" s="1"/>
        <n x="173"/>
      </t>
    </mdx>
    <mdx n="175" f="v">
      <t c="7" si="25">
        <n x="191"/>
        <n x="27"/>
        <n x="68"/>
        <n x="176"/>
        <n x="190"/>
        <n x="195" s="1"/>
        <n x="173"/>
      </t>
    </mdx>
    <mdx n="175" f="v">
      <t c="7" si="29">
        <n x="193"/>
        <n x="26"/>
        <n x="127"/>
        <n x="176"/>
        <n x="190"/>
        <n x="195" s="1"/>
        <n x="173"/>
      </t>
    </mdx>
    <mdx n="175" f="v">
      <t c="7" si="29">
        <n x="191"/>
        <n x="32"/>
        <n x="176"/>
        <n x="26"/>
        <n x="190"/>
        <n x="195" s="1"/>
        <n x="173"/>
      </t>
    </mdx>
    <mdx n="175" f="v">
      <t c="7" si="25">
        <n x="193"/>
        <n x="27"/>
        <n x="112"/>
        <n x="176"/>
        <n x="190"/>
        <n x="195" s="1"/>
        <n x="173"/>
      </t>
    </mdx>
    <mdx n="175" f="v">
      <t c="7" si="25">
        <n x="191"/>
        <n x="15"/>
        <n x="17"/>
        <n x="176"/>
        <n x="190"/>
        <n x="24"/>
        <n x="195" s="1"/>
      </t>
    </mdx>
    <mdx n="175" f="v">
      <t c="7" si="25">
        <n x="193"/>
        <n x="27"/>
        <n x="129"/>
        <n x="176"/>
        <n x="190"/>
        <n x="195" s="1"/>
        <n x="173"/>
      </t>
    </mdx>
    <mdx n="175" f="v">
      <t c="7" si="25">
        <n x="193"/>
        <n x="27"/>
        <n x="168"/>
        <n x="176"/>
        <n x="190"/>
        <n x="195" s="1"/>
        <n x="173"/>
      </t>
    </mdx>
    <mdx n="175" f="v">
      <t c="7" si="29">
        <n x="193"/>
        <n x="26"/>
        <n x="134"/>
        <n x="176"/>
        <n x="190"/>
        <n x="195" s="1"/>
        <n x="173"/>
      </t>
    </mdx>
    <mdx n="175" f="v">
      <t c="7" si="25">
        <n x="191"/>
        <n x="32"/>
        <n x="176"/>
        <n x="15"/>
        <n x="190"/>
        <n x="195" s="1"/>
        <n x="173"/>
      </t>
    </mdx>
    <mdx n="175" f="v">
      <t c="7" si="29">
        <n x="191"/>
        <n x="28"/>
        <n x="79"/>
        <n x="176"/>
        <n x="190"/>
        <n x="195" s="1"/>
        <n x="173"/>
      </t>
    </mdx>
    <mdx n="175" f="v">
      <t c="7" si="29">
        <n x="191"/>
        <n x="26"/>
        <n x="83"/>
        <n x="176"/>
        <n x="190"/>
        <n x="195" s="1"/>
        <n x="173"/>
      </t>
    </mdx>
    <mdx n="175" f="v">
      <t c="7" si="29">
        <n x="193"/>
        <n x="26"/>
        <n x="21"/>
        <n x="176"/>
        <n x="190"/>
        <n x="31"/>
        <n x="195" s="1"/>
      </t>
    </mdx>
    <mdx n="175" f="v">
      <t c="7" si="29">
        <n x="191"/>
        <n x="28"/>
        <n x="114"/>
        <n x="176"/>
        <n x="190"/>
        <n x="195" s="1"/>
        <n x="173"/>
      </t>
    </mdx>
    <mdx n="175" f="v">
      <t c="7" si="29">
        <n x="191"/>
        <n x="28"/>
        <n x="157"/>
        <n x="176"/>
        <n x="190"/>
        <n x="195" s="1"/>
        <n x="173"/>
      </t>
    </mdx>
    <mdx n="175" f="v">
      <t c="7" si="29">
        <n x="191"/>
        <n x="47"/>
        <n x="176"/>
        <n x="28"/>
        <n x="190"/>
        <n x="195" s="1"/>
        <n x="173"/>
      </t>
    </mdx>
    <mdx n="175" f="v">
      <t c="7" si="25">
        <n x="193"/>
        <n x="15"/>
        <n x="155"/>
        <n x="176"/>
        <n x="190"/>
        <n x="195" s="1"/>
        <n x="173"/>
      </t>
    </mdx>
    <mdx n="175" f="v">
      <t c="7" si="29">
        <n x="193"/>
        <n x="26"/>
        <n x="21"/>
        <n x="176"/>
        <n x="190"/>
        <n x="39"/>
        <n x="195" s="1"/>
      </t>
    </mdx>
    <mdx n="175" f="v">
      <t c="7" si="29">
        <n x="193"/>
        <n x="26"/>
        <n x="81"/>
        <n x="176"/>
        <n x="190"/>
        <n x="195" s="1"/>
        <n x="173"/>
      </t>
    </mdx>
    <mdx n="175" f="v">
      <t c="7" si="25">
        <n x="193"/>
        <n x="15"/>
        <n x="4"/>
        <n x="176"/>
        <n x="190"/>
        <n x="5"/>
        <n x="195" s="1"/>
      </t>
    </mdx>
    <mdx n="175" f="v">
      <t c="7" si="29">
        <n x="191"/>
        <n x="28"/>
        <n x="105"/>
        <n x="176"/>
        <n x="190"/>
        <n x="195" s="1"/>
        <n x="173"/>
      </t>
    </mdx>
    <mdx n="175" f="v">
      <t c="7" si="29">
        <n x="191"/>
        <n x="26"/>
        <n x="110"/>
        <n x="176"/>
        <n x="190"/>
        <n x="195" s="1"/>
        <n x="173"/>
      </t>
    </mdx>
    <mdx n="175" f="v">
      <t c="7" si="29">
        <n x="191"/>
        <n x="28"/>
        <n x="68"/>
        <n x="176"/>
        <n x="190"/>
        <n x="195" s="1"/>
        <n x="173"/>
      </t>
    </mdx>
    <mdx n="175" f="v">
      <t c="7" si="29">
        <n x="193"/>
        <n x="26"/>
        <n x="98"/>
        <n x="176"/>
        <n x="190"/>
        <n x="195" s="1"/>
        <n x="173"/>
      </t>
    </mdx>
    <mdx n="175" f="v">
      <t c="7" si="29">
        <n x="193"/>
        <n x="28"/>
        <n x="136"/>
        <n x="176"/>
        <n x="190"/>
        <n x="195" s="1"/>
        <n x="173"/>
      </t>
    </mdx>
    <mdx n="175" f="v">
      <t c="7" si="25">
        <n x="193"/>
        <n x="27"/>
        <n x="94"/>
        <n x="176"/>
        <n x="190"/>
        <n x="195" s="1"/>
        <n x="173"/>
      </t>
    </mdx>
    <mdx n="175" f="v">
      <t c="7" si="25">
        <n x="193"/>
        <n x="15"/>
        <n x="7"/>
        <n x="176"/>
        <n x="190"/>
        <n x="5"/>
        <n x="195" s="1"/>
      </t>
    </mdx>
    <mdx n="175" f="v">
      <t c="7" si="25">
        <n x="191"/>
        <n x="15"/>
        <n x="8"/>
        <n x="176"/>
        <n x="190"/>
        <n x="24"/>
        <n x="195" s="1"/>
      </t>
    </mdx>
    <mdx n="175" f="v">
      <t c="7" si="25">
        <n x="191"/>
        <n x="27"/>
        <n x="115"/>
        <n x="176"/>
        <n x="190"/>
        <n x="195" s="1"/>
        <n x="173"/>
      </t>
    </mdx>
    <mdx n="175" f="v">
      <t c="7" si="25">
        <n x="191"/>
        <n x="27"/>
        <n x="57"/>
        <n x="176"/>
        <n x="190"/>
        <n x="195" s="1"/>
        <n x="173"/>
      </t>
    </mdx>
    <mdx n="175" f="v">
      <t c="7" si="29">
        <n x="191"/>
        <n x="28"/>
        <n x="101"/>
        <n x="176"/>
        <n x="190"/>
        <n x="195" s="1"/>
        <n x="173"/>
      </t>
    </mdx>
    <mdx n="175" f="v">
      <t c="7" si="29">
        <n x="193"/>
        <n x="26"/>
        <n x="129"/>
        <n x="176"/>
        <n x="190"/>
        <n x="195" s="1"/>
        <n x="173"/>
      </t>
    </mdx>
    <mdx n="175" f="v">
      <t c="7" si="25">
        <n x="191"/>
        <n x="27"/>
        <n x="155"/>
        <n x="176"/>
        <n x="190"/>
        <n x="195" s="1"/>
        <n x="173"/>
      </t>
    </mdx>
    <mdx n="175" f="v">
      <t c="7" si="25">
        <n x="191"/>
        <n x="15"/>
        <n x="7"/>
        <n x="190"/>
        <n x="176"/>
        <n x="5"/>
        <n x="195" s="1"/>
      </t>
    </mdx>
    <mdx n="175" f="v">
      <t c="7" si="29">
        <n x="193"/>
        <n x="28"/>
        <n x="115"/>
        <n x="176"/>
        <n x="190"/>
        <n x="195" s="1"/>
        <n x="173"/>
      </t>
    </mdx>
    <mdx n="175" f="v">
      <t c="7" si="29">
        <n x="193"/>
        <n x="26"/>
        <n x="76"/>
        <n x="176"/>
        <n x="190"/>
        <n x="195" s="1"/>
        <n x="173"/>
      </t>
    </mdx>
    <mdx n="175" f="v">
      <t c="7" si="25">
        <n x="193"/>
        <n x="27"/>
        <n x="110"/>
        <n x="176"/>
        <n x="190"/>
        <n x="195" s="1"/>
        <n x="173"/>
      </t>
    </mdx>
    <mdx n="175" f="v">
      <t c="7" si="29">
        <n x="191"/>
        <n x="26"/>
        <n x="124"/>
        <n x="176"/>
        <n x="190"/>
        <n x="195" s="1"/>
        <n x="173"/>
      </t>
    </mdx>
    <mdx n="175" f="v">
      <t c="7" si="25">
        <n x="193"/>
        <n x="27"/>
        <n x="55"/>
        <n x="176"/>
        <n x="190"/>
        <n x="195" s="1"/>
        <n x="173"/>
      </t>
    </mdx>
    <mdx n="175" f="v">
      <t c="7" si="29">
        <n x="191"/>
        <n x="48"/>
        <n x="176"/>
        <n x="26"/>
        <n x="190"/>
        <n x="195" s="1"/>
        <n x="173"/>
      </t>
    </mdx>
    <mdx n="175" f="v">
      <t c="7" si="25">
        <n x="191"/>
        <n x="27"/>
        <n x="145"/>
        <n x="176"/>
        <n x="190"/>
        <n x="195" s="1"/>
        <n x="173"/>
      </t>
    </mdx>
    <mdx n="175" f="v">
      <t c="7" si="29">
        <n x="191"/>
        <n x="28"/>
        <n x="151"/>
        <n x="176"/>
        <n x="190"/>
        <n x="195" s="1"/>
        <n x="173"/>
      </t>
    </mdx>
    <mdx n="175" f="v">
      <t c="7" si="25">
        <n x="191"/>
        <n x="15"/>
        <n x="22"/>
        <n x="190"/>
        <n x="176"/>
        <n x="5"/>
        <n x="195" s="1"/>
      </t>
    </mdx>
    <mdx n="175" f="v">
      <t c="7" si="29">
        <n x="193"/>
        <n x="28"/>
        <n x="137"/>
        <n x="176"/>
        <n x="190"/>
        <n x="195" s="1"/>
        <n x="173"/>
      </t>
    </mdx>
    <mdx n="175" f="v">
      <t c="7" si="29">
        <n x="193"/>
        <n x="26"/>
        <n x="141"/>
        <n x="176"/>
        <n x="190"/>
        <n x="195" s="1"/>
        <n x="173"/>
      </t>
    </mdx>
    <mdx n="175" f="v">
      <t c="7" si="29">
        <n x="193"/>
        <n x="26"/>
        <n x="153"/>
        <n x="176"/>
        <n x="190"/>
        <n x="195" s="1"/>
        <n x="173"/>
      </t>
    </mdx>
    <mdx n="175" f="v">
      <t c="7" si="29">
        <n x="191"/>
        <n x="26"/>
        <n x="117"/>
        <n x="176"/>
        <n x="190"/>
        <n x="195" s="1"/>
        <n x="173"/>
      </t>
    </mdx>
    <mdx n="175" f="v">
      <t c="7" si="25">
        <n x="193"/>
        <n x="27"/>
        <n x="164"/>
        <n x="176"/>
        <n x="190"/>
        <n x="195" s="1"/>
        <n x="173"/>
      </t>
    </mdx>
    <mdx n="175" f="v">
      <t c="7" si="29">
        <n x="191"/>
        <n x="28"/>
        <n x="112"/>
        <n x="176"/>
        <n x="190"/>
        <n x="195" s="1"/>
        <n x="173"/>
      </t>
    </mdx>
    <mdx n="175" f="v">
      <t c="7" si="29">
        <n x="193"/>
        <n x="26"/>
        <n x="73"/>
        <n x="176"/>
        <n x="190"/>
        <n x="195" s="1"/>
        <n x="173"/>
      </t>
    </mdx>
    <mdx n="175" f="v">
      <t c="7" si="29">
        <n x="191"/>
        <n x="28"/>
        <n x="107"/>
        <n x="176"/>
        <n x="190"/>
        <n x="195" s="1"/>
        <n x="173"/>
      </t>
    </mdx>
    <mdx n="175" f="v">
      <t c="7" si="25">
        <n x="193"/>
        <n x="15"/>
        <n x="60"/>
        <n x="176"/>
        <n x="190"/>
        <n x="195" s="1"/>
        <n x="173"/>
      </t>
    </mdx>
    <mdx n="175" f="v">
      <t c="7" si="25">
        <n x="193"/>
        <n x="15"/>
        <n x="115"/>
        <n x="176"/>
        <n x="190"/>
        <n x="195" s="1"/>
        <n x="173"/>
      </t>
    </mdx>
    <mdx n="175" f="v">
      <t c="7" si="25">
        <n x="193"/>
        <n x="48"/>
        <n x="176"/>
        <n x="15"/>
        <n x="190"/>
        <n x="195" s="1"/>
        <n x="173"/>
      </t>
    </mdx>
    <mdx n="175" f="v">
      <t c="7" si="29">
        <n x="193"/>
        <n x="26"/>
        <n x="55"/>
        <n x="176"/>
        <n x="190"/>
        <n x="195" s="1"/>
        <n x="173"/>
      </t>
    </mdx>
    <mdx n="175" f="v">
      <t c="7" si="29">
        <n x="193"/>
        <n x="26"/>
        <n x="146"/>
        <n x="176"/>
        <n x="190"/>
        <n x="195" s="1"/>
        <n x="173"/>
      </t>
    </mdx>
    <mdx n="175" f="v">
      <t c="7" si="29">
        <n x="191"/>
        <n x="28"/>
        <n x="155"/>
        <n x="176"/>
        <n x="190"/>
        <n x="195" s="1"/>
        <n x="173"/>
      </t>
    </mdx>
    <mdx n="175" f="v">
      <t c="7" si="29">
        <n x="193"/>
        <n x="26"/>
        <n x="137"/>
        <n x="176"/>
        <n x="190"/>
        <n x="195" s="1"/>
        <n x="173"/>
      </t>
    </mdx>
    <mdx n="175" f="v">
      <t c="7" si="29">
        <n x="191"/>
        <n x="26"/>
        <n x="57"/>
        <n x="176"/>
        <n x="190"/>
        <n x="195" s="1"/>
        <n x="173"/>
      </t>
    </mdx>
    <mdx n="175" f="v">
      <t c="7" si="25">
        <n x="193"/>
        <n x="27"/>
        <n x="93"/>
        <n x="176"/>
        <n x="190"/>
        <n x="195" s="1"/>
        <n x="173"/>
      </t>
    </mdx>
    <mdx n="175" f="v">
      <t c="7" si="29">
        <n x="191"/>
        <n x="42"/>
        <n x="176"/>
        <n x="26"/>
        <n x="190"/>
        <n x="195" s="1"/>
        <n x="173"/>
      </t>
    </mdx>
    <mdx n="175" f="v">
      <t c="7" si="25">
        <n x="191"/>
        <n x="15"/>
        <n x="117"/>
        <n x="176"/>
        <n x="190"/>
        <n x="195" s="1"/>
        <n x="173"/>
      </t>
    </mdx>
    <mdx n="175" f="v">
      <t c="7" si="25">
        <n x="193"/>
        <n x="36"/>
        <n x="176"/>
        <n x="15"/>
        <n x="190"/>
        <n x="195" s="1"/>
        <n x="173"/>
      </t>
    </mdx>
    <mdx n="175" f="v">
      <t c="7" si="29">
        <n x="191"/>
        <n x="28"/>
        <n x="142"/>
        <n x="176"/>
        <n x="190"/>
        <n x="195" s="1"/>
        <n x="173"/>
      </t>
    </mdx>
    <mdx n="175" f="v">
      <t c="7" si="25">
        <n x="191"/>
        <n x="41"/>
        <n x="176"/>
        <n x="15"/>
        <n x="190"/>
        <n x="195" s="1"/>
        <n x="173"/>
      </t>
    </mdx>
    <mdx n="175" f="v">
      <t c="7" si="25">
        <n x="191"/>
        <n x="45"/>
        <n x="176"/>
        <n x="27"/>
        <n x="190"/>
        <n x="195" s="1"/>
        <n x="173"/>
      </t>
    </mdx>
    <mdx n="175" f="v">
      <t c="7" si="29">
        <n x="191"/>
        <n x="26"/>
        <n x="153"/>
        <n x="176"/>
        <n x="190"/>
        <n x="195" s="1"/>
        <n x="173"/>
      </t>
    </mdx>
    <mdx n="175" f="v">
      <t c="7" si="29">
        <n x="193"/>
        <n x="28"/>
        <n x="118"/>
        <n x="176"/>
        <n x="190"/>
        <n x="195" s="1"/>
        <n x="173"/>
      </t>
    </mdx>
    <mdx n="175" f="v">
      <t c="7" si="25">
        <n x="191"/>
        <n x="27"/>
        <n x="136"/>
        <n x="176"/>
        <n x="190"/>
        <n x="195" s="1"/>
        <n x="173"/>
      </t>
    </mdx>
    <mdx n="175" f="v">
      <t c="7" si="29">
        <n x="193"/>
        <n x="28"/>
        <n x="127"/>
        <n x="176"/>
        <n x="190"/>
        <n x="195" s="1"/>
        <n x="173"/>
      </t>
    </mdx>
    <mdx n="175" f="v">
      <t c="7" si="29">
        <n x="193"/>
        <n x="28"/>
        <n x="56"/>
        <n x="176"/>
        <n x="190"/>
        <n x="195" s="1"/>
        <n x="173"/>
      </t>
    </mdx>
    <mdx n="175" f="v">
      <t c="7" si="29">
        <n x="191"/>
        <n x="26"/>
        <n x="156"/>
        <n x="176"/>
        <n x="190"/>
        <n x="195" s="1"/>
        <n x="173"/>
      </t>
    </mdx>
    <mdx n="175" f="v">
      <t c="7" si="29">
        <n x="193"/>
        <n x="26"/>
        <n x="63"/>
        <n x="176"/>
        <n x="190"/>
        <n x="195" s="1"/>
        <n x="173"/>
      </t>
    </mdx>
    <mdx n="175" f="v">
      <t c="7" si="25">
        <n x="193"/>
        <n x="27"/>
        <n x="66"/>
        <n x="176"/>
        <n x="190"/>
        <n x="195" s="1"/>
        <n x="173"/>
      </t>
    </mdx>
    <mdx n="175" f="v">
      <t c="7" si="25">
        <n x="191"/>
        <n x="15"/>
        <n x="124"/>
        <n x="176"/>
        <n x="190"/>
        <n x="195" s="1"/>
        <n x="173"/>
      </t>
    </mdx>
    <mdx n="175" f="v">
      <t c="7" si="25">
        <n x="193"/>
        <n x="27"/>
        <n x="160"/>
        <n x="176"/>
        <n x="190"/>
        <n x="195" s="1"/>
        <n x="173"/>
      </t>
    </mdx>
    <mdx n="175" f="v">
      <t c="7" si="25">
        <n x="193"/>
        <n x="27"/>
        <n x="121"/>
        <n x="176"/>
        <n x="190"/>
        <n x="195" s="1"/>
        <n x="173"/>
      </t>
    </mdx>
    <mdx n="175" f="v">
      <t c="7" si="25">
        <n x="191"/>
        <n x="35"/>
        <n x="176"/>
        <n x="27"/>
        <n x="190"/>
        <n x="195" s="1"/>
        <n x="173"/>
      </t>
    </mdx>
    <mdx n="175" f="v">
      <t c="7" si="25">
        <n x="191"/>
        <n x="15"/>
        <n x="71"/>
        <n x="176"/>
        <n x="190"/>
        <n x="195" s="1"/>
        <n x="173"/>
      </t>
    </mdx>
    <mdx n="175" f="v">
      <t c="7" si="25">
        <n x="191"/>
        <n x="15"/>
        <n x="78"/>
        <n x="176"/>
        <n x="190"/>
        <n x="195" s="1"/>
        <n x="173"/>
      </t>
    </mdx>
    <mdx n="175" f="v">
      <t c="7" si="25">
        <n x="191"/>
        <n x="27"/>
        <n x="51"/>
        <n x="176"/>
        <n x="190"/>
        <n x="195" s="1"/>
        <n x="173"/>
      </t>
    </mdx>
    <mdx n="175" f="v">
      <t c="7" si="29">
        <n x="191"/>
        <n x="26"/>
        <n x="63"/>
        <n x="176"/>
        <n x="190"/>
        <n x="195" s="1"/>
        <n x="173"/>
      </t>
    </mdx>
    <mdx n="175" f="v">
      <t c="7" si="25">
        <n x="193"/>
        <n x="15"/>
        <n x="71"/>
        <n x="176"/>
        <n x="190"/>
        <n x="195" s="1"/>
        <n x="173"/>
      </t>
    </mdx>
    <mdx n="175" f="v">
      <t c="7" si="29">
        <n x="193"/>
        <n x="26"/>
        <n x="92"/>
        <n x="176"/>
        <n x="190"/>
        <n x="195" s="1"/>
        <n x="173"/>
      </t>
    </mdx>
    <mdx n="175" f="v">
      <t c="7" si="25">
        <n x="193"/>
        <n x="27"/>
        <n x="60"/>
        <n x="176"/>
        <n x="190"/>
        <n x="195" s="1"/>
        <n x="173"/>
      </t>
    </mdx>
    <mdx n="175" f="v">
      <t c="7" si="25">
        <n x="193"/>
        <n x="37"/>
        <n x="176"/>
        <n x="15"/>
        <n x="190"/>
        <n x="195" s="1"/>
        <n x="173"/>
      </t>
    </mdx>
    <mdx n="175" f="v">
      <t c="7" si="25">
        <n x="191"/>
        <n x="27"/>
        <n x="60"/>
        <n x="176"/>
        <n x="190"/>
        <n x="195" s="1"/>
        <n x="173"/>
      </t>
    </mdx>
    <mdx n="175" f="v">
      <t c="7" si="29">
        <n x="193"/>
        <n x="26"/>
        <n x="13"/>
        <n x="176"/>
        <n x="190"/>
        <n x="31"/>
        <n x="195" s="1"/>
      </t>
    </mdx>
    <mdx n="175" f="v">
      <t c="7" si="29">
        <n x="193"/>
        <n x="28"/>
        <n x="65"/>
        <n x="176"/>
        <n x="190"/>
        <n x="195" s="1"/>
        <n x="173"/>
      </t>
    </mdx>
    <mdx n="175" f="v">
      <t c="7" si="25">
        <n x="191"/>
        <n x="15"/>
        <n x="145"/>
        <n x="176"/>
        <n x="190"/>
        <n x="195" s="1"/>
        <n x="173"/>
      </t>
    </mdx>
    <mdx n="175" f="v">
      <t c="7" si="25">
        <n x="193"/>
        <n x="27"/>
        <n x="65"/>
        <n x="176"/>
        <n x="190"/>
        <n x="195" s="1"/>
        <n x="173"/>
      </t>
    </mdx>
    <mdx n="175" f="v">
      <t c="7" si="29">
        <n x="193"/>
        <n x="26"/>
        <n x="171"/>
        <n x="176"/>
        <n x="190"/>
        <n x="30"/>
        <n x="195" s="1"/>
      </t>
    </mdx>
    <mdx n="175" f="v">
      <t c="7" si="29">
        <n x="193"/>
        <n x="26"/>
        <n x="79"/>
        <n x="176"/>
        <n x="190"/>
        <n x="195" s="1"/>
        <n x="173"/>
      </t>
    </mdx>
    <mdx n="175" f="v">
      <t c="7" si="29">
        <n x="191"/>
        <n x="26"/>
        <n x="108"/>
        <n x="176"/>
        <n x="190"/>
        <n x="195" s="1"/>
        <n x="173"/>
      </t>
    </mdx>
    <mdx n="175" f="v">
      <t c="7" si="29">
        <n x="193"/>
        <n x="26"/>
        <n x="84"/>
        <n x="176"/>
        <n x="190"/>
        <n x="195" s="1"/>
        <n x="173"/>
      </t>
    </mdx>
    <mdx n="175" f="v">
      <t c="7" si="29">
        <n x="191"/>
        <n x="26"/>
        <n x="62"/>
        <n x="176"/>
        <n x="190"/>
        <n x="195" s="1"/>
        <n x="173"/>
      </t>
    </mdx>
    <mdx n="175" f="v">
      <t c="7" si="25">
        <n x="193"/>
        <n x="15"/>
        <n x="128"/>
        <n x="176"/>
        <n x="190"/>
        <n x="195" s="1"/>
        <n x="173"/>
      </t>
    </mdx>
    <mdx n="175" f="v">
      <t c="7" si="29">
        <n x="193"/>
        <n x="28"/>
        <n x="121"/>
        <n x="176"/>
        <n x="190"/>
        <n x="195" s="1"/>
        <n x="173"/>
      </t>
    </mdx>
    <mdx n="175" f="v">
      <t c="7" si="29">
        <n x="191"/>
        <n x="26"/>
        <n x="67"/>
        <n x="176"/>
        <n x="190"/>
        <n x="195" s="1"/>
        <n x="173"/>
      </t>
    </mdx>
    <mdx n="175" f="v">
      <t c="7" si="25">
        <n x="191"/>
        <n x="27"/>
        <n x="153"/>
        <n x="176"/>
        <n x="190"/>
        <n x="195" s="1"/>
        <n x="173"/>
      </t>
    </mdx>
    <mdx n="175" f="v">
      <t c="7" si="29">
        <n x="193"/>
        <n x="26"/>
        <n x="158"/>
        <n x="176"/>
        <n x="190"/>
        <n x="195" s="1"/>
        <n x="173"/>
      </t>
    </mdx>
    <mdx n="175" f="v">
      <t c="7" si="29">
        <n x="191"/>
        <n x="28"/>
        <n x="92"/>
        <n x="176"/>
        <n x="190"/>
        <n x="195" s="1"/>
        <n x="173"/>
      </t>
    </mdx>
    <mdx n="175" f="v">
      <t c="7" si="25">
        <n x="191"/>
        <n x="44"/>
        <n x="176"/>
        <n x="27"/>
        <n x="190"/>
        <n x="195" s="1"/>
        <n x="173"/>
      </t>
    </mdx>
    <mdx n="175" f="v">
      <t c="7" si="29">
        <n x="193"/>
        <n x="26"/>
        <n x="97"/>
        <n x="176"/>
        <n x="190"/>
        <n x="195" s="1"/>
        <n x="173"/>
      </t>
    </mdx>
    <mdx n="175" f="v">
      <t c="7" si="29">
        <n x="193"/>
        <n x="28"/>
        <n x="112"/>
        <n x="176"/>
        <n x="190"/>
        <n x="195" s="1"/>
        <n x="173"/>
      </t>
    </mdx>
    <mdx n="175" f="v">
      <t c="7" si="25">
        <n x="191"/>
        <n x="27"/>
        <n x="72"/>
        <n x="176"/>
        <n x="190"/>
        <n x="195" s="1"/>
        <n x="173"/>
      </t>
    </mdx>
    <mdx n="175" f="v">
      <t c="7" si="25">
        <n x="193"/>
        <n x="15"/>
        <n x="163"/>
        <n x="176"/>
        <n x="190"/>
        <n x="195" s="1"/>
        <n x="173"/>
      </t>
    </mdx>
    <mdx n="175" f="v">
      <t c="7" si="25">
        <n x="193"/>
        <n x="27"/>
        <n x="149"/>
        <n x="176"/>
        <n x="190"/>
        <n x="195" s="1"/>
        <n x="173"/>
      </t>
    </mdx>
    <mdx n="175" f="v">
      <t c="7" si="25">
        <n x="191"/>
        <n x="15"/>
        <n x="57"/>
        <n x="176"/>
        <n x="190"/>
        <n x="195" s="1"/>
        <n x="173"/>
      </t>
    </mdx>
    <mdx n="175" f="v">
      <t c="7" si="25">
        <n x="191"/>
        <n x="15"/>
        <n x="162"/>
        <n x="176"/>
        <n x="190"/>
        <n x="195" s="1"/>
        <n x="173"/>
      </t>
    </mdx>
    <mdx n="175" f="v">
      <t c="7" si="29">
        <n x="191"/>
        <n x="28"/>
        <n x="167"/>
        <n x="176"/>
        <n x="190"/>
        <n x="195" s="1"/>
        <n x="173"/>
      </t>
    </mdx>
    <mdx n="175" f="v">
      <t c="7" si="25">
        <n x="193"/>
        <n x="15"/>
        <n x="23"/>
        <n x="176"/>
        <n x="190"/>
        <n x="5"/>
        <n x="195" s="1"/>
      </t>
    </mdx>
    <mdx n="175" f="v">
      <t c="7" si="29">
        <n x="191"/>
        <n x="28"/>
        <n x="62"/>
        <n x="176"/>
        <n x="190"/>
        <n x="195" s="1"/>
        <n x="173"/>
      </t>
    </mdx>
    <mdx n="175" f="v">
      <t c="7" si="25">
        <n x="191"/>
        <n x="43"/>
        <n x="176"/>
        <n x="27"/>
        <n x="190"/>
        <n x="195" s="1"/>
        <n x="173"/>
      </t>
    </mdx>
    <mdx n="175" f="v">
      <t c="7" si="25">
        <n x="191"/>
        <n x="15"/>
        <n x="23"/>
        <n x="176"/>
        <n x="190"/>
        <n x="20"/>
        <n x="195" s="1"/>
      </t>
    </mdx>
    <mdx n="175" f="v">
      <t c="7" si="25">
        <n x="191"/>
        <n x="15"/>
        <n x="113"/>
        <n x="176"/>
        <n x="190"/>
        <n x="195" s="1"/>
        <n x="173"/>
      </t>
    </mdx>
    <mdx n="175" f="v">
      <t c="7" si="25">
        <n x="193"/>
        <n x="143"/>
        <n x="176"/>
        <n x="15"/>
        <n x="190"/>
        <n x="195" s="1"/>
        <n x="173"/>
      </t>
    </mdx>
    <mdx n="175" f="v">
      <t c="7" si="29">
        <n x="191"/>
        <n x="144"/>
        <n x="176"/>
        <n x="28"/>
        <n x="190"/>
        <n x="195" s="1"/>
        <n x="173"/>
      </t>
    </mdx>
    <mdx n="175" f="v">
      <t c="7" si="25">
        <n x="191"/>
        <n x="148"/>
        <n x="176"/>
        <n x="27"/>
        <n x="190"/>
        <n x="195" s="1"/>
        <n x="173"/>
      </t>
    </mdx>
    <mdx n="175" f="v">
      <t c="7" si="29">
        <n x="191"/>
        <n x="26"/>
        <n x="68"/>
        <n x="176"/>
        <n x="190"/>
        <n x="195" s="1"/>
        <n x="173"/>
      </t>
    </mdx>
    <mdx n="175" f="v">
      <t c="7" si="29">
        <n x="193"/>
        <n x="28"/>
        <n x="120"/>
        <n x="176"/>
        <n x="190"/>
        <n x="195" s="1"/>
        <n x="173"/>
      </t>
    </mdx>
    <mdx n="175" f="v">
      <t c="7" si="29">
        <n x="191"/>
        <n x="26"/>
        <n x="131"/>
        <n x="176"/>
        <n x="190"/>
        <n x="195" s="1"/>
        <n x="173"/>
      </t>
    </mdx>
    <mdx n="175" f="v">
      <t c="7" si="29">
        <n x="193"/>
        <n x="37"/>
        <n x="176"/>
        <n x="26"/>
        <n x="190"/>
        <n x="195" s="1"/>
        <n x="173"/>
      </t>
    </mdx>
    <mdx n="175" f="v">
      <t c="7" si="25">
        <n x="191"/>
        <n x="15"/>
        <n x="13"/>
        <n x="176"/>
        <n x="190"/>
        <n x="20"/>
        <n x="195" s="1"/>
      </t>
    </mdx>
    <mdx n="175" f="v">
      <t c="7" si="29">
        <n x="191"/>
        <n x="26"/>
        <n x="64"/>
        <n x="176"/>
        <n x="190"/>
        <n x="195" s="1"/>
        <n x="173"/>
      </t>
    </mdx>
    <mdx n="175" f="v">
      <t c="7" si="25">
        <n x="193"/>
        <n x="15"/>
        <n x="167"/>
        <n x="176"/>
        <n x="190"/>
        <n x="195" s="1"/>
        <n x="173"/>
      </t>
    </mdx>
    <mdx n="175" f="v">
      <t c="7" si="25">
        <n x="191"/>
        <n x="27"/>
        <n x="89"/>
        <n x="176"/>
        <n x="190"/>
        <n x="195" s="1"/>
        <n x="173"/>
      </t>
    </mdx>
    <mdx n="175" f="v">
      <t c="7" si="25">
        <n x="191"/>
        <n x="15"/>
        <n x="51"/>
        <n x="176"/>
        <n x="190"/>
        <n x="195" s="1"/>
        <n x="173"/>
      </t>
    </mdx>
    <mdx n="175" f="v">
      <t c="7" si="29">
        <n x="193"/>
        <n x="28"/>
        <n x="162"/>
        <n x="176"/>
        <n x="190"/>
        <n x="195" s="1"/>
        <n x="173"/>
      </t>
    </mdx>
    <mdx n="175" f="v">
      <t c="7" si="25">
        <n x="191"/>
        <n x="15"/>
        <n x="118"/>
        <n x="176"/>
        <n x="190"/>
        <n x="195" s="1"/>
        <n x="173"/>
      </t>
    </mdx>
    <mdx n="175" f="v">
      <t c="7" si="29">
        <n x="191"/>
        <n x="26"/>
        <n x="78"/>
        <n x="176"/>
        <n x="190"/>
        <n x="195" s="1"/>
        <n x="173"/>
      </t>
    </mdx>
    <mdx n="175" f="v">
      <t c="7" si="25">
        <n x="191"/>
        <n x="15"/>
        <n x="17"/>
        <n x="190"/>
        <n x="176"/>
        <n x="5"/>
        <n x="195" s="1"/>
      </t>
    </mdx>
    <mdx n="175" f="v">
      <t c="7" si="25">
        <n x="191"/>
        <n x="15"/>
        <n x="98"/>
        <n x="176"/>
        <n x="190"/>
        <n x="195" s="1"/>
        <n x="173"/>
      </t>
    </mdx>
    <mdx n="175" f="v">
      <t c="7" si="25">
        <n x="193"/>
        <n x="47"/>
        <n x="176"/>
        <n x="15"/>
        <n x="190"/>
        <n x="195" s="1"/>
        <n x="173"/>
      </t>
    </mdx>
    <mdx n="175" f="v">
      <t c="7" si="25">
        <n x="193"/>
        <n x="27"/>
        <n x="163"/>
        <n x="176"/>
        <n x="190"/>
        <n x="195" s="1"/>
        <n x="173"/>
      </t>
    </mdx>
    <mdx n="175" f="v">
      <t c="7" si="25">
        <n x="191"/>
        <n x="44"/>
        <n x="176"/>
        <n x="15"/>
        <n x="190"/>
        <n x="195" s="1"/>
        <n x="173"/>
      </t>
    </mdx>
    <mdx n="175" f="v">
      <t c="7" si="25">
        <n x="193"/>
        <n x="15"/>
        <n x="22"/>
        <n x="176"/>
        <n x="190"/>
        <n x="5"/>
        <n x="195" s="1"/>
      </t>
    </mdx>
    <mdx n="175" f="v">
      <t c="7" si="29">
        <n x="191"/>
        <n x="26"/>
        <n x="98"/>
        <n x="176"/>
        <n x="190"/>
        <n x="195" s="1"/>
        <n x="173"/>
      </t>
    </mdx>
    <mdx n="175" f="v">
      <t c="7" si="29">
        <n x="191"/>
        <n x="26"/>
        <n x="91"/>
        <n x="176"/>
        <n x="190"/>
        <n x="195" s="1"/>
        <n x="173"/>
      </t>
    </mdx>
    <mdx n="175" f="v">
      <t c="7" si="29">
        <n x="191"/>
        <n x="150"/>
        <n x="176"/>
        <n x="28"/>
        <n x="190"/>
        <n x="195" s="1"/>
        <n x="173"/>
      </t>
    </mdx>
    <mdx n="175" f="v">
      <t c="7" si="25">
        <n x="191"/>
        <n x="15"/>
        <n x="4"/>
        <n x="176"/>
        <n x="190"/>
        <n x="20"/>
        <n x="195" s="1"/>
      </t>
    </mdx>
    <mdx n="175" f="v">
      <t c="7" si="25">
        <n x="193"/>
        <n x="15"/>
        <n x="137"/>
        <n x="176"/>
        <n x="190"/>
        <n x="195" s="1"/>
        <n x="173"/>
      </t>
    </mdx>
    <mdx n="175" f="v">
      <t c="7" si="25">
        <n x="193"/>
        <n x="27"/>
        <n x="123"/>
        <n x="176"/>
        <n x="190"/>
        <n x="195" s="1"/>
        <n x="173"/>
      </t>
    </mdx>
    <mdx n="175" f="v">
      <t c="7" si="25">
        <n x="191"/>
        <n x="45"/>
        <n x="176"/>
        <n x="15"/>
        <n x="190"/>
        <n x="195" s="1"/>
        <n x="173"/>
      </t>
    </mdx>
    <mdx n="175" f="v">
      <t c="7" si="29">
        <n x="191"/>
        <n x="28"/>
        <n x="149"/>
        <n x="176"/>
        <n x="190"/>
        <n x="195" s="1"/>
        <n x="173"/>
      </t>
    </mdx>
    <mdx n="175" f="v">
      <t c="7" si="25">
        <n x="191"/>
        <n x="27"/>
        <n x="61"/>
        <n x="176"/>
        <n x="190"/>
        <n x="195" s="1"/>
        <n x="173"/>
      </t>
    </mdx>
    <mdx n="175" f="v">
      <t c="7" si="25">
        <n x="191"/>
        <n x="15"/>
        <n x="0"/>
        <n x="190"/>
        <n x="176"/>
        <n x="5"/>
        <n x="195" s="1"/>
      </t>
    </mdx>
    <mdx n="175" f="v">
      <t c="7" si="29">
        <n x="193"/>
        <n x="28"/>
        <n x="59"/>
        <n x="176"/>
        <n x="190"/>
        <n x="195" s="1"/>
        <n x="173"/>
      </t>
    </mdx>
    <mdx n="175" f="v">
      <t c="7" si="25">
        <n x="191"/>
        <n x="15"/>
        <n x="18"/>
        <n x="190"/>
        <n x="176"/>
        <n x="5"/>
        <n x="195" s="1"/>
      </t>
    </mdx>
    <mdx n="175" f="v">
      <t c="7" si="25">
        <n x="193"/>
        <n x="27"/>
        <n x="109"/>
        <n x="176"/>
        <n x="190"/>
        <n x="195" s="1"/>
        <n x="173"/>
      </t>
    </mdx>
    <mdx n="175" f="v">
      <t c="7" si="29">
        <n x="191"/>
        <n x="28"/>
        <n x="82"/>
        <n x="176"/>
        <n x="190"/>
        <n x="195" s="1"/>
        <n x="173"/>
      </t>
    </mdx>
    <mdx n="175" f="v">
      <t c="7" si="29">
        <n x="191"/>
        <n x="28"/>
        <n x="146"/>
        <n x="176"/>
        <n x="190"/>
        <n x="195" s="1"/>
        <n x="173"/>
      </t>
    </mdx>
    <mdx n="175" f="v">
      <t c="7" si="25">
        <n x="193"/>
        <n x="150"/>
        <n x="176"/>
        <n x="15"/>
        <n x="190"/>
        <n x="195" s="1"/>
        <n x="173"/>
      </t>
    </mdx>
    <mdx n="175" f="v">
      <t c="7" si="29">
        <n x="193"/>
        <n x="26"/>
        <n x="57"/>
        <n x="176"/>
        <n x="190"/>
        <n x="195" s="1"/>
        <n x="173"/>
      </t>
    </mdx>
    <mdx n="175" f="v">
      <t c="7" si="29">
        <n x="193"/>
        <n x="42"/>
        <n x="176"/>
        <n x="26"/>
        <n x="190"/>
        <n x="195" s="1"/>
        <n x="173"/>
      </t>
    </mdx>
    <mdx n="175" f="v">
      <t c="7" si="25">
        <n x="193"/>
        <n x="15"/>
        <n x="65"/>
        <n x="176"/>
        <n x="190"/>
        <n x="195" s="1"/>
        <n x="173"/>
      </t>
    </mdx>
    <mdx n="175" f="v">
      <t c="7" si="29">
        <n x="193"/>
        <n x="26"/>
        <n x="53"/>
        <n x="176"/>
        <n x="190"/>
        <n x="195" s="1"/>
        <n x="173"/>
      </t>
    </mdx>
    <mdx n="175" f="v">
      <t c="7" si="25">
        <n x="191"/>
        <n x="36"/>
        <n x="176"/>
        <n x="15"/>
        <n x="190"/>
        <n x="195" s="1"/>
        <n x="173"/>
      </t>
    </mdx>
    <mdx n="175" f="v">
      <t c="7" si="25">
        <n x="193"/>
        <n x="15"/>
        <n x="125"/>
        <n x="176"/>
        <n x="190"/>
        <n x="195" s="1"/>
        <n x="173"/>
      </t>
    </mdx>
    <mdx n="175" f="v">
      <t c="7" si="25">
        <n x="191"/>
        <n x="15"/>
        <n x="0"/>
        <n x="176"/>
        <n x="190"/>
        <n x="20"/>
        <n x="195" s="1"/>
      </t>
    </mdx>
    <mdx n="175" f="v">
      <t c="7" si="29">
        <n x="193"/>
        <n x="28"/>
        <n x="160"/>
        <n x="176"/>
        <n x="190"/>
        <n x="195" s="1"/>
        <n x="173"/>
      </t>
    </mdx>
    <mdx n="175" f="v">
      <t c="7" si="25">
        <n x="191"/>
        <n x="15"/>
        <n x="23"/>
        <n x="190"/>
        <n x="176"/>
        <n x="5"/>
        <n x="195" s="1"/>
      </t>
    </mdx>
    <mdx n="175" f="v">
      <t c="7" si="25">
        <n x="191"/>
        <n x="15"/>
        <n x="168"/>
        <n x="176"/>
        <n x="190"/>
        <n x="195" s="1"/>
        <n x="173"/>
      </t>
    </mdx>
    <mdx n="175" f="v">
      <t c="7" si="29">
        <n x="193"/>
        <n x="26"/>
        <n x="90"/>
        <n x="176"/>
        <n x="190"/>
        <n x="195" s="1"/>
        <n x="173"/>
      </t>
    </mdx>
    <mdx n="175" f="v">
      <t c="7" si="25">
        <n x="193"/>
        <n x="15"/>
        <n x="146"/>
        <n x="176"/>
        <n x="190"/>
        <n x="195" s="1"/>
        <n x="173"/>
      </t>
    </mdx>
    <mdx n="175" f="v">
      <t c="7" si="29">
        <n x="193"/>
        <n x="26"/>
        <n x="117"/>
        <n x="176"/>
        <n x="190"/>
        <n x="195" s="1"/>
        <n x="173"/>
      </t>
    </mdx>
    <mdx n="175" f="v">
      <t c="7" si="25">
        <n x="193"/>
        <n x="45"/>
        <n x="176"/>
        <n x="27"/>
        <n x="190"/>
        <n x="195" s="1"/>
        <n x="173"/>
      </t>
    </mdx>
    <mdx n="175" f="v">
      <t c="7" si="29">
        <n x="193"/>
        <n x="48"/>
        <n x="176"/>
        <n x="26"/>
        <n x="190"/>
        <n x="195" s="1"/>
        <n x="173"/>
      </t>
    </mdx>
    <mdx n="175" f="v">
      <t c="7" si="25">
        <n x="193"/>
        <n x="46"/>
        <n x="176"/>
        <n x="15"/>
        <n x="190"/>
        <n x="195" s="1"/>
        <n x="173"/>
      </t>
    </mdx>
    <mdx n="175" f="v">
      <t c="7" si="29">
        <n x="193"/>
        <n x="26"/>
        <n x="171"/>
        <n x="176"/>
        <n x="190"/>
        <n x="31"/>
        <n x="195" s="1"/>
      </t>
    </mdx>
    <mdx n="175" f="v">
      <t c="7" si="29">
        <n x="191"/>
        <n x="28"/>
        <n x="115"/>
        <n x="176"/>
        <n x="190"/>
        <n x="195" s="1"/>
        <n x="173"/>
      </t>
    </mdx>
    <mdx n="175" f="v">
      <t c="7" si="29">
        <n x="193"/>
        <n x="28"/>
        <n x="133"/>
        <n x="176"/>
        <n x="190"/>
        <n x="195" s="1"/>
        <n x="173"/>
      </t>
    </mdx>
    <mdx n="175" f="v">
      <t c="7" si="29">
        <n x="191"/>
        <n x="28"/>
        <n x="127"/>
        <n x="176"/>
        <n x="190"/>
        <n x="195" s="1"/>
        <n x="173"/>
      </t>
    </mdx>
    <mdx n="175" f="v">
      <t c="7" si="29">
        <n x="191"/>
        <n x="26"/>
        <n x="128"/>
        <n x="176"/>
        <n x="190"/>
        <n x="195" s="1"/>
        <n x="173"/>
      </t>
    </mdx>
    <mdx n="175" f="v">
      <t c="7" si="25">
        <n x="191"/>
        <n x="15"/>
        <n x="123"/>
        <n x="176"/>
        <n x="190"/>
        <n x="195" s="1"/>
        <n x="173"/>
      </t>
    </mdx>
    <mdx n="175" f="v">
      <t c="7" si="25">
        <n x="191"/>
        <n x="15"/>
        <n x="121"/>
        <n x="176"/>
        <n x="190"/>
        <n x="195" s="1"/>
        <n x="173"/>
      </t>
    </mdx>
    <mdx n="175" f="v">
      <t c="7" si="29">
        <n x="191"/>
        <n x="26"/>
        <n x="59"/>
        <n x="176"/>
        <n x="190"/>
        <n x="195" s="1"/>
        <n x="173"/>
      </t>
    </mdx>
    <mdx n="175" f="v">
      <t c="7" si="25">
        <n x="191"/>
        <n x="15"/>
        <n x="140"/>
        <n x="176"/>
        <n x="190"/>
        <n x="195" s="1"/>
        <n x="173"/>
      </t>
    </mdx>
    <mdx n="175" f="v">
      <t c="7" si="25">
        <n x="191"/>
        <n x="40"/>
        <n x="176"/>
        <n x="27"/>
        <n x="190"/>
        <n x="195" s="1"/>
        <n x="173"/>
      </t>
    </mdx>
    <mdx n="175" f="v">
      <t c="7" si="29">
        <n x="193"/>
        <n x="28"/>
        <n x="140"/>
        <n x="176"/>
        <n x="190"/>
        <n x="195" s="1"/>
        <n x="173"/>
      </t>
    </mdx>
    <mdx n="175" f="v">
      <t c="7" si="29">
        <n x="193"/>
        <n x="28"/>
        <n x="157"/>
        <n x="176"/>
        <n x="190"/>
        <n x="195" s="1"/>
        <n x="173"/>
      </t>
    </mdx>
    <mdx n="175" f="v">
      <t c="7" si="25">
        <n x="191"/>
        <n x="27"/>
        <n x="118"/>
        <n x="176"/>
        <n x="190"/>
        <n x="195" s="1"/>
        <n x="173"/>
      </t>
    </mdx>
    <mdx n="175" f="v">
      <t c="7" si="29">
        <n x="191"/>
        <n x="28"/>
        <n x="117"/>
        <n x="176"/>
        <n x="190"/>
        <n x="195" s="1"/>
        <n x="173"/>
      </t>
    </mdx>
    <mdx n="175" f="v">
      <t c="7" si="29">
        <n x="191"/>
        <n x="26"/>
        <n x="55"/>
        <n x="176"/>
        <n x="190"/>
        <n x="195" s="1"/>
        <n x="173"/>
      </t>
    </mdx>
    <mdx n="175" f="v">
      <t c="7" si="25">
        <n x="191"/>
        <n x="27"/>
        <n x="77"/>
        <n x="176"/>
        <n x="190"/>
        <n x="195" s="1"/>
        <n x="173"/>
      </t>
    </mdx>
    <mdx n="175" f="v">
      <t c="7" si="29">
        <n x="191"/>
        <n x="37"/>
        <n x="176"/>
        <n x="28"/>
        <n x="190"/>
        <n x="195" s="1"/>
        <n x="173"/>
      </t>
    </mdx>
    <mdx n="175" f="v">
      <t c="7" si="29">
        <n x="193"/>
        <n x="26"/>
        <n x="51"/>
        <n x="176"/>
        <n x="190"/>
        <n x="195" s="1"/>
        <n x="173"/>
      </t>
    </mdx>
    <mdx n="175" f="v">
      <t c="7" si="25">
        <n x="193"/>
        <n x="27"/>
        <n x="80"/>
        <n x="176"/>
        <n x="190"/>
        <n x="195" s="1"/>
        <n x="173"/>
      </t>
    </mdx>
    <mdx n="175" f="v">
      <t c="7" si="29">
        <n x="191"/>
        <n x="26"/>
        <n x="113"/>
        <n x="176"/>
        <n x="190"/>
        <n x="195" s="1"/>
        <n x="173"/>
      </t>
    </mdx>
    <mdx n="175" f="v">
      <t c="7" si="25">
        <n x="191"/>
        <n x="15"/>
        <n x="67"/>
        <n x="176"/>
        <n x="190"/>
        <n x="195" s="1"/>
        <n x="173"/>
      </t>
    </mdx>
    <mdx n="175" f="v">
      <t c="7" si="29">
        <n x="191"/>
        <n x="40"/>
        <n x="176"/>
        <n x="28"/>
        <n x="190"/>
        <n x="195" s="1"/>
        <n x="173"/>
      </t>
    </mdx>
    <mdx n="175" f="v">
      <t c="7" si="25">
        <n x="191"/>
        <n x="15"/>
        <n x="136"/>
        <n x="176"/>
        <n x="190"/>
        <n x="195" s="1"/>
        <n x="173"/>
      </t>
    </mdx>
    <mdx n="175" f="v">
      <t c="7" si="25">
        <n x="191"/>
        <n x="27"/>
        <n x="156"/>
        <n x="176"/>
        <n x="190"/>
        <n x="195" s="1"/>
        <n x="173"/>
      </t>
    </mdx>
    <mdx n="175" f="v">
      <t c="7" si="25">
        <n x="193"/>
        <n x="27"/>
        <n x="95"/>
        <n x="176"/>
        <n x="190"/>
        <n x="195" s="1"/>
        <n x="173"/>
      </t>
    </mdx>
    <mdx n="175" f="v">
      <t c="7" si="25">
        <n x="191"/>
        <n x="27"/>
        <n x="162"/>
        <n x="176"/>
        <n x="190"/>
        <n x="195" s="1"/>
        <n x="173"/>
      </t>
    </mdx>
    <mdx n="175" f="v">
      <t c="7" si="29">
        <n x="191"/>
        <n x="26"/>
        <n x="81"/>
        <n x="176"/>
        <n x="190"/>
        <n x="195" s="1"/>
        <n x="173"/>
      </t>
    </mdx>
    <mdx n="175" f="v">
      <t c="7" si="29">
        <n x="193"/>
        <n x="28"/>
        <n x="159"/>
        <n x="176"/>
        <n x="190"/>
        <n x="195" s="1"/>
        <n x="173"/>
      </t>
    </mdx>
    <mdx n="175" f="v">
      <t c="7" si="25">
        <n x="193"/>
        <n x="50"/>
        <n x="176"/>
        <n x="27"/>
        <n x="190"/>
        <n x="195" s="1"/>
        <n x="173"/>
      </t>
    </mdx>
    <mdx n="175" f="v">
      <t c="7" si="29">
        <n x="191"/>
        <n x="28"/>
        <n x="99"/>
        <n x="176"/>
        <n x="190"/>
        <n x="195" s="1"/>
        <n x="173"/>
      </t>
    </mdx>
    <mdx n="175" f="v">
      <t c="7" si="25">
        <n x="191"/>
        <n x="27"/>
        <n x="93"/>
        <n x="176"/>
        <n x="190"/>
        <n x="195" s="1"/>
        <n x="173"/>
      </t>
    </mdx>
    <mdx n="175" f="v">
      <t c="7" si="25">
        <n x="193"/>
        <n x="36"/>
        <n x="176"/>
        <n x="27"/>
        <n x="190"/>
        <n x="195" s="1"/>
        <n x="173"/>
      </t>
    </mdx>
    <mdx n="175" f="v">
      <t c="7" si="29">
        <n x="193"/>
        <n x="28"/>
        <n x="151"/>
        <n x="176"/>
        <n x="190"/>
        <n x="195" s="1"/>
        <n x="173"/>
      </t>
    </mdx>
    <mdx n="175" f="v">
      <t c="7" si="29">
        <n x="193"/>
        <n x="28"/>
        <n x="73"/>
        <n x="176"/>
        <n x="190"/>
        <n x="195" s="1"/>
        <n x="173"/>
      </t>
    </mdx>
    <mdx n="175" f="v">
      <t c="7" si="25">
        <n x="191"/>
        <n x="27"/>
        <n x="101"/>
        <n x="176"/>
        <n x="190"/>
        <n x="195" s="1"/>
        <n x="173"/>
      </t>
    </mdx>
    <mdx n="175" f="v">
      <t c="7" si="29">
        <n x="191"/>
        <n x="28"/>
        <n x="168"/>
        <n x="176"/>
        <n x="190"/>
        <n x="195" s="1"/>
        <n x="173"/>
      </t>
    </mdx>
    <mdx n="175" f="v">
      <t c="7" si="25">
        <n x="193"/>
        <n x="15"/>
        <n x="104"/>
        <n x="176"/>
        <n x="190"/>
        <n x="195" s="1"/>
        <n x="173"/>
      </t>
    </mdx>
    <mdx n="175" f="v">
      <t c="7" si="29">
        <n x="191"/>
        <n x="28"/>
        <n x="135"/>
        <n x="176"/>
        <n x="190"/>
        <n x="195" s="1"/>
        <n x="173"/>
      </t>
    </mdx>
    <mdx n="175" f="v">
      <t c="7" si="29">
        <n x="193"/>
        <n x="26"/>
        <n x="124"/>
        <n x="176"/>
        <n x="190"/>
        <n x="195" s="1"/>
        <n x="173"/>
      </t>
    </mdx>
    <mdx n="175" f="v">
      <t c="7" si="25">
        <n x="193"/>
        <n x="27"/>
        <n x="87"/>
        <n x="176"/>
        <n x="190"/>
        <n x="195" s="1"/>
        <n x="173"/>
      </t>
    </mdx>
    <mdx n="175" f="v">
      <t c="7" si="29">
        <n x="193"/>
        <n x="26"/>
        <n x="172"/>
        <n x="176"/>
        <n x="190"/>
        <n x="30"/>
        <n x="195" s="1"/>
      </t>
    </mdx>
    <mdx n="175" f="v">
      <t c="7" si="29">
        <n x="193"/>
        <n x="28"/>
        <n x="104"/>
        <n x="176"/>
        <n x="190"/>
        <n x="195" s="1"/>
        <n x="173"/>
      </t>
    </mdx>
    <mdx n="175" f="v">
      <t c="7" si="25">
        <n x="193"/>
        <n x="27"/>
        <n x="126"/>
        <n x="176"/>
        <n x="190"/>
        <n x="195" s="1"/>
        <n x="173"/>
      </t>
    </mdx>
    <mdx n="175" f="v">
      <t c="7" si="29">
        <n x="193"/>
        <n x="26"/>
        <n x="125"/>
        <n x="176"/>
        <n x="190"/>
        <n x="195" s="1"/>
        <n x="173"/>
      </t>
    </mdx>
    <mdx n="175" f="v">
      <t c="7" si="29">
        <n x="191"/>
        <n x="26"/>
        <n x="105"/>
        <n x="176"/>
        <n x="190"/>
        <n x="195" s="1"/>
        <n x="173"/>
      </t>
    </mdx>
    <mdx n="175" f="v">
      <t c="7" si="29">
        <n x="191"/>
        <n x="45"/>
        <n x="176"/>
        <n x="28"/>
        <n x="190"/>
        <n x="195" s="1"/>
        <n x="173"/>
      </t>
    </mdx>
    <mdx n="175" f="v">
      <t c="7" si="25">
        <n x="191"/>
        <n x="27"/>
        <n x="97"/>
        <n x="176"/>
        <n x="190"/>
        <n x="195" s="1"/>
        <n x="173"/>
      </t>
    </mdx>
    <mdx n="175" f="v">
      <t c="7" si="29">
        <n x="191"/>
        <n x="28"/>
        <n x="51"/>
        <n x="176"/>
        <n x="190"/>
        <n x="195" s="1"/>
        <n x="173"/>
      </t>
    </mdx>
    <mdx n="175" f="v">
      <t c="7" si="25">
        <n x="191"/>
        <n x="34"/>
        <n x="176"/>
        <n x="27"/>
        <n x="190"/>
        <n x="195" s="1"/>
        <n x="173"/>
      </t>
    </mdx>
    <mdx n="175" f="v">
      <t c="7" si="25">
        <n x="191"/>
        <n x="15"/>
        <n x="116"/>
        <n x="176"/>
        <n x="190"/>
        <n x="195" s="1"/>
        <n x="173"/>
      </t>
    </mdx>
    <mdx n="175" f="v">
      <t c="7" si="25">
        <n x="193"/>
        <n x="27"/>
        <n x="56"/>
        <n x="176"/>
        <n x="190"/>
        <n x="195" s="1"/>
        <n x="173"/>
      </t>
    </mdx>
    <mdx n="175" f="v">
      <t c="7" si="29">
        <n x="193"/>
        <n x="28"/>
        <n x="107"/>
        <n x="176"/>
        <n x="190"/>
        <n x="195" s="1"/>
        <n x="173"/>
      </t>
    </mdx>
    <mdx n="175" f="v">
      <t c="7" si="25">
        <n x="191"/>
        <n x="15"/>
        <n x="110"/>
        <n x="176"/>
        <n x="190"/>
        <n x="195" s="1"/>
        <n x="173"/>
      </t>
    </mdx>
    <mdx n="175" f="v">
      <t c="7" si="25">
        <n x="193"/>
        <n x="15"/>
        <n x="86"/>
        <n x="176"/>
        <n x="190"/>
        <n x="195" s="1"/>
        <n x="173"/>
      </t>
    </mdx>
    <mdx n="175" f="v">
      <t c="7" si="29">
        <n x="191"/>
        <n x="28"/>
        <n x="59"/>
        <n x="176"/>
        <n x="190"/>
        <n x="195" s="1"/>
        <n x="173"/>
      </t>
    </mdx>
    <mdx n="175" f="v">
      <t c="7" si="25">
        <n x="191"/>
        <n x="27"/>
        <n x="137"/>
        <n x="176"/>
        <n x="190"/>
        <n x="195" s="1"/>
        <n x="173"/>
      </t>
    </mdx>
    <mdx n="175" f="v">
      <t c="7" si="25">
        <n x="191"/>
        <n x="27"/>
        <n x="163"/>
        <n x="176"/>
        <n x="190"/>
        <n x="195" s="1"/>
        <n x="173"/>
      </t>
    </mdx>
    <mdx n="175" f="v">
      <t c="7" si="25">
        <n x="191"/>
        <n x="15"/>
        <n x="60"/>
        <n x="176"/>
        <n x="190"/>
        <n x="195" s="1"/>
        <n x="173"/>
      </t>
    </mdx>
    <mdx n="175" f="v">
      <t c="7" si="25">
        <n x="191"/>
        <n x="15"/>
        <n x="73"/>
        <n x="176"/>
        <n x="190"/>
        <n x="195" s="1"/>
        <n x="173"/>
      </t>
    </mdx>
    <mdx n="175" f="v">
      <t c="7" si="29">
        <n x="193"/>
        <n x="26"/>
        <n x="103"/>
        <n x="176"/>
        <n x="190"/>
        <n x="195" s="1"/>
        <n x="173"/>
      </t>
    </mdx>
    <mdx n="175" f="v">
      <t c="7" si="29">
        <n x="193"/>
        <n x="26"/>
        <n x="93"/>
        <n x="176"/>
        <n x="190"/>
        <n x="195" s="1"/>
        <n x="173"/>
      </t>
    </mdx>
    <mdx n="175" f="v">
      <t c="7" si="25">
        <n x="193"/>
        <n x="15"/>
        <n x="63"/>
        <n x="176"/>
        <n x="190"/>
        <n x="195" s="1"/>
        <n x="173"/>
      </t>
    </mdx>
    <mdx n="175" f="v">
      <t c="7" si="25">
        <n x="193"/>
        <n x="15"/>
        <n x="90"/>
        <n x="176"/>
        <n x="190"/>
        <n x="195" s="1"/>
        <n x="173"/>
      </t>
    </mdx>
    <mdx n="175" f="v">
      <t c="7" si="25">
        <n x="193"/>
        <n x="27"/>
        <n x="72"/>
        <n x="176"/>
        <n x="190"/>
        <n x="195" s="1"/>
        <n x="173"/>
      </t>
    </mdx>
    <mdx n="175" f="v">
      <t c="7" si="25">
        <n x="193"/>
        <n x="27"/>
        <n x="153"/>
        <n x="176"/>
        <n x="190"/>
        <n x="195" s="1"/>
        <n x="173"/>
      </t>
    </mdx>
    <mdx n="175" f="v">
      <t c="7" si="25">
        <n x="191"/>
        <n x="27"/>
        <n x="113"/>
        <n x="176"/>
        <n x="190"/>
        <n x="195" s="1"/>
        <n x="173"/>
      </t>
    </mdx>
    <mdx n="175" f="v">
      <t c="7" si="29">
        <n x="191"/>
        <n x="147"/>
        <n x="176"/>
        <n x="28"/>
        <n x="190"/>
        <n x="195" s="1"/>
        <n x="173"/>
      </t>
    </mdx>
    <mdx n="175" f="v">
      <t c="7" si="25">
        <n x="193"/>
        <n x="15"/>
        <n x="83"/>
        <n x="176"/>
        <n x="190"/>
        <n x="195" s="1"/>
        <n x="173"/>
      </t>
    </mdx>
    <mdx n="175" f="v">
      <t c="7" si="25">
        <n x="191"/>
        <n x="15"/>
        <n x="132"/>
        <n x="176"/>
        <n x="190"/>
        <n x="195" s="1"/>
        <n x="173"/>
      </t>
    </mdx>
    <mdx n="175" f="v">
      <t c="7" si="25">
        <n x="191"/>
        <n x="27"/>
        <n x="75"/>
        <n x="176"/>
        <n x="190"/>
        <n x="195" s="1"/>
        <n x="173"/>
      </t>
    </mdx>
    <mdx n="175" f="v">
      <t c="7" si="25">
        <n x="193"/>
        <n x="27"/>
        <n x="102"/>
        <n x="176"/>
        <n x="190"/>
        <n x="195" s="1"/>
        <n x="173"/>
      </t>
    </mdx>
    <mdx n="175" f="v">
      <t c="7" si="25">
        <n x="193"/>
        <n x="15"/>
        <n x="80"/>
        <n x="176"/>
        <n x="190"/>
        <n x="195" s="1"/>
        <n x="173"/>
      </t>
    </mdx>
    <mdx n="175" f="v">
      <t c="7" si="29">
        <n x="193"/>
        <n x="28"/>
        <n x="79"/>
        <n x="176"/>
        <n x="190"/>
        <n x="195" s="1"/>
        <n x="173"/>
      </t>
    </mdx>
    <mdx n="175" f="v">
      <t c="7" si="29">
        <n x="191"/>
        <n x="28"/>
        <n x="138"/>
        <n x="176"/>
        <n x="190"/>
        <n x="195" s="1"/>
        <n x="173"/>
      </t>
    </mdx>
    <mdx n="175" f="v">
      <t c="6" si="29">
        <n x="193"/>
        <n x="46"/>
        <n x="176"/>
        <n x="28"/>
        <n x="195" s="1"/>
        <n x="173"/>
      </t>
    </mdx>
    <mdx n="175" f="v">
      <t c="6" si="29">
        <n x="193"/>
        <n x="152"/>
        <n x="176"/>
        <n x="28"/>
        <n x="195" s="1"/>
        <n x="173"/>
      </t>
    </mdx>
    <mdx n="175" f="v">
      <t c="6" si="29">
        <n x="193"/>
        <n x="150"/>
        <n x="176"/>
        <n x="28"/>
        <n x="195" s="1"/>
        <n x="173"/>
      </t>
    </mdx>
    <mdx n="175" f="v">
      <t c="6" si="29">
        <n x="193"/>
        <n x="169"/>
        <n x="176"/>
        <n x="28"/>
        <n x="195" s="1"/>
        <n x="173"/>
      </t>
    </mdx>
    <mdx n="175" f="v">
      <t c="6" si="29">
        <n x="193"/>
        <n x="42"/>
        <n x="176"/>
        <n x="28"/>
        <n x="195" s="1"/>
        <n x="173"/>
      </t>
    </mdx>
    <mdx n="175" f="v">
      <t c="6" si="29">
        <n x="193"/>
        <n x="35"/>
        <n x="176"/>
        <n x="28"/>
        <n x="195" s="1"/>
        <n x="173"/>
      </t>
    </mdx>
    <mdx n="175" f="v">
      <t c="6" si="29">
        <n x="193"/>
        <n x="43"/>
        <n x="176"/>
        <n x="28"/>
        <n x="195" s="1"/>
        <n x="173"/>
      </t>
    </mdx>
    <mdx n="175" f="v">
      <t c="6" si="29">
        <n x="193"/>
        <n x="49"/>
        <n x="176"/>
        <n x="28"/>
        <n x="195" s="1"/>
        <n x="173"/>
      </t>
    </mdx>
    <mdx n="175" f="v">
      <t c="6" si="29">
        <n x="193"/>
        <n x="48"/>
        <n x="176"/>
        <n x="28"/>
        <n x="195" s="1"/>
        <n x="173"/>
      </t>
    </mdx>
    <mdx n="175" f="v">
      <t c="6" si="29">
        <n x="193"/>
        <n x="47"/>
        <n x="176"/>
        <n x="28"/>
        <n x="195" s="1"/>
        <n x="173"/>
      </t>
    </mdx>
    <mdx n="175" f="v">
      <t c="6" si="29">
        <n x="193"/>
        <n x="34"/>
        <n x="176"/>
        <n x="28"/>
        <n x="195" s="1"/>
        <n x="173"/>
      </t>
    </mdx>
    <mdx n="175" f="v">
      <t c="6" si="29">
        <n x="193"/>
        <n x="147"/>
        <n x="176"/>
        <n x="28"/>
        <n x="195" s="1"/>
        <n x="173"/>
      </t>
    </mdx>
    <mdx n="175" f="v">
      <t c="6" si="29">
        <n x="193"/>
        <n x="40"/>
        <n x="176"/>
        <n x="28"/>
        <n x="195" s="1"/>
        <n x="173"/>
      </t>
    </mdx>
    <mdx n="175" f="v">
      <t c="6" si="29">
        <n x="193"/>
        <n x="41"/>
        <n x="176"/>
        <n x="28"/>
        <n x="195" s="1"/>
        <n x="173"/>
      </t>
    </mdx>
    <mdx n="175" f="v">
      <t c="6" si="29">
        <n x="193"/>
        <n x="143"/>
        <n x="176"/>
        <n x="28"/>
        <n x="195" s="1"/>
        <n x="173"/>
      </t>
    </mdx>
    <mdx n="175" f="v">
      <t c="6" si="29">
        <n x="193"/>
        <n x="36"/>
        <n x="176"/>
        <n x="28"/>
        <n x="195" s="1"/>
        <n x="173"/>
      </t>
    </mdx>
    <mdx n="175" f="v">
      <t c="6" si="29">
        <n x="193"/>
        <n x="38"/>
        <n x="176"/>
        <n x="28"/>
        <n x="195" s="1"/>
        <n x="173"/>
      </t>
    </mdx>
    <mdx n="175" f="v">
      <t c="6" si="29">
        <n x="193"/>
        <n x="37"/>
        <n x="176"/>
        <n x="28"/>
        <n x="195" s="1"/>
        <n x="173"/>
      </t>
    </mdx>
    <mdx n="175" f="v">
      <t c="6" si="29">
        <n x="193"/>
        <n x="33"/>
        <n x="176"/>
        <n x="28"/>
        <n x="195" s="1"/>
        <n x="173"/>
      </t>
    </mdx>
    <mdx n="175" f="v">
      <t c="6" si="29">
        <n x="193"/>
        <n x="148"/>
        <n x="176"/>
        <n x="28"/>
        <n x="195" s="1"/>
        <n x="173"/>
      </t>
    </mdx>
    <mdx n="175" f="v">
      <t c="6" si="29">
        <n x="193"/>
        <n x="45"/>
        <n x="176"/>
        <n x="28"/>
        <n x="195" s="1"/>
        <n x="173"/>
      </t>
    </mdx>
    <mdx n="175" f="v">
      <t c="6" si="29">
        <n x="193"/>
        <n x="32"/>
        <n x="176"/>
        <n x="28"/>
        <n x="195" s="1"/>
        <n x="173"/>
      </t>
    </mdx>
    <mdx n="175" f="v">
      <t c="6" si="29">
        <n x="193"/>
        <n x="144"/>
        <n x="176"/>
        <n x="28"/>
        <n x="195" s="1"/>
        <n x="173"/>
      </t>
    </mdx>
    <mdx n="175" f="v">
      <t c="6" si="29">
        <n x="193"/>
        <n x="50"/>
        <n x="176"/>
        <n x="28"/>
        <n x="195" s="1"/>
        <n x="173"/>
      </t>
    </mdx>
    <mdx n="175" f="v">
      <t c="6" si="29">
        <n x="193"/>
        <n x="44"/>
        <n x="176"/>
        <n x="28"/>
        <n x="195" s="1"/>
        <n x="173"/>
      </t>
    </mdx>
  </mdxMetadata>
  <valueMetadata count="172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  <bk>
      <rc t="1" v="1689"/>
    </bk>
    <bk>
      <rc t="1" v="1690"/>
    </bk>
    <bk>
      <rc t="1" v="1691"/>
    </bk>
    <bk>
      <rc t="1" v="1692"/>
    </bk>
    <bk>
      <rc t="1" v="1693"/>
    </bk>
    <bk>
      <rc t="1" v="1694"/>
    </bk>
    <bk>
      <rc t="1" v="1695"/>
    </bk>
    <bk>
      <rc t="1" v="1696"/>
    </bk>
    <bk>
      <rc t="1" v="1697"/>
    </bk>
    <bk>
      <rc t="1" v="1698"/>
    </bk>
    <bk>
      <rc t="1" v="1699"/>
    </bk>
    <bk>
      <rc t="1" v="1700"/>
    </bk>
    <bk>
      <rc t="1" v="1701"/>
    </bk>
    <bk>
      <rc t="1" v="1702"/>
    </bk>
    <bk>
      <rc t="1" v="1703"/>
    </bk>
    <bk>
      <rc t="1" v="1704"/>
    </bk>
    <bk>
      <rc t="1" v="1705"/>
    </bk>
    <bk>
      <rc t="1" v="1706"/>
    </bk>
    <bk>
      <rc t="1" v="1707"/>
    </bk>
    <bk>
      <rc t="1" v="1708"/>
    </bk>
    <bk>
      <rc t="1" v="1709"/>
    </bk>
    <bk>
      <rc t="1" v="1710"/>
    </bk>
    <bk>
      <rc t="1" v="1711"/>
    </bk>
    <bk>
      <rc t="1" v="1712"/>
    </bk>
    <bk>
      <rc t="1" v="1713"/>
    </bk>
    <bk>
      <rc t="1" v="1714"/>
    </bk>
    <bk>
      <rc t="1" v="1715"/>
    </bk>
    <bk>
      <rc t="1" v="1716"/>
    </bk>
    <bk>
      <rc t="1" v="1717"/>
    </bk>
    <bk>
      <rc t="1" v="1718"/>
    </bk>
    <bk>
      <rc t="1" v="1719"/>
    </bk>
    <bk>
      <rc t="1" v="1720"/>
    </bk>
    <bk>
      <rc t="1" v="1721"/>
    </bk>
    <bk>
      <rc t="1" v="1722"/>
    </bk>
  </valueMetadata>
</metadata>
</file>

<file path=xl/sharedStrings.xml><?xml version="1.0" encoding="utf-8"?>
<sst xmlns="http://schemas.openxmlformats.org/spreadsheetml/2006/main" count="1077" uniqueCount="266">
  <si>
    <t>CROATIA OSIGURANJE D.D.</t>
  </si>
  <si>
    <t>TRIGLAV OSIGURANJE D.D.</t>
  </si>
  <si>
    <t>ALLIANZ ZAGREB D.D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</si>
  <si>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</si>
  <si>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</si>
  <si>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</si>
  <si>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</si>
  <si>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</si>
  <si>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</si>
  <si>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</si>
  <si>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</si>
  <si>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</si>
  <si>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</si>
  <si>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</si>
  <si>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</si>
  <si>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</si>
  <si>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</si>
  <si>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</si>
  <si>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</si>
  <si>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</si>
  <si>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</si>
  <si>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</si>
  <si>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</si>
  <si>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</si>
  <si>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</si>
  <si>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</si>
  <si>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</si>
  <si>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</si>
  <si>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</si>
  <si>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</si>
  <si>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</si>
  <si>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</si>
  <si>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</si>
  <si>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</si>
  <si>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</si>
  <si>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</si>
  <si>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</si>
  <si>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</si>
  <si>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</si>
  <si>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</si>
  <si>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</si>
  <si>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</si>
  <si>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</si>
  <si>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</si>
  <si>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</si>
  <si>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</si>
  <si>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</si>
  <si>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</si>
  <si>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</si>
  <si>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</si>
  <si>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</si>
  <si>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02 ZDRAVSTVENO OSIGURANJE</t>
  </si>
  <si>
    <t>AGRAM LIFE OSIGURANJE D.D.</t>
  </si>
  <si>
    <t>OTP OSIGURANJE D.D.</t>
  </si>
  <si>
    <t>**** U pregled nisu uključene premije ostvarene od strane društva za osiguranje iz država potpisnica Ugovora o Europskom gospodarskom prostoru koje obavljaju poslove na</t>
  </si>
  <si>
    <t xml:space="preserve">          području RH korištenjem slobode pružanja usluga odnosno prava poslovnog nastana (engl. FOS i FOE), a nisu članice Hrvatskog ureda za osiguranje.</t>
  </si>
  <si>
    <t xml:space="preserve">*** 31.12.2018. društvo Jadransko osiguranje d.d. promijenilo je naziv u Adriatic osiguranje d.d. </t>
  </si>
  <si>
    <t>* 10.11.2017. društvo BNP Paribas Cardif osiguranje d.d. promijenilo je naziv u Croatia osiguranje kredita d.d. , te je dana 02.07.2018 pripojeno društvu Croatia osiguranje d.d.</t>
  </si>
  <si>
    <t xml:space="preserve">** 07.05.2018. društvo Erste osiguranje d.d. pripojeno je društvu Wiener osiguranje VIG d.d. </t>
  </si>
  <si>
    <t>14 OSIGURANJE KREDITA</t>
  </si>
  <si>
    <t>Zagreb, 11.07.2019.</t>
  </si>
  <si>
    <t>PREGLED ZARAČUNATE BRUTO PREMIJE PO DRUŠTVIMA ZA OSIGURANJE -Lipanj./2019.-</t>
  </si>
  <si>
    <t>PREGLED BROJA OSIGURANJA PO DRUŠTVIMA ZA OSIGURANJE -Lipanj./2019.-</t>
  </si>
  <si>
    <t>PREGLED ZARAČUNATE BRUTO PREMIJE PO VRSTAMA OSIGURANJA Lipanj./2019</t>
  </si>
  <si>
    <t>PREGLED BROJA OSIGURANJA PO VRSTAMA OSIGURANJA -Lipanj./2019.-</t>
  </si>
  <si>
    <t>PREGLED BROJA LIKVIDIRANIH ŠTETA PO VRSTAMA OSIGURANJA -Lipanj./2019.-</t>
  </si>
  <si>
    <t>VRIJEDNOST LIKVIDIRANIH ŠTETA  PO VRSTAMA OSIGURANJA -Lipanj./2019.-</t>
  </si>
  <si>
    <t>ZARAČUNATA BRUTO PREMIJA I BROJ OSIGURANJA OBVEZNIH OSIGURANJA U PROMETU -Lipanj./2019.-</t>
  </si>
  <si>
    <t>BROJ I VRIJEDNOST LIKVIDIRANIH ŠTETA OBVEZNIH OSIGURANJA U PROMETU -Lipanj./2019.-</t>
  </si>
  <si>
    <t>ZARAČUNATA BRUTO PREMIJA I BROJ OSIGURANJA ODABRANIH VRSTA OSIGURANJA / RIZIKA (NEZGODA I ZDRAVSTVENO) -Lipanj./2019.-</t>
  </si>
  <si>
    <t>BROJ I VRIJEDNOST LIKVIDIRANIH ŠTETA ODABRANIH VRSTA OSIGURANJA / RIZIKA (NEZGODA I ZDRAVSTVENO) -Lipanj./2019.-</t>
  </si>
  <si>
    <t>ZARAČUNATA BRUTO PREMIJA I BROJ OSIGURANJA ODABRANIH VRSTA OSIGURANJA / RIZIKA(KASKO) -Lipanj./2019.-</t>
  </si>
  <si>
    <t>BROJ I VRIJEDNOST LIKVIDIRANIH ŠTETA ODABRANIH VRSTA OSIGURANJA / RIZIKA(KASKO) -Lipanj./2019.-</t>
  </si>
  <si>
    <t>ZARAČUNATA BRUTO PREMIJA I BROJ OSIGURANJA ODABRANIH VRSTA OSIGURANJA / RIZIKA(IMOVINA) -Lipanj./2019.-</t>
  </si>
  <si>
    <t>BROJ I VRIJEDNOST LIKVIDIRANIH ŠTETA ODABRANIH VRSTA OSIGURANJA / RIZIKA(IMOVINA) -Lipanj./2019.-</t>
  </si>
  <si>
    <t>ZARAČUNATA BRUTO PREMIJA I BROJ OSIGURANJA ODABRANIH VRSTA OSIGURANJA / RIZIKA(ODGOVORNOST) -Lipanj./2019.-</t>
  </si>
  <si>
    <t>BROJ I VRIJEDNOST LIKVIDIRANIH ŠTETA ODABRANIH VRSTA OSIGURANJA / RIZIKA(ODGOVORNOST) -Lipanj./2019.-</t>
  </si>
  <si>
    <t>ZARAČUNATA BRUTO PREMIJA I BROJ OSIGURANJA ODABRANIH VRSTA OSIGURANJA / RIZIKA -Lipanj./2019.-</t>
  </si>
  <si>
    <t>BROJ I VRIJEDNOST LIKVIDIRANIH ŠTETA ODABRANIH VRSTA OSIGURANJA / RIZIKA -Lipanj./2019.-</t>
  </si>
  <si>
    <t>ZARAČUNATA BRUTO PREMIJA I BROJ OSIGURANJA ODABRANIH VRSTA OSIGURANJA / RIZIKA(ŽIVOT) -Lipanj./2019.-</t>
  </si>
  <si>
    <t>BROJ I VRIJEDNOST LIKVIDIRANIH ŠTETA ODABRANIH VRSTA OSIGURANJA / RIZIKA(ŽIVOT) -Lipanj./2019.-</t>
  </si>
  <si>
    <t>% promjene 19/18</t>
  </si>
  <si>
    <t>VI./2018</t>
  </si>
  <si>
    <t>VI./2019</t>
  </si>
  <si>
    <t>ADRIATIC OSIGURANJE D.D. ***</t>
  </si>
  <si>
    <t>-</t>
  </si>
  <si>
    <t>CROATIA OSIGURANJE KREDITA D.D.*</t>
  </si>
  <si>
    <t>ERSTE OSIGURANJE D.D.**</t>
  </si>
  <si>
    <t>KD LIFE OSIGURANJE D.D.**</t>
  </si>
  <si>
    <t>WIENER OSIGURANJE VIENNA INSURANCE GROUP  D.D.**</t>
  </si>
  <si>
    <t>Promjena 19/18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</si>
  <si>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</si>
  <si>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</si>
  <si>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</si>
  <si>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</si>
  <si>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</si>
  <si>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</si>
  <si>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</si>
  <si>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</si>
  <si>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</si>
  <si>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</si>
  <si>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</si>
  <si>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</si>
  <si>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</si>
  <si>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</si>
  <si>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</si>
  <si>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</si>
  <si>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</si>
  <si>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</si>
  <si>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</si>
  <si>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</si>
  <si>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</si>
  <si>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</si>
  <si>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</si>
  <si>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</si>
  <si>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</si>
  <si>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</si>
  <si>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</si>
  <si>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</si>
  <si>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</si>
  <si>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</si>
  <si>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</si>
  <si>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</si>
  <si>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</si>
  <si>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</si>
  <si>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</si>
  <si>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</si>
  <si>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</si>
  <si>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</si>
  <si>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</si>
  <si>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</si>
  <si>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</si>
  <si>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PREGLED ZARAČUNATE BRUTO PREMIJE PO DRUŠTVIMA ZA OSIGURANJE -Lipanj 2019.-</t>
  </si>
  <si>
    <t>CROATIA ZDRAVSTVENO OSIGURANJE D.D.*</t>
  </si>
  <si>
    <t>PREGLED ZARAČUNATE BRUTO PREMIJE PRIKUPLJENE NA TRŽIŠTU RH**** - Lipanj 2019.-</t>
  </si>
  <si>
    <t>CROATIA OSIGURANJE KREDITA D.D:*</t>
  </si>
  <si>
    <t>ERSTE OSIGURANJE D.D:**</t>
  </si>
  <si>
    <t>WIENER OSIGURANJE VIENNA INSURANCE GROUP  D.D**</t>
  </si>
  <si>
    <t>PREGLED ZARAČUNATE BRUTO PREMIJE PO DRUŠTVIMA ZA OSIGURANJE - FOS -Lipanj 2019.-</t>
  </si>
  <si>
    <t>Ukupno - FOS</t>
  </si>
  <si>
    <t>PREGLED BROJA OSIGURANJA PO DRUŠTVIMA ZA OSIGURANJE - Lipanj 2019.-</t>
  </si>
  <si>
    <t>ZARAČUNATA BRUTO PREMIJA PO VRSTAMA OSIGURANJA - Lipanj 2019.-</t>
  </si>
  <si>
    <t>BROJ OSIGURANJA PO VRSTAMA OSIGURANJA - Lipanj 2019.-</t>
  </si>
  <si>
    <t>BROJ LIKVIDIRANIH ŠTETA PO VRSTAMA OSIGURANJA - Lipanj 2019.-</t>
  </si>
  <si>
    <t>VRIJEDNOST LIKVIDIRANIH ŠTETA PO VRSTAMA OSIGURANJA - Lipanj 2019.-</t>
  </si>
  <si>
    <t>ZARAČUNATA BRUTO PREMIJA I BROJ OSIGURANJA OBVEZNIH OSIGURANJA U PROMETU -Lipanj 2019.-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</si>
  <si>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</si>
  <si>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</si>
  <si>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</si>
  <si>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-Lipanj 2019.-</t>
  </si>
  <si>
    <t>ZARAČUNATA BRUTO PREMIJA I BROJ OSIGURANJA ODABRANIH VRSTA OSIGURANJA / RIZIKA (NEZGODA I ZDRAVSTVENO) -Lipanj 2019.-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</si>
  <si>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</si>
  <si>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</si>
  <si>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</si>
  <si>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</si>
  <si>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</si>
  <si>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</si>
  <si>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</si>
  <si>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</si>
  <si>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</si>
  <si>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</si>
  <si>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</si>
  <si>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</si>
  <si>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-Lipanj 2019.-</t>
  </si>
  <si>
    <t>ZARAČUNATA BRUTO PREMIJA I BROJ OSIGURANJA ODABRANIH VRSTA OSIGURANJA / RIZIKA(KASKO)                                                                            - Lipanj 2019.-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</si>
  <si>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</si>
  <si>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</si>
  <si>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</si>
  <si>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</si>
  <si>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</si>
  <si>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</si>
  <si>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</si>
  <si>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</si>
  <si>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</si>
  <si>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</si>
  <si>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</si>
  <si>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</si>
  <si>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</si>
  <si>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</si>
  <si>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-Lipanj 2019.-</t>
  </si>
  <si>
    <t>ZARAČUNATA BRUTO PREMIJA I BROJ OSIGURANJA ODABRANIH VRSTA OSIGURANJA / RIZIKA(IMOVINA)                                                                           - Lipanj 2019.-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</si>
  <si>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</si>
  <si>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</si>
  <si>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</si>
  <si>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</si>
  <si>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</si>
  <si>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</si>
  <si>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</si>
  <si>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</si>
  <si>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</si>
  <si>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</si>
  <si>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</si>
  <si>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</si>
  <si>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</si>
  <si>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</si>
  <si>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</si>
  <si>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</si>
  <si>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</si>
  <si>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</si>
  <si>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</si>
  <si>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</si>
  <si>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</si>
  <si>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</si>
  <si>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-Lipanj 2019.-</t>
  </si>
  <si>
    <t>ZARAČUNATA BRUTO PREMIJA I BROJ OSIGURANJA ODABRANIH VRSTA OSIGURANJA / RIZIKA(ODGOVORNOST)                                                                              -Lipanj 2019.-</t>
  </si>
  <si>
    <t>Indeks 19/18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</si>
  <si>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</si>
  <si>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</si>
  <si>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</si>
  <si>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</si>
  <si>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</si>
  <si>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</si>
  <si>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</si>
  <si>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</si>
  <si>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-Lipanj 2019.-</t>
  </si>
  <si>
    <t>ZARAČUNATA BRUTO PREMIJA I BROJ OSIGURANJA ODABRANIH VRSTA OSIGURANJA / RIZIKA(ODGOVORNOST) -Lipanj 2019.-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</si>
  <si>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</si>
  <si>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</si>
  <si>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</si>
  <si>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</si>
  <si>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</si>
  <si>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</si>
  <si>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</si>
  <si>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</si>
  <si>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</si>
  <si>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</si>
  <si>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</si>
  <si>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</si>
  <si>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</si>
  <si>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</si>
  <si>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</si>
  <si>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</si>
  <si>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</si>
  <si>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</si>
  <si>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</si>
  <si>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</si>
  <si>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</si>
  <si>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</si>
  <si>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</si>
  <si>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-Lipanj 2019.-</t>
  </si>
  <si>
    <t>ZARAČUNATA BRUTO PREMIJA I BROJ OSIGURANJA ODABRANIH VRSTA OSIGURANJA / RIZIKA                                                    -Lipanj 2019.-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</si>
  <si>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</si>
  <si>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</si>
  <si>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</si>
  <si>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</si>
  <si>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</si>
  <si>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</si>
  <si>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</si>
  <si>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</si>
  <si>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</si>
  <si>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</si>
  <si>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</si>
  <si>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</si>
  <si>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</si>
  <si>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</si>
  <si>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</si>
  <si>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</si>
  <si>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</si>
  <si>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</si>
  <si>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</si>
  <si>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</si>
  <si>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</si>
  <si>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-Lipanj 2019.-</t>
  </si>
  <si>
    <t>ZARAČUNATA BRUTO PREMIJA I BROJ OSIGURANJA ODABRANIH VRSTA OSIGURANJA / RIZIKA(ŽIVOT)                                                                                    -Lipanj 2019.-</t>
  </si>
  <si>
    <t>22.X1 OSIGURANJE ZA SLUČAJ VJENČANJA ILI SKLAPANJA ŽIVOTNOG PARTNERSTVA ILI ROĐENJA</t>
  </si>
  <si>
    <t>BROJ I VRIJEDNOST LIKVIDIRANIH ŠTETA ODABRANIH VRSTA OSIGURANJA / RIZIKA(ŽIVOT)  -Lipanj 2019.-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</si>
</sst>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* #,##0.00_);_(* \(#,##0.00\);_(* &quot;-&quot;??_);_(@_)"/>
    <numFmt numFmtId="165" formatCode="m\o\n\th\ d\,\ yyyy"/>
    <numFmt numFmtId="166" formatCode="#,#00"/>
    <numFmt numFmtId="167" formatCode="#,"/>
    <numFmt numFmtId="168" formatCode="_-* #,##0\ _k_n_-;\-* #,##0\ _k_n_-;_-* &quot;-&quot;??\ _k_n_-;_-@_-"/>
    <numFmt numFmtId="169" formatCode="_-* #,##0.0\ _k_n_-;\-* #,##0.0\ _k_n_-;_-* &quot;-&quot;??\ _k_n_-;_-@_-"/>
    <numFmt numFmtId="170" formatCode="0_ ;\-0\ "/>
    <numFmt numFmtId="171" formatCode="_-* #,##0.0000\ _k_n_-;\-* #,##0.0000\ _k_n_-;_-* &quot;-&quot;??\ _k_n_-;_-@_-"/>
    <numFmt numFmtId="172" formatCode="#,##0.00_ ;\-#,##0.00\ "/>
    <numFmt numFmtId="173" formatCode="#,##0_ ;\-#,##0\ "/>
    <numFmt numFmtId="174" formatCode="#,##0.0_ ;\-#,##0.0\ "/>
    <numFmt numFmtId="175" formatCode="#,##0.0"/>
    <numFmt numFmtId="176" formatCode="\+#,##0.00;\-#,##0.00"/>
    <numFmt numFmtId="177" formatCode="\+#,##0.00_ ;\-#,##0.00\ "/>
    <numFmt numFmtId="178" formatCode="\+#,##0_ ;\-#,##0\ "/>
    <numFmt numFmtId="182" formatCode="0.00000%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  <font>
      <sz val="9.5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medium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theme="0" tint="-0.34998626667073579"/>
      </bottom>
      <diagonal/>
    </border>
  </borders>
  <cellStyleXfs count="17">
    <xf numFmtId="0" fontId="0" fillId="0" borderId="0"/>
    <xf numFmtId="0" fontId="1" fillId="0" borderId="0"/>
    <xf numFmtId="165" fontId="2" fillId="0" borderId="0">
      <protection locked="0"/>
    </xf>
    <xf numFmtId="166" fontId="2" fillId="0" borderId="0">
      <protection locked="0"/>
    </xf>
    <xf numFmtId="167" fontId="3" fillId="0" borderId="0">
      <protection locked="0"/>
    </xf>
    <xf numFmtId="167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7" fontId="2" fillId="0" borderId="42">
      <protection locked="0"/>
    </xf>
    <xf numFmtId="16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76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64" fontId="11" fillId="0" borderId="14" xfId="10" applyNumberFormat="1" applyFont="1" applyBorder="1" applyAlignment="1">
      <alignment vertical="center"/>
    </xf>
    <xf numFmtId="164" fontId="11" fillId="0" borderId="14" xfId="10" applyFont="1" applyBorder="1" applyAlignment="1">
      <alignment vertical="center"/>
    </xf>
    <xf numFmtId="168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8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9" fontId="8" fillId="0" borderId="12" xfId="10" applyNumberFormat="1" applyFont="1" applyFill="1" applyBorder="1" applyAlignment="1">
      <alignment horizontal="center" vertical="center" wrapText="1"/>
    </xf>
    <xf numFmtId="169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64" fontId="11" fillId="0" borderId="19" xfId="10" applyNumberFormat="1" applyFont="1" applyBorder="1" applyAlignment="1">
      <alignment vertical="center"/>
    </xf>
    <xf numFmtId="164" fontId="11" fillId="0" borderId="19" xfId="10" applyFont="1" applyBorder="1" applyAlignment="1">
      <alignment vertical="center"/>
    </xf>
    <xf numFmtId="168" fontId="11" fillId="0" borderId="19" xfId="10" applyNumberFormat="1" applyFont="1" applyBorder="1" applyAlignment="1">
      <alignment horizontal="right" vertical="center"/>
    </xf>
    <xf numFmtId="164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164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164" fontId="11" fillId="0" borderId="22" xfId="10" applyNumberFormat="1" applyFont="1" applyBorder="1" applyAlignment="1">
      <alignment vertical="center"/>
    </xf>
    <xf numFmtId="168" fontId="11" fillId="0" borderId="22" xfId="10" applyNumberFormat="1" applyFont="1" applyBorder="1" applyAlignment="1">
      <alignment horizontal="right" vertical="center"/>
    </xf>
    <xf numFmtId="168" fontId="11" fillId="0" borderId="23" xfId="10" applyNumberFormat="1" applyFont="1" applyBorder="1" applyAlignment="1">
      <alignment horizontal="left" vertical="center"/>
    </xf>
    <xf numFmtId="168" fontId="11" fillId="0" borderId="18" xfId="10" applyNumberFormat="1" applyFont="1" applyBorder="1" applyAlignment="1">
      <alignment horizontal="left" vertical="center"/>
    </xf>
    <xf numFmtId="168" fontId="11" fillId="0" borderId="21" xfId="10" applyNumberFormat="1" applyFont="1" applyBorder="1" applyAlignment="1">
      <alignment horizontal="left" vertical="center"/>
    </xf>
    <xf numFmtId="169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164" fontId="8" fillId="0" borderId="12" xfId="10" applyFont="1" applyFill="1" applyBorder="1" applyAlignment="1">
      <alignment horizontal="center" vertical="center" wrapText="1"/>
    </xf>
    <xf numFmtId="164" fontId="11" fillId="0" borderId="14" xfId="10" applyFont="1" applyBorder="1" applyAlignment="1">
      <alignment horizontal="right" vertical="center"/>
    </xf>
    <xf numFmtId="164" fontId="11" fillId="0" borderId="22" xfId="10" applyFont="1" applyBorder="1" applyAlignment="1">
      <alignment horizontal="right" vertical="center"/>
    </xf>
    <xf numFmtId="171" fontId="8" fillId="0" borderId="12" xfId="10" applyNumberFormat="1" applyFont="1" applyFill="1" applyBorder="1" applyAlignment="1">
      <alignment horizontal="center" vertical="center" wrapText="1"/>
    </xf>
    <xf numFmtId="164" fontId="11" fillId="0" borderId="14" xfId="10" applyNumberFormat="1" applyFont="1" applyBorder="1" applyAlignment="1">
      <alignment horizontal="right" vertical="center"/>
    </xf>
    <xf numFmtId="170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9" fontId="10" fillId="0" borderId="0" xfId="10" applyNumberFormat="1" applyFont="1" applyAlignment="1">
      <alignment horizontal="center" vertical="center" wrapText="1"/>
    </xf>
    <xf numFmtId="164" fontId="10" fillId="0" borderId="0" xfId="10" applyFont="1" applyAlignment="1">
      <alignment horizontal="center" vertical="center" wrapText="1"/>
    </xf>
    <xf numFmtId="171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8" fontId="10" fillId="0" borderId="0" xfId="10" applyNumberFormat="1" applyFont="1" applyAlignment="1">
      <alignment vertical="center"/>
    </xf>
    <xf numFmtId="169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164" fontId="21" fillId="0" borderId="33" xfId="10" applyFont="1" applyBorder="1" applyAlignment="1">
      <alignment horizontal="left" vertical="center"/>
    </xf>
    <xf numFmtId="164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9" fontId="10" fillId="0" borderId="0" xfId="10" applyNumberFormat="1" applyFont="1" applyAlignment="1">
      <alignment horizontal="left" vertical="center"/>
    </xf>
    <xf numFmtId="171" fontId="10" fillId="0" borderId="0" xfId="10" applyNumberFormat="1" applyFont="1" applyAlignment="1">
      <alignment vertical="center"/>
    </xf>
    <xf numFmtId="164" fontId="11" fillId="0" borderId="0" xfId="10" applyFont="1" applyAlignment="1">
      <alignment horizontal="center" vertical="center" wrapText="1"/>
    </xf>
    <xf numFmtId="171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4" fontId="11" fillId="0" borderId="0" xfId="10" applyFont="1" applyAlignment="1">
      <alignment horizontal="left" vertical="center"/>
    </xf>
    <xf numFmtId="171" fontId="11" fillId="0" borderId="0" xfId="10" applyNumberFormat="1" applyFont="1" applyAlignment="1">
      <alignment horizontal="left" vertical="center"/>
    </xf>
    <xf numFmtId="164" fontId="11" fillId="0" borderId="0" xfId="10" applyFont="1" applyAlignment="1">
      <alignment vertical="center"/>
    </xf>
    <xf numFmtId="164" fontId="10" fillId="0" borderId="0" xfId="10" applyFont="1" applyAlignment="1">
      <alignment horizontal="left" vertical="center"/>
    </xf>
    <xf numFmtId="171" fontId="10" fillId="0" borderId="0" xfId="10" applyNumberFormat="1" applyFont="1" applyAlignment="1">
      <alignment horizontal="left" vertical="center"/>
    </xf>
    <xf numFmtId="169" fontId="11" fillId="0" borderId="0" xfId="10" applyNumberFormat="1" applyFont="1" applyAlignment="1">
      <alignment horizontal="left" vertical="center"/>
    </xf>
    <xf numFmtId="168" fontId="13" fillId="0" borderId="0" xfId="10" applyNumberFormat="1" applyFont="1" applyBorder="1" applyAlignment="1">
      <alignment horizontal="left" vertical="center"/>
    </xf>
    <xf numFmtId="164" fontId="21" fillId="0" borderId="35" xfId="10" applyFont="1" applyBorder="1" applyAlignment="1">
      <alignment horizontal="left" vertical="center"/>
    </xf>
    <xf numFmtId="164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168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8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70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3" fontId="22" fillId="0" borderId="37" xfId="10" applyNumberFormat="1" applyFont="1" applyBorder="1" applyAlignment="1">
      <alignment horizontal="right" vertical="center"/>
    </xf>
    <xf numFmtId="173" fontId="22" fillId="0" borderId="39" xfId="10" applyNumberFormat="1" applyFont="1" applyBorder="1" applyAlignment="1">
      <alignment horizontal="right" vertical="center"/>
    </xf>
    <xf numFmtId="173" fontId="22" fillId="0" borderId="31" xfId="10" applyNumberFormat="1" applyFont="1" applyBorder="1" applyAlignment="1">
      <alignment horizontal="right" vertical="center"/>
    </xf>
    <xf numFmtId="173" fontId="23" fillId="9" borderId="0" xfId="10" applyNumberFormat="1" applyFont="1" applyFill="1" applyAlignment="1">
      <alignment horizontal="right" vertical="center"/>
    </xf>
    <xf numFmtId="173" fontId="22" fillId="0" borderId="38" xfId="10" applyNumberFormat="1" applyFont="1" applyBorder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2" fontId="22" fillId="0" borderId="30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2" fillId="0" borderId="28" xfId="10" applyNumberFormat="1" applyFont="1" applyBorder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3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2" fontId="28" fillId="0" borderId="0" xfId="10" applyNumberFormat="1" applyFont="1" applyBorder="1" applyAlignment="1">
      <alignment horizontal="right" vertical="center"/>
    </xf>
    <xf numFmtId="172" fontId="28" fillId="0" borderId="0" xfId="0" applyNumberFormat="1" applyFont="1" applyBorder="1" applyAlignment="1">
      <alignment horizontal="right" vertical="center"/>
    </xf>
    <xf numFmtId="172" fontId="23" fillId="9" borderId="0" xfId="0" applyNumberFormat="1" applyFont="1" applyFill="1" applyAlignment="1">
      <alignment horizontal="right" vertical="center"/>
    </xf>
    <xf numFmtId="173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3" fontId="10" fillId="0" borderId="33" xfId="10" applyNumberFormat="1" applyFont="1" applyBorder="1" applyAlignment="1">
      <alignment horizontal="right" vertical="center"/>
    </xf>
    <xf numFmtId="173" fontId="14" fillId="9" borderId="0" xfId="10" applyNumberFormat="1" applyFont="1" applyFill="1" applyAlignment="1">
      <alignment horizontal="right" vertical="center"/>
    </xf>
    <xf numFmtId="173" fontId="14" fillId="9" borderId="36" xfId="10" applyNumberFormat="1" applyFont="1" applyFill="1" applyBorder="1" applyAlignment="1">
      <alignment horizontal="right" vertical="center"/>
    </xf>
    <xf numFmtId="173" fontId="10" fillId="0" borderId="41" xfId="10" applyNumberFormat="1" applyFont="1" applyBorder="1" applyAlignment="1">
      <alignment horizontal="right" vertical="center"/>
    </xf>
    <xf numFmtId="173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3" fontId="10" fillId="0" borderId="35" xfId="10" applyNumberFormat="1" applyFont="1" applyBorder="1" applyAlignment="1">
      <alignment horizontal="right" vertical="center"/>
    </xf>
    <xf numFmtId="173" fontId="10" fillId="0" borderId="34" xfId="10" applyNumberFormat="1" applyFont="1" applyBorder="1" applyAlignment="1">
      <alignment horizontal="right" vertical="center"/>
    </xf>
    <xf numFmtId="173" fontId="10" fillId="0" borderId="14" xfId="10" applyNumberFormat="1" applyFont="1" applyBorder="1" applyAlignment="1">
      <alignment horizontal="right" vertical="center"/>
    </xf>
    <xf numFmtId="173" fontId="10" fillId="0" borderId="0" xfId="10" applyNumberFormat="1" applyFont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vertical="center"/>
    </xf>
    <xf numFmtId="174" fontId="10" fillId="0" borderId="14" xfId="0" applyNumberFormat="1" applyFont="1" applyBorder="1" applyAlignment="1">
      <alignment horizontal="right" vertical="center"/>
    </xf>
    <xf numFmtId="174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4" fontId="11" fillId="0" borderId="14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vertical="center"/>
    </xf>
    <xf numFmtId="174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4" fontId="11" fillId="0" borderId="14" xfId="0" applyNumberFormat="1" applyFont="1" applyBorder="1" applyAlignment="1">
      <alignment horizontal="right" vertical="center"/>
    </xf>
    <xf numFmtId="174" fontId="11" fillId="0" borderId="0" xfId="0" applyNumberFormat="1" applyFont="1" applyAlignment="1">
      <alignment horizontal="right" vertical="center" wrapText="1"/>
    </xf>
    <xf numFmtId="172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2" fontId="13" fillId="6" borderId="16" xfId="10" applyNumberFormat="1" applyFont="1" applyFill="1" applyBorder="1" applyAlignment="1">
      <alignment vertical="center"/>
    </xf>
    <xf numFmtId="172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3" fontId="11" fillId="0" borderId="14" xfId="10" applyNumberFormat="1" applyFont="1" applyBorder="1" applyAlignment="1">
      <alignment vertical="center"/>
    </xf>
    <xf numFmtId="173" fontId="11" fillId="0" borderId="14" xfId="10" applyNumberFormat="1" applyFont="1" applyBorder="1" applyAlignment="1">
      <alignment horizontal="right" vertical="center"/>
    </xf>
    <xf numFmtId="173" fontId="13" fillId="10" borderId="16" xfId="10" applyNumberFormat="1" applyFont="1" applyFill="1" applyBorder="1" applyAlignment="1">
      <alignment vertical="center"/>
    </xf>
    <xf numFmtId="173" fontId="13" fillId="10" borderId="16" xfId="10" applyNumberFormat="1" applyFont="1" applyFill="1" applyBorder="1" applyAlignment="1">
      <alignment horizontal="right" vertical="center"/>
    </xf>
    <xf numFmtId="173" fontId="14" fillId="5" borderId="0" xfId="10" applyNumberFormat="1" applyFont="1" applyFill="1" applyAlignment="1">
      <alignment vertical="center"/>
    </xf>
    <xf numFmtId="173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2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5" fontId="11" fillId="0" borderId="26" xfId="10" applyNumberFormat="1" applyFont="1" applyBorder="1" applyAlignment="1">
      <alignment horizontal="right" vertical="center"/>
    </xf>
    <xf numFmtId="175" fontId="11" fillId="0" borderId="27" xfId="10" applyNumberFormat="1" applyFont="1" applyBorder="1" applyAlignment="1">
      <alignment horizontal="right" vertical="center"/>
    </xf>
    <xf numFmtId="175" fontId="11" fillId="0" borderId="0" xfId="10" applyNumberFormat="1" applyFont="1" applyBorder="1" applyAlignment="1">
      <alignment horizontal="right" vertical="center"/>
    </xf>
    <xf numFmtId="173" fontId="11" fillId="0" borderId="23" xfId="10" applyNumberFormat="1" applyFont="1" applyBorder="1" applyAlignment="1">
      <alignment horizontal="right" vertical="center"/>
    </xf>
    <xf numFmtId="173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4" fontId="11" fillId="0" borderId="22" xfId="10" applyNumberFormat="1" applyFont="1" applyBorder="1" applyAlignment="1">
      <alignment horizontal="right" vertical="center"/>
    </xf>
    <xf numFmtId="174" fontId="11" fillId="0" borderId="22" xfId="10" applyNumberFormat="1" applyFont="1" applyBorder="1" applyAlignment="1">
      <alignment vertical="center"/>
    </xf>
    <xf numFmtId="174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4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5" fontId="11" fillId="0" borderId="20" xfId="10" applyNumberFormat="1" applyFont="1" applyBorder="1" applyAlignment="1">
      <alignment horizontal="right" vertical="center"/>
    </xf>
    <xf numFmtId="175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4" xfId="10" applyNumberFormat="1" applyFont="1" applyBorder="1" applyAlignment="1">
      <alignment horizontal="right" vertical="center"/>
    </xf>
    <xf numFmtId="172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3" fontId="10" fillId="4" borderId="33" xfId="10" applyNumberFormat="1" applyFont="1" applyFill="1" applyBorder="1" applyAlignment="1">
      <alignment horizontal="right" vertical="center"/>
    </xf>
    <xf numFmtId="173" fontId="10" fillId="4" borderId="35" xfId="10" applyNumberFormat="1" applyFont="1" applyFill="1" applyBorder="1" applyAlignment="1">
      <alignment horizontal="right" vertical="center"/>
    </xf>
    <xf numFmtId="173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3" fontId="7" fillId="11" borderId="0" xfId="10" applyNumberFormat="1" applyFont="1" applyFill="1" applyAlignment="1">
      <alignment horizontal="right" vertical="center"/>
    </xf>
    <xf numFmtId="174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4" fontId="14" fillId="11" borderId="16" xfId="10" applyNumberFormat="1" applyFont="1" applyFill="1" applyBorder="1" applyAlignment="1">
      <alignment vertical="center"/>
    </xf>
    <xf numFmtId="174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164" fontId="14" fillId="11" borderId="0" xfId="10" applyFont="1" applyFill="1" applyAlignment="1">
      <alignment horizontal="right" vertical="center"/>
    </xf>
    <xf numFmtId="173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horizontal="right" vertical="center"/>
    </xf>
    <xf numFmtId="173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2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2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164" fontId="14" fillId="11" borderId="0" xfId="10" applyNumberFormat="1" applyFont="1" applyFill="1" applyAlignment="1">
      <alignment vertical="center"/>
    </xf>
    <xf numFmtId="172" fontId="11" fillId="0" borderId="25" xfId="10" applyNumberFormat="1" applyFont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2" fontId="14" fillId="11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6" fontId="22" fillId="0" borderId="38" xfId="10" applyNumberFormat="1" applyFont="1" applyBorder="1" applyAlignment="1">
      <alignment horizontal="right" vertical="center"/>
    </xf>
    <xf numFmtId="176" fontId="22" fillId="0" borderId="31" xfId="10" applyNumberFormat="1" applyFont="1" applyBorder="1" applyAlignment="1">
      <alignment horizontal="right" vertical="center"/>
    </xf>
    <xf numFmtId="176" fontId="22" fillId="0" borderId="44" xfId="10" applyNumberFormat="1" applyFont="1" applyBorder="1" applyAlignment="1">
      <alignment horizontal="right" vertical="center"/>
    </xf>
    <xf numFmtId="176" fontId="22" fillId="0" borderId="0" xfId="10" applyNumberFormat="1" applyFont="1" applyBorder="1" applyAlignment="1">
      <alignment horizontal="right" vertical="center"/>
    </xf>
    <xf numFmtId="176" fontId="23" fillId="9" borderId="0" xfId="10" applyNumberFormat="1" applyFont="1" applyFill="1" applyAlignment="1">
      <alignment horizontal="right" vertical="center"/>
    </xf>
    <xf numFmtId="177" fontId="10" fillId="4" borderId="33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horizontal="right" vertical="center"/>
    </xf>
    <xf numFmtId="177" fontId="10" fillId="4" borderId="34" xfId="10" applyNumberFormat="1" applyFont="1" applyFill="1" applyBorder="1" applyAlignment="1">
      <alignment horizontal="right"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8" fontId="10" fillId="4" borderId="33" xfId="10" applyNumberFormat="1" applyFont="1" applyFill="1" applyBorder="1" applyAlignment="1">
      <alignment vertical="center"/>
    </xf>
    <xf numFmtId="178" fontId="10" fillId="4" borderId="35" xfId="10" applyNumberFormat="1" applyFont="1" applyFill="1" applyBorder="1" applyAlignment="1">
      <alignment vertical="center"/>
    </xf>
    <xf numFmtId="178" fontId="10" fillId="4" borderId="34" xfId="10" applyNumberFormat="1" applyFont="1" applyFill="1" applyBorder="1" applyAlignment="1">
      <alignment vertical="center"/>
    </xf>
    <xf numFmtId="178" fontId="14" fillId="9" borderId="0" xfId="10" applyNumberFormat="1" applyFont="1" applyFill="1" applyAlignment="1">
      <alignment horizontal="right" vertical="center"/>
    </xf>
    <xf numFmtId="178" fontId="14" fillId="9" borderId="36" xfId="10" applyNumberFormat="1" applyFont="1" applyFill="1" applyBorder="1" applyAlignment="1">
      <alignment horizontal="right" vertical="center"/>
    </xf>
    <xf numFmtId="173" fontId="10" fillId="0" borderId="0" xfId="0" applyNumberFormat="1" applyFont="1" applyAlignment="1">
      <alignment horizontal="left" vertical="center"/>
    </xf>
    <xf numFmtId="173" fontId="10" fillId="0" borderId="0" xfId="0" applyNumberFormat="1" applyFont="1" applyAlignment="1">
      <alignment vertical="center"/>
    </xf>
    <xf numFmtId="173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6" fontId="22" fillId="0" borderId="46" xfId="10" applyNumberFormat="1" applyFont="1" applyBorder="1" applyAlignment="1">
      <alignment horizontal="right" vertical="center"/>
    </xf>
    <xf numFmtId="172" fontId="28" fillId="0" borderId="46" xfId="10" applyNumberFormat="1" applyFont="1" applyBorder="1" applyAlignment="1">
      <alignment horizontal="right" vertical="center"/>
    </xf>
    <xf numFmtId="172" fontId="28" fillId="0" borderId="47" xfId="10" applyNumberFormat="1" applyFont="1" applyBorder="1" applyAlignment="1">
      <alignment horizontal="right" vertical="center"/>
    </xf>
    <xf numFmtId="172" fontId="28" fillId="0" borderId="46" xfId="0" applyNumberFormat="1" applyFont="1" applyBorder="1" applyAlignment="1">
      <alignment horizontal="right" vertical="center"/>
    </xf>
    <xf numFmtId="173" fontId="22" fillId="0" borderId="48" xfId="10" applyNumberFormat="1" applyFont="1" applyBorder="1" applyAlignment="1">
      <alignment horizontal="right" vertical="center"/>
    </xf>
    <xf numFmtId="173" fontId="22" fillId="0" borderId="46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2" fontId="22" fillId="0" borderId="47" xfId="10" applyNumberFormat="1" applyFont="1" applyBorder="1" applyAlignment="1">
      <alignment horizontal="right" vertical="center"/>
    </xf>
    <xf numFmtId="173" fontId="10" fillId="0" borderId="23" xfId="10" applyNumberFormat="1" applyFont="1" applyBorder="1" applyAlignment="1">
      <alignment horizontal="right" vertical="center"/>
    </xf>
    <xf numFmtId="174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182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0" fontId="33" fillId="0" borderId="28" xfId="0" applyFont="1" applyBorder="1" applyAlignment="1">
      <alignment horizontal="left" vertical="center" wrapText="1"/>
    </xf>
    <xf numFmtId="3" fontId="32" fillId="0" borderId="31" xfId="10" applyNumberFormat="1" applyFont="1" applyBorder="1" applyAlignment="1">
      <alignment vertical="center"/>
    </xf>
    <xf numFmtId="176" fontId="32" fillId="0" borderId="31" xfId="10" applyNumberFormat="1" applyFont="1" applyBorder="1" applyAlignment="1">
      <alignment horizontal="right" vertical="center"/>
    </xf>
    <xf numFmtId="172" fontId="32" fillId="0" borderId="31" xfId="10" applyNumberFormat="1" applyFont="1" applyBorder="1" applyAlignment="1">
      <alignment horizontal="right" vertical="center"/>
    </xf>
    <xf numFmtId="172" fontId="32" fillId="0" borderId="28" xfId="10" applyNumberFormat="1" applyFont="1" applyBorder="1" applyAlignment="1">
      <alignment horizontal="right" vertical="center"/>
    </xf>
    <xf numFmtId="173" fontId="32" fillId="0" borderId="39" xfId="10" applyNumberFormat="1" applyFont="1" applyBorder="1" applyAlignment="1">
      <alignment horizontal="right" vertical="center"/>
    </xf>
    <xf numFmtId="173" fontId="32" fillId="0" borderId="31" xfId="1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178" fontId="10" fillId="0" borderId="0" xfId="0" applyNumberFormat="1" applyFont="1" applyAlignment="1">
      <alignment vertical="center"/>
    </xf>
    <xf numFmtId="0" fontId="34" fillId="0" borderId="0" xfId="0" applyFont="1"/>
    <xf numFmtId="0" fontId="29" fillId="0" borderId="0" xfId="0" applyFont="1" applyAlignment="1">
      <alignment vertical="center"/>
    </xf>
    <xf numFmtId="173" fontId="22" fillId="0" borderId="49" xfId="10" applyNumberFormat="1" applyFont="1" applyBorder="1" applyAlignment="1">
      <alignment horizontal="right" vertical="center"/>
    </xf>
    <xf numFmtId="173" fontId="22" fillId="0" borderId="50" xfId="10" applyNumberFormat="1" applyFont="1" applyBorder="1" applyAlignment="1">
      <alignment horizontal="right" vertical="center"/>
    </xf>
    <xf numFmtId="176" fontId="22" fillId="0" borderId="50" xfId="10" applyNumberFormat="1" applyFont="1" applyBorder="1" applyAlignment="1">
      <alignment horizontal="right" vertical="center"/>
    </xf>
    <xf numFmtId="172" fontId="22" fillId="0" borderId="50" xfId="10" applyNumberFormat="1" applyFont="1" applyBorder="1" applyAlignment="1">
      <alignment horizontal="right" vertical="center"/>
    </xf>
    <xf numFmtId="172" fontId="22" fillId="0" borderId="29" xfId="10" applyNumberFormat="1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35" fillId="0" borderId="14" xfId="0" applyFont="1" applyBorder="1" applyAlignment="1">
      <alignment horizontal="left" vertical="center" wrapText="1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168" fontId="9" fillId="4" borderId="0" xfId="10" applyNumberFormat="1" applyFont="1" applyFill="1" applyBorder="1" applyAlignment="1">
      <alignment horizontal="center" vertical="center" wrapText="1"/>
    </xf>
    <xf numFmtId="169" fontId="30" fillId="4" borderId="0" xfId="10" applyNumberFormat="1" applyFont="1" applyFill="1" applyBorder="1" applyAlignment="1">
      <alignment horizontal="center" vertical="center" wrapText="1"/>
    </xf>
    <xf numFmtId="169" fontId="30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9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7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42" Type="http://schemas.openxmlformats.org/officeDocument/2006/relationships/customXml" Target="../customXml/item9.xml"/><Relationship Id="rId47" Type="http://schemas.openxmlformats.org/officeDocument/2006/relationships/customXml" Target="../customXml/item1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eetMetadata" Target="metadata.xml"/><Relationship Id="rId38" Type="http://schemas.openxmlformats.org/officeDocument/2006/relationships/customXml" Target="../customXml/item5.xml"/><Relationship Id="rId46" Type="http://schemas.openxmlformats.org/officeDocument/2006/relationships/customXml" Target="../customXml/item1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41" Type="http://schemas.openxmlformats.org/officeDocument/2006/relationships/customXml" Target="../customXml/item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4.xml"/><Relationship Id="rId40" Type="http://schemas.openxmlformats.org/officeDocument/2006/relationships/customXml" Target="../customXml/item7.xml"/><Relationship Id="rId45" Type="http://schemas.openxmlformats.org/officeDocument/2006/relationships/customXml" Target="../customXml/item1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3.xml"/><Relationship Id="rId49" Type="http://schemas.openxmlformats.org/officeDocument/2006/relationships/customXml" Target="../customXml/item1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4" Type="http://schemas.openxmlformats.org/officeDocument/2006/relationships/customXml" Target="../customXml/item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connections" Target="connections.xml"/><Relationship Id="rId35" Type="http://schemas.openxmlformats.org/officeDocument/2006/relationships/customXml" Target="../customXml/item2.xml"/><Relationship Id="rId43" Type="http://schemas.openxmlformats.org/officeDocument/2006/relationships/customXml" Target="../customXml/item10.xml"/><Relationship Id="rId48" Type="http://schemas.openxmlformats.org/officeDocument/2006/relationships/customXml" Target="../customXml/item15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zoomScale="90" zoomScaleNormal="90" workbookViewId="0">
      <selection sqref="A1:Q1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7" width="2.42578125" style="96" customWidth="1"/>
    <col min="18" max="16384" width="8.7109375" style="96"/>
  </cols>
  <sheetData>
    <row r="1" spans="1:17" ht="26.25" x14ac:dyDescent="0.4">
      <c r="A1" s="341" t="s">
        <v>32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</row>
    <row r="2" spans="1:17" ht="14.45" x14ac:dyDescent="0.3">
      <c r="A2" s="342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</row>
    <row r="6" spans="1:17" ht="18.75" x14ac:dyDescent="0.3">
      <c r="A6" s="344" t="s">
        <v>33</v>
      </c>
      <c r="B6" s="344"/>
      <c r="C6" s="344"/>
      <c r="D6" s="344"/>
      <c r="E6" s="344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45" t="s">
        <v>61</v>
      </c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</row>
    <row r="8" spans="1:17" x14ac:dyDescent="0.25">
      <c r="B8" s="97">
        <v>2</v>
      </c>
      <c r="C8" s="32"/>
      <c r="D8" s="343" t="s">
        <v>62</v>
      </c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</row>
    <row r="9" spans="1:17" ht="14.45" customHeight="1" x14ac:dyDescent="0.25">
      <c r="B9" s="97">
        <v>3</v>
      </c>
      <c r="C9" s="32"/>
      <c r="D9" s="343" t="s">
        <v>63</v>
      </c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</row>
    <row r="10" spans="1:17" ht="14.45" x14ac:dyDescent="0.3">
      <c r="B10" s="97">
        <v>4</v>
      </c>
      <c r="C10" s="32"/>
      <c r="D10" s="343" t="s">
        <v>64</v>
      </c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</row>
    <row r="11" spans="1:17" x14ac:dyDescent="0.25">
      <c r="B11" s="97">
        <v>5</v>
      </c>
      <c r="C11" s="32"/>
      <c r="D11" s="343" t="s">
        <v>65</v>
      </c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</row>
    <row r="12" spans="1:17" x14ac:dyDescent="0.25">
      <c r="B12" s="97">
        <v>6</v>
      </c>
      <c r="C12" s="32"/>
      <c r="D12" s="343" t="s">
        <v>66</v>
      </c>
      <c r="E12" s="343"/>
      <c r="F12" s="343"/>
      <c r="G12" s="343"/>
      <c r="H12" s="343"/>
      <c r="I12" s="343"/>
      <c r="J12" s="343"/>
      <c r="K12" s="343"/>
      <c r="L12" s="343"/>
      <c r="M12" s="343"/>
      <c r="N12" s="343"/>
      <c r="O12" s="343"/>
      <c r="P12" s="343"/>
    </row>
    <row r="13" spans="1:17" x14ac:dyDescent="0.25">
      <c r="B13" s="97">
        <v>7</v>
      </c>
      <c r="C13" s="32"/>
      <c r="D13" s="343" t="s">
        <v>67</v>
      </c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43"/>
      <c r="P13" s="343"/>
    </row>
    <row r="14" spans="1:17" x14ac:dyDescent="0.25">
      <c r="B14" s="97">
        <v>8</v>
      </c>
      <c r="C14" s="32"/>
      <c r="D14" s="343" t="s">
        <v>68</v>
      </c>
      <c r="E14" s="343"/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</row>
    <row r="15" spans="1:17" x14ac:dyDescent="0.25">
      <c r="B15" s="97">
        <v>9</v>
      </c>
      <c r="C15" s="32"/>
      <c r="D15" s="343" t="s">
        <v>69</v>
      </c>
      <c r="E15" s="343"/>
      <c r="F15" s="343"/>
      <c r="G15" s="343"/>
      <c r="H15" s="343"/>
      <c r="I15" s="343"/>
      <c r="J15" s="343"/>
      <c r="K15" s="343"/>
      <c r="L15" s="343"/>
      <c r="M15" s="343"/>
      <c r="N15" s="343"/>
      <c r="O15" s="343"/>
      <c r="P15" s="343"/>
    </row>
    <row r="16" spans="1:17" x14ac:dyDescent="0.25">
      <c r="B16" s="97">
        <v>10</v>
      </c>
      <c r="C16" s="32"/>
      <c r="D16" s="343" t="s">
        <v>70</v>
      </c>
      <c r="E16" s="343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</row>
    <row r="17" spans="1:16" x14ac:dyDescent="0.25">
      <c r="B17" s="97">
        <v>11</v>
      </c>
      <c r="C17" s="32"/>
      <c r="D17" s="343" t="s">
        <v>71</v>
      </c>
      <c r="E17" s="343"/>
      <c r="F17" s="343"/>
      <c r="G17" s="343"/>
      <c r="H17" s="343"/>
      <c r="I17" s="343"/>
      <c r="J17" s="343"/>
      <c r="K17" s="343"/>
      <c r="L17" s="343"/>
      <c r="M17" s="343"/>
      <c r="N17" s="343"/>
      <c r="O17" s="343"/>
      <c r="P17" s="343"/>
    </row>
    <row r="18" spans="1:16" x14ac:dyDescent="0.25">
      <c r="B18" s="97">
        <v>12</v>
      </c>
      <c r="C18" s="32"/>
      <c r="D18" s="343" t="s">
        <v>72</v>
      </c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</row>
    <row r="19" spans="1:16" x14ac:dyDescent="0.25">
      <c r="B19" s="97">
        <v>13</v>
      </c>
      <c r="C19" s="32"/>
      <c r="D19" s="343" t="s">
        <v>73</v>
      </c>
      <c r="E19" s="343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343"/>
    </row>
    <row r="20" spans="1:16" x14ac:dyDescent="0.25">
      <c r="B20" s="97">
        <v>14</v>
      </c>
      <c r="C20" s="32"/>
      <c r="D20" s="343" t="s">
        <v>74</v>
      </c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</row>
    <row r="21" spans="1:16" x14ac:dyDescent="0.25">
      <c r="B21" s="97">
        <v>15</v>
      </c>
      <c r="C21" s="32"/>
      <c r="D21" s="343" t="s">
        <v>73</v>
      </c>
      <c r="E21" s="343"/>
      <c r="F21" s="343"/>
      <c r="G21" s="343"/>
      <c r="H21" s="343"/>
      <c r="I21" s="343"/>
      <c r="J21" s="343"/>
      <c r="K21" s="343"/>
      <c r="L21" s="343"/>
      <c r="M21" s="343"/>
      <c r="N21" s="343"/>
      <c r="O21" s="343"/>
      <c r="P21" s="343"/>
    </row>
    <row r="22" spans="1:16" x14ac:dyDescent="0.25">
      <c r="B22" s="97">
        <v>16</v>
      </c>
      <c r="C22" s="32"/>
      <c r="D22" s="343" t="s">
        <v>74</v>
      </c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</row>
    <row r="23" spans="1:16" x14ac:dyDescent="0.25">
      <c r="B23" s="97">
        <v>17</v>
      </c>
      <c r="C23" s="32"/>
      <c r="D23" s="343" t="s">
        <v>75</v>
      </c>
      <c r="E23" s="343"/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</row>
    <row r="24" spans="1:16" x14ac:dyDescent="0.25">
      <c r="B24" s="97">
        <v>18</v>
      </c>
      <c r="C24" s="32"/>
      <c r="D24" s="343" t="s">
        <v>76</v>
      </c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</row>
    <row r="25" spans="1:16" x14ac:dyDescent="0.25">
      <c r="B25" s="97">
        <v>19</v>
      </c>
      <c r="D25" s="343" t="s">
        <v>77</v>
      </c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</row>
    <row r="26" spans="1:16" x14ac:dyDescent="0.25">
      <c r="B26" s="97">
        <v>20</v>
      </c>
      <c r="D26" s="343" t="s">
        <v>78</v>
      </c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3"/>
    </row>
    <row r="27" spans="1:16" x14ac:dyDescent="0.25">
      <c r="B27" s="97">
        <v>21</v>
      </c>
      <c r="D27" s="343" t="s">
        <v>79</v>
      </c>
      <c r="E27" s="343"/>
      <c r="F27" s="343"/>
      <c r="G27" s="343"/>
      <c r="H27" s="343"/>
      <c r="I27" s="343"/>
      <c r="J27" s="343"/>
      <c r="K27" s="343"/>
      <c r="L27" s="343"/>
      <c r="M27" s="343"/>
      <c r="N27" s="343"/>
      <c r="O27" s="343"/>
      <c r="P27" s="343"/>
    </row>
    <row r="28" spans="1:16" x14ac:dyDescent="0.25">
      <c r="B28" s="97">
        <v>22</v>
      </c>
      <c r="D28" s="343" t="s">
        <v>80</v>
      </c>
      <c r="E28" s="343"/>
      <c r="F28" s="343"/>
      <c r="G28" s="343"/>
      <c r="H28" s="343"/>
      <c r="I28" s="343"/>
      <c r="J28" s="343"/>
      <c r="K28" s="343"/>
      <c r="L28" s="343"/>
      <c r="M28" s="343"/>
      <c r="N28" s="343"/>
      <c r="O28" s="343"/>
      <c r="P28" s="343"/>
    </row>
    <row r="32" spans="1:16" x14ac:dyDescent="0.25">
      <c r="A32" s="96" t="s">
        <v>60</v>
      </c>
    </row>
  </sheetData>
  <mergeCells count="25">
    <mergeCell ref="D24:P24"/>
    <mergeCell ref="D25:P25"/>
    <mergeCell ref="D26:P26"/>
    <mergeCell ref="D27:P27"/>
    <mergeCell ref="D28:P28"/>
    <mergeCell ref="D19:P19"/>
    <mergeCell ref="D20:P20"/>
    <mergeCell ref="D21:P21"/>
    <mergeCell ref="D22:P22"/>
    <mergeCell ref="D23:P23"/>
    <mergeCell ref="D14:P14"/>
    <mergeCell ref="D15:P15"/>
    <mergeCell ref="D16:P16"/>
    <mergeCell ref="D17:P17"/>
    <mergeCell ref="D18:P18"/>
    <mergeCell ref="D12:P12"/>
    <mergeCell ref="D13:P13"/>
    <mergeCell ref="A6:E6"/>
    <mergeCell ref="D7:P7"/>
    <mergeCell ref="D8:P8"/>
    <mergeCell ref="A1:Q1"/>
    <mergeCell ref="A2:Q2"/>
    <mergeCell ref="D10:P10"/>
    <mergeCell ref="D11:P11"/>
    <mergeCell ref="D9:Q9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activeCell="N1" sqref="N1:AF1048576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1" t="s">
        <v>144</v>
      </c>
      <c r="C1" s="361"/>
      <c r="D1" s="361"/>
      <c r="E1" s="361"/>
      <c r="F1" s="361"/>
      <c r="G1" s="361"/>
      <c r="H1" s="361"/>
      <c r="I1" s="361"/>
      <c r="J1" s="361"/>
      <c r="K1" s="36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66"/>
      <c r="C5" s="358" t="s">
        <v>17</v>
      </c>
      <c r="D5" s="2" t="s">
        <v>20</v>
      </c>
      <c r="E5" s="2" t="s">
        <v>15</v>
      </c>
      <c r="F5" s="2" t="s">
        <v>20</v>
      </c>
      <c r="G5" s="2" t="s">
        <v>15</v>
      </c>
      <c r="H5" s="360" t="s">
        <v>90</v>
      </c>
      <c r="I5" s="360"/>
      <c r="J5" s="55"/>
    </row>
    <row r="6" spans="1:11" s="46" customFormat="1" ht="15.75" thickBot="1" x14ac:dyDescent="0.3">
      <c r="B6" s="367"/>
      <c r="C6" s="359"/>
      <c r="D6" s="13" t="s">
        <v>82</v>
      </c>
      <c r="E6" s="13">
        <v>2018</v>
      </c>
      <c r="F6" s="13" t="s">
        <v>83</v>
      </c>
      <c r="G6" s="13">
        <v>2019</v>
      </c>
      <c r="H6" s="222" t="s">
        <v>38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876">
        <v>52780755.25</v>
      </c>
      <c r="E8" s="130">
        <v>1.91</v>
      </c>
      <c r="F8" s="134" vm="1367">
        <v>50789263.809999987</v>
      </c>
      <c r="G8" s="130">
        <v>1.75</v>
      </c>
      <c r="H8" s="294">
        <v>-1991491.4400000125</v>
      </c>
      <c r="I8" s="289">
        <v>-3.7731393394565202</v>
      </c>
    </row>
    <row r="9" spans="1:11" ht="21.75" customHeight="1" x14ac:dyDescent="0.25">
      <c r="C9" s="56" t="s" vm="126">
        <v>51</v>
      </c>
      <c r="D9" s="134" vm="1558">
        <v>146721881.20000005</v>
      </c>
      <c r="E9" s="130">
        <v>5.3</v>
      </c>
      <c r="F9" s="134" vm="1430">
        <v>164525561.5</v>
      </c>
      <c r="G9" s="130">
        <v>5.66</v>
      </c>
      <c r="H9" s="294">
        <v>17803680.299999952</v>
      </c>
      <c r="I9" s="289">
        <v>12.13430481833268</v>
      </c>
    </row>
    <row r="10" spans="1:11" ht="21.75" customHeight="1" x14ac:dyDescent="0.25">
      <c r="C10" s="56" t="s" vm="105">
        <v>44</v>
      </c>
      <c r="D10" s="134" vm="1533">
        <v>342428527.28000003</v>
      </c>
      <c r="E10" s="130">
        <v>12.37</v>
      </c>
      <c r="F10" s="134" vm="461">
        <v>386639416.22999996</v>
      </c>
      <c r="G10" s="130">
        <v>13.29</v>
      </c>
      <c r="H10" s="294">
        <v>44210888.949999928</v>
      </c>
      <c r="I10" s="289">
        <v>12.910983001672975</v>
      </c>
    </row>
    <row r="11" spans="1:11" ht="21.75" customHeight="1" x14ac:dyDescent="0.25">
      <c r="C11" s="56" t="s" vm="134">
        <v>91</v>
      </c>
      <c r="D11" s="134" vm="1289">
        <v>521588.88999999996</v>
      </c>
      <c r="E11" s="130">
        <v>0.02</v>
      </c>
      <c r="F11" s="134" vm="1653">
        <v>135885.48999999987</v>
      </c>
      <c r="G11" s="130">
        <v>0</v>
      </c>
      <c r="H11" s="294">
        <v>-385703.40000000008</v>
      </c>
      <c r="I11" s="289">
        <v>-73.947779064082468</v>
      </c>
    </row>
    <row r="12" spans="1:11" ht="21.75" customHeight="1" x14ac:dyDescent="0.25">
      <c r="C12" s="56" t="s" vm="107">
        <v>92</v>
      </c>
      <c r="D12" s="134" vm="932">
        <v>357443.23000000004</v>
      </c>
      <c r="E12" s="130">
        <v>0.01</v>
      </c>
      <c r="F12" s="134" vm="681">
        <v>1883012.5599999998</v>
      </c>
      <c r="G12" s="130">
        <v>0.06</v>
      </c>
      <c r="H12" s="294">
        <v>1525569.3299999998</v>
      </c>
      <c r="I12" s="289">
        <v>426.80045443859706</v>
      </c>
    </row>
    <row r="13" spans="1:11" ht="21.75" customHeight="1" x14ac:dyDescent="0.25">
      <c r="C13" s="56" t="s" vm="135">
        <v>93</v>
      </c>
      <c r="D13" s="134" vm="1569">
        <v>65601076.420000009</v>
      </c>
      <c r="E13" s="130">
        <v>2.37</v>
      </c>
      <c r="F13" s="134" vm="1103">
        <v>52424968.319999993</v>
      </c>
      <c r="G13" s="130">
        <v>1.8</v>
      </c>
      <c r="H13" s="294">
        <v>-13176108.100000016</v>
      </c>
      <c r="I13" s="289">
        <v>-20.085201065363876</v>
      </c>
    </row>
    <row r="14" spans="1:11" ht="21.75" customHeight="1" x14ac:dyDescent="0.25">
      <c r="C14" s="56" t="s" vm="104">
        <v>94</v>
      </c>
      <c r="D14" s="134" vm="1673">
        <v>2430419.87</v>
      </c>
      <c r="E14" s="130">
        <v>0.09</v>
      </c>
      <c r="F14" s="134" vm="675">
        <v>9719244.4400000013</v>
      </c>
      <c r="G14" s="130">
        <v>0.33</v>
      </c>
      <c r="H14" s="294">
        <v>7288824.5700000012</v>
      </c>
      <c r="I14" s="289">
        <v>299.89980990403939</v>
      </c>
    </row>
    <row r="15" spans="1:11" ht="21.75" customHeight="1" x14ac:dyDescent="0.25">
      <c r="C15" s="56" t="s" vm="112">
        <v>42</v>
      </c>
      <c r="D15" s="134" vm="653">
        <v>121178138.22999999</v>
      </c>
      <c r="E15" s="130">
        <v>4.38</v>
      </c>
      <c r="F15" s="134" vm="1318">
        <v>150865228.94</v>
      </c>
      <c r="G15" s="130">
        <v>5.19</v>
      </c>
      <c r="H15" s="294">
        <v>29687090.710000008</v>
      </c>
      <c r="I15" s="289">
        <v>24.498718286670623</v>
      </c>
    </row>
    <row r="16" spans="1:11" ht="21.75" customHeight="1" x14ac:dyDescent="0.25">
      <c r="C16" s="56" t="s" vm="79">
        <v>43</v>
      </c>
      <c r="D16" s="134" vm="579">
        <v>184107756.17000002</v>
      </c>
      <c r="E16" s="130">
        <v>6.65</v>
      </c>
      <c r="F16" s="134" vm="860">
        <v>145790319.64999998</v>
      </c>
      <c r="G16" s="130">
        <v>5.01</v>
      </c>
      <c r="H16" s="294">
        <v>-38317436.520000041</v>
      </c>
      <c r="I16" s="289">
        <v>-20.812505305109894</v>
      </c>
    </row>
    <row r="17" spans="3:9" ht="21.75" customHeight="1" x14ac:dyDescent="0.25">
      <c r="C17" s="56" t="s" vm="133">
        <v>41</v>
      </c>
      <c r="D17" s="134" vm="1352">
        <v>562545332.39999998</v>
      </c>
      <c r="E17" s="130">
        <v>20.32</v>
      </c>
      <c r="F17" s="134" vm="1183">
        <v>646191729.51999986</v>
      </c>
      <c r="G17" s="130">
        <v>22.22</v>
      </c>
      <c r="H17" s="294">
        <v>83646397.119999886</v>
      </c>
      <c r="I17" s="289">
        <v>14.869272270580808</v>
      </c>
    </row>
    <row r="18" spans="3:9" ht="21.75" customHeight="1" x14ac:dyDescent="0.25">
      <c r="C18" s="56" t="s" vm="61">
        <v>95</v>
      </c>
      <c r="D18" s="134" vm="828">
        <v>59090.73000000001</v>
      </c>
      <c r="E18" s="130">
        <v>0</v>
      </c>
      <c r="F18" s="134" vm="428">
        <v>48490.95</v>
      </c>
      <c r="G18" s="130">
        <v>0</v>
      </c>
      <c r="H18" s="294">
        <v>-10599.780000000013</v>
      </c>
      <c r="I18" s="289">
        <v>-17.938143597142926</v>
      </c>
    </row>
    <row r="19" spans="3:9" ht="21.75" customHeight="1" x14ac:dyDescent="0.25">
      <c r="C19" s="56" t="s" vm="63">
        <v>96</v>
      </c>
      <c r="D19" s="134" vm="1153">
        <v>5052423.2</v>
      </c>
      <c r="E19" s="130">
        <v>0.18</v>
      </c>
      <c r="F19" s="134" vm="1224">
        <v>6017030.8700000001</v>
      </c>
      <c r="G19" s="130">
        <v>0.21</v>
      </c>
      <c r="H19" s="294">
        <v>964607.66999999993</v>
      </c>
      <c r="I19" s="289">
        <v>19.091980853860363</v>
      </c>
    </row>
    <row r="20" spans="3:9" ht="21.75" customHeight="1" x14ac:dyDescent="0.25">
      <c r="C20" s="56" t="s" vm="65">
        <v>46</v>
      </c>
      <c r="D20" s="134" vm="450">
        <v>67601378.200000003</v>
      </c>
      <c r="E20" s="130">
        <v>2.44</v>
      </c>
      <c r="F20" s="134" vm="1656">
        <v>81303817.699999973</v>
      </c>
      <c r="G20" s="130">
        <v>2.8</v>
      </c>
      <c r="H20" s="294">
        <v>13702439.49999997</v>
      </c>
      <c r="I20" s="289">
        <v>20.269467671888336</v>
      </c>
    </row>
    <row r="21" spans="3:9" ht="21.75" customHeight="1" x14ac:dyDescent="0.25">
      <c r="C21" s="56" t="s" vm="43">
        <v>59</v>
      </c>
      <c r="D21" s="134" vm="1155">
        <v>-12874124.470000003</v>
      </c>
      <c r="E21" s="130">
        <v>-0.47000000000000003</v>
      </c>
      <c r="F21" s="134" vm="1193">
        <v>-22218502.750000007</v>
      </c>
      <c r="G21" s="130">
        <v>-0.76</v>
      </c>
      <c r="H21" s="294">
        <v>-9344378.2800000049</v>
      </c>
      <c r="I21" s="289" t="s">
        <v>85</v>
      </c>
    </row>
    <row r="22" spans="3:9" ht="21.75" customHeight="1" x14ac:dyDescent="0.25">
      <c r="C22" s="56" t="s" vm="47">
        <v>97</v>
      </c>
      <c r="D22" s="134" vm="1225">
        <v>641564.0299999998</v>
      </c>
      <c r="E22" s="130">
        <v>0.02</v>
      </c>
      <c r="F22" s="134" vm="800">
        <v>14533291.359999999</v>
      </c>
      <c r="G22" s="130">
        <v>0.5</v>
      </c>
      <c r="H22" s="294">
        <v>13891727.33</v>
      </c>
      <c r="I22" s="289">
        <v>2165.290864264944</v>
      </c>
    </row>
    <row r="23" spans="3:9" ht="21.75" customHeight="1" x14ac:dyDescent="0.25">
      <c r="C23" s="56" t="s" vm="21">
        <v>98</v>
      </c>
      <c r="D23" s="134" vm="812">
        <v>20494036.109999999</v>
      </c>
      <c r="E23" s="130">
        <v>0.74</v>
      </c>
      <c r="F23" s="134" vm="1082">
        <v>35353404.909999996</v>
      </c>
      <c r="G23" s="130">
        <v>1.22</v>
      </c>
      <c r="H23" s="294">
        <v>14859368.799999997</v>
      </c>
      <c r="I23" s="289">
        <v>72.505819352730697</v>
      </c>
    </row>
    <row r="24" spans="3:9" ht="21.75" customHeight="1" x14ac:dyDescent="0.25">
      <c r="C24" s="56" t="s" vm="40">
        <v>99</v>
      </c>
      <c r="D24" s="134" vm="1521">
        <v>293770.41000000003</v>
      </c>
      <c r="E24" s="130">
        <v>0.01</v>
      </c>
      <c r="F24" s="134" vm="1622">
        <v>229215.02</v>
      </c>
      <c r="G24" s="130">
        <v>0.01</v>
      </c>
      <c r="H24" s="294">
        <v>-64555.390000000043</v>
      </c>
      <c r="I24" s="289">
        <v>-21.974776152574393</v>
      </c>
    </row>
    <row r="25" spans="3:9" ht="21.75" customHeight="1" thickBot="1" x14ac:dyDescent="0.3">
      <c r="C25" s="73" t="s" vm="25">
        <v>100</v>
      </c>
      <c r="D25" s="140" vm="1634">
        <v>17652350.649999999</v>
      </c>
      <c r="E25" s="130">
        <v>0.64</v>
      </c>
      <c r="F25" s="140" vm="891">
        <v>19539619.100000001</v>
      </c>
      <c r="G25" s="130">
        <v>0.67</v>
      </c>
      <c r="H25" s="295">
        <v>1887268.450000003</v>
      </c>
      <c r="I25" s="290">
        <v>10.691315210192712</v>
      </c>
    </row>
    <row r="26" spans="3:9" ht="21.75" customHeight="1" x14ac:dyDescent="0.25">
      <c r="C26" s="74" t="s" vm="5">
        <v>101</v>
      </c>
      <c r="D26" s="141" vm="1261">
        <v>1080603702.0799997</v>
      </c>
      <c r="E26" s="131">
        <v>39.03</v>
      </c>
      <c r="F26" s="141" vm="603">
        <v>1039835741.26</v>
      </c>
      <c r="G26" s="131">
        <v>35.75</v>
      </c>
      <c r="H26" s="296">
        <v>-40767960.819999695</v>
      </c>
      <c r="I26" s="291">
        <v>-3.7727023090451581</v>
      </c>
    </row>
    <row r="27" spans="3:9" ht="21.75" customHeight="1" x14ac:dyDescent="0.25">
      <c r="C27" s="56" t="s" vm="4">
        <v>102</v>
      </c>
      <c r="D27" s="134" vm="702">
        <v>10751577.670000002</v>
      </c>
      <c r="E27" s="130">
        <v>0.39</v>
      </c>
      <c r="F27" s="134" vm="915">
        <v>13244211.829999998</v>
      </c>
      <c r="G27" s="130">
        <v>0.45</v>
      </c>
      <c r="H27" s="294">
        <v>2492634.1599999964</v>
      </c>
      <c r="I27" s="289">
        <v>23.183892043631545</v>
      </c>
    </row>
    <row r="28" spans="3:9" ht="21.75" customHeight="1" x14ac:dyDescent="0.25">
      <c r="C28" s="56" t="s" vm="3">
        <v>103</v>
      </c>
      <c r="D28" s="134" vm="810">
        <v>9453025.7799999993</v>
      </c>
      <c r="E28" s="130">
        <v>0.34</v>
      </c>
      <c r="F28" s="134" vm="525">
        <v>8636029.6799999997</v>
      </c>
      <c r="G28" s="130">
        <v>0.3</v>
      </c>
      <c r="H28" s="294">
        <v>-816996.09999999963</v>
      </c>
      <c r="I28" s="289">
        <v>-8.6426940856179471</v>
      </c>
    </row>
    <row r="29" spans="3:9" ht="21.75" customHeight="1" x14ac:dyDescent="0.25">
      <c r="C29" s="56" t="s" vm="15">
        <v>104</v>
      </c>
      <c r="D29" s="134" vm="1574">
        <v>2991969.5400000005</v>
      </c>
      <c r="E29" s="130">
        <v>0.11</v>
      </c>
      <c r="F29" s="134" vm="1131">
        <v>3078982.16</v>
      </c>
      <c r="G29" s="130">
        <v>0.11</v>
      </c>
      <c r="H29" s="294">
        <v>87012.619999999646</v>
      </c>
      <c r="I29" s="289">
        <v>2.9082054090697511</v>
      </c>
    </row>
    <row r="30" spans="3:9" ht="21.75" customHeight="1" x14ac:dyDescent="0.25">
      <c r="C30" s="56" t="s" vm="2">
        <v>105</v>
      </c>
      <c r="D30" s="134" vm="890">
        <v>87310209.060000002</v>
      </c>
      <c r="E30" s="130">
        <v>3.15</v>
      </c>
      <c r="F30" s="134" vm="1336">
        <v>99683093.669999987</v>
      </c>
      <c r="G30" s="130">
        <v>3.43</v>
      </c>
      <c r="H30" s="294">
        <v>12372884.609999985</v>
      </c>
      <c r="I30" s="289">
        <v>14.171177395185566</v>
      </c>
    </row>
    <row r="31" spans="3:9" ht="21.75" customHeight="1" x14ac:dyDescent="0.25">
      <c r="C31" s="56" t="s" vm="13">
        <v>106</v>
      </c>
      <c r="D31" s="134" vm="911">
        <v>0</v>
      </c>
      <c r="E31" s="130">
        <v>0</v>
      </c>
      <c r="F31" s="134" vm="1066">
        <v>0</v>
      </c>
      <c r="G31" s="130">
        <v>0</v>
      </c>
      <c r="H31" s="294">
        <v>0</v>
      </c>
      <c r="I31" s="289" t="s">
        <v>85</v>
      </c>
    </row>
    <row r="32" spans="3:9" ht="21.75" customHeight="1" x14ac:dyDescent="0.25">
      <c r="C32" s="56" t="s" vm="1">
        <v>107</v>
      </c>
      <c r="D32" s="134" vm="754">
        <v>0</v>
      </c>
      <c r="E32" s="130">
        <v>0</v>
      </c>
      <c r="F32" s="134" vm="439">
        <v>0</v>
      </c>
      <c r="G32" s="130">
        <v>0</v>
      </c>
      <c r="H32" s="294">
        <v>0</v>
      </c>
      <c r="I32" s="289" t="s">
        <v>85</v>
      </c>
    </row>
    <row r="33" spans="3:9" ht="21.75" customHeight="1" x14ac:dyDescent="0.25">
      <c r="C33" s="39" t="s" vm="132">
        <v>108</v>
      </c>
      <c r="D33" s="135">
        <v>1577593407.8000002</v>
      </c>
      <c r="E33" s="132">
        <v>56.98</v>
      </c>
      <c r="F33" s="135">
        <v>1743770997.6199996</v>
      </c>
      <c r="G33" s="132">
        <v>59.96</v>
      </c>
      <c r="H33" s="297">
        <v>166177589.81999946</v>
      </c>
      <c r="I33" s="292">
        <v>10.533613350460101</v>
      </c>
    </row>
    <row r="34" spans="3:9" ht="21.75" customHeight="1" thickBot="1" x14ac:dyDescent="0.3">
      <c r="C34" s="39" t="s" vm="106">
        <v>109</v>
      </c>
      <c r="D34" s="135">
        <v>1191110484.1299996</v>
      </c>
      <c r="E34" s="132">
        <v>43.02</v>
      </c>
      <c r="F34" s="135">
        <v>1164478058.5999999</v>
      </c>
      <c r="G34" s="132">
        <v>40.04</v>
      </c>
      <c r="H34" s="297">
        <v>-26632425.529999733</v>
      </c>
      <c r="I34" s="292">
        <v>-2.2359324248121624</v>
      </c>
    </row>
    <row r="35" spans="3:9" ht="21.75" customHeight="1" x14ac:dyDescent="0.25">
      <c r="C35" s="75" t="s" vm="131">
        <v>110</v>
      </c>
      <c r="D35" s="136">
        <v>2768703891.9299998</v>
      </c>
      <c r="E35" s="133">
        <v>100</v>
      </c>
      <c r="F35" s="136">
        <v>2908249056.2199993</v>
      </c>
      <c r="G35" s="133">
        <v>100</v>
      </c>
      <c r="H35" s="298">
        <v>139545164.28999949</v>
      </c>
      <c r="I35" s="293">
        <v>5.0400898664799172</v>
      </c>
    </row>
    <row r="36" spans="3:9" x14ac:dyDescent="0.25">
      <c r="D36" s="76"/>
    </row>
    <row r="37" spans="3:9" x14ac:dyDescent="0.25">
      <c r="D37" s="76"/>
      <c r="H37" s="331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M24"/>
  <sheetViews>
    <sheetView showGridLines="0" topLeftCell="M1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61" t="s">
        <v>145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36" customHeight="1" x14ac:dyDescent="0.25"/>
    <row r="4" spans="1:13" x14ac:dyDescent="0.25">
      <c r="F4" s="80"/>
    </row>
    <row r="5" spans="1:13" ht="7.5" customHeight="1" thickBot="1" x14ac:dyDescent="0.3"/>
    <row r="6" spans="1:13" s="45" customFormat="1" ht="15" customHeight="1" x14ac:dyDescent="0.25">
      <c r="B6" s="370" t="s">
        <v>21</v>
      </c>
      <c r="C6" s="368" t="s">
        <v>14</v>
      </c>
      <c r="D6" s="368"/>
      <c r="E6" s="368"/>
      <c r="F6" s="368"/>
      <c r="G6" s="368"/>
      <c r="H6" s="368" t="s">
        <v>18</v>
      </c>
      <c r="I6" s="368"/>
      <c r="J6" s="368"/>
      <c r="K6" s="368"/>
      <c r="L6" s="369"/>
    </row>
    <row r="7" spans="1:13" s="46" customFormat="1" ht="15.75" thickBot="1" x14ac:dyDescent="0.3">
      <c r="B7" s="371"/>
      <c r="C7" s="3" t="s">
        <v>82</v>
      </c>
      <c r="D7" s="3" t="s">
        <v>22</v>
      </c>
      <c r="E7" s="3" t="s">
        <v>83</v>
      </c>
      <c r="F7" s="3" t="s">
        <v>22</v>
      </c>
      <c r="G7" s="3" t="s">
        <v>81</v>
      </c>
      <c r="H7" s="3" t="s">
        <v>82</v>
      </c>
      <c r="I7" s="3" t="s">
        <v>22</v>
      </c>
      <c r="J7" s="3" t="s">
        <v>83</v>
      </c>
      <c r="K7" s="3" t="s">
        <v>22</v>
      </c>
      <c r="L7" s="4" t="s">
        <v>81</v>
      </c>
    </row>
    <row r="8" spans="1:13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54" customHeight="1" x14ac:dyDescent="0.25">
      <c r="B9" s="6" t="s" vm="103">
        <v>48</v>
      </c>
      <c r="C9" s="142" vm="1032">
        <v>1073973259.3800001</v>
      </c>
      <c r="D9" s="144">
        <v>98.84</v>
      </c>
      <c r="E9" s="142" vm="642">
        <v>1125036519.4400001</v>
      </c>
      <c r="F9" s="145">
        <v>98.809999999999988</v>
      </c>
      <c r="G9" s="147">
        <v>4.7546118689657533</v>
      </c>
      <c r="H9" s="142" vm="432">
        <v>1156369</v>
      </c>
      <c r="I9" s="145">
        <v>97.96</v>
      </c>
      <c r="J9" s="142" vm="1366">
        <v>1209156</v>
      </c>
      <c r="K9" s="144">
        <v>97.91</v>
      </c>
      <c r="L9" s="146">
        <v>4.5648923483766879</v>
      </c>
    </row>
    <row r="10" spans="1:13" ht="54" customHeight="1" x14ac:dyDescent="0.25">
      <c r="B10" s="6" t="s" vm="128">
        <v>146</v>
      </c>
      <c r="C10" s="142" vm="1030">
        <v>3750841.0700000003</v>
      </c>
      <c r="D10" s="144">
        <v>0.35</v>
      </c>
      <c r="E10" s="142" vm="786">
        <v>3971816.6799999997</v>
      </c>
      <c r="F10" s="145">
        <v>0.35</v>
      </c>
      <c r="G10" s="147">
        <v>5.891361587335922</v>
      </c>
      <c r="H10" s="142" vm="486">
        <v>6921</v>
      </c>
      <c r="I10" s="145">
        <v>0.59</v>
      </c>
      <c r="J10" s="142" vm="922">
        <v>7602</v>
      </c>
      <c r="K10" s="144">
        <v>0.62</v>
      </c>
      <c r="L10" s="146">
        <v>9.8396185522323378</v>
      </c>
    </row>
    <row r="11" spans="1:13" ht="54" customHeight="1" x14ac:dyDescent="0.25">
      <c r="B11" s="6" t="s" vm="75">
        <v>147</v>
      </c>
      <c r="C11" s="142" vm="963">
        <v>757367.07000000007</v>
      </c>
      <c r="D11" s="144">
        <v>7.0000000000000007E-2</v>
      </c>
      <c r="E11" s="142" vm="641">
        <v>747414.87</v>
      </c>
      <c r="F11" s="145">
        <v>7.0000000000000007E-2</v>
      </c>
      <c r="G11" s="147">
        <v>-1.3140523788550951</v>
      </c>
      <c r="H11" s="142" vm="1549">
        <v>151</v>
      </c>
      <c r="I11" s="145">
        <v>0.01</v>
      </c>
      <c r="J11" s="142" vm="655">
        <v>264</v>
      </c>
      <c r="K11" s="144">
        <v>0.02</v>
      </c>
      <c r="L11" s="146">
        <v>74.83443708609272</v>
      </c>
    </row>
    <row r="12" spans="1:13" ht="54" customHeight="1" x14ac:dyDescent="0.25">
      <c r="B12" s="6" t="s" vm="77">
        <v>148</v>
      </c>
      <c r="C12" s="142" vm="1004">
        <v>8056319.1699999999</v>
      </c>
      <c r="D12" s="144">
        <v>0.74</v>
      </c>
      <c r="E12" s="142" vm="815">
        <v>8765987.2199999988</v>
      </c>
      <c r="F12" s="145">
        <v>0.77</v>
      </c>
      <c r="G12" s="147">
        <v>8.8088373241548084</v>
      </c>
      <c r="H12" s="314" vm="1288">
        <v>17038</v>
      </c>
      <c r="I12" s="145">
        <v>1.44</v>
      </c>
      <c r="J12" s="142" vm="659">
        <v>17901</v>
      </c>
      <c r="K12" s="144">
        <v>1.45</v>
      </c>
      <c r="L12" s="146">
        <v>5.0651484916069904</v>
      </c>
    </row>
    <row r="13" spans="1:13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3" ht="27.6" customHeight="1" x14ac:dyDescent="0.25">
      <c r="B14" s="226" t="s">
        <v>23</v>
      </c>
      <c r="C14" s="227">
        <v>1086537786.6900001</v>
      </c>
      <c r="D14" s="322">
        <v>99.999999999999986</v>
      </c>
      <c r="E14" s="227">
        <v>1138521738.21</v>
      </c>
      <c r="F14" s="322">
        <v>99.999999999999972</v>
      </c>
      <c r="G14" s="315">
        <v>4.7843666512843868</v>
      </c>
      <c r="H14" s="227">
        <v>1180479</v>
      </c>
      <c r="I14" s="322">
        <v>100</v>
      </c>
      <c r="J14" s="227">
        <v>1234923</v>
      </c>
      <c r="K14" s="322">
        <v>100</v>
      </c>
      <c r="L14" s="228">
        <v>4.6120261351536129</v>
      </c>
    </row>
    <row r="15" spans="1:13" x14ac:dyDescent="0.25">
      <c r="B15" s="76"/>
      <c r="C15" s="76"/>
      <c r="D15" s="76"/>
      <c r="E15" s="76"/>
      <c r="F15" s="321"/>
      <c r="G15" s="76"/>
      <c r="H15" s="76"/>
      <c r="I15" s="321"/>
      <c r="K15" s="321"/>
    </row>
    <row r="16" spans="1:13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17"/>
      <c r="F19" s="76"/>
      <c r="G19" s="76"/>
      <c r="H19" s="76"/>
      <c r="I19" s="300"/>
    </row>
    <row r="20" spans="2:11" x14ac:dyDescent="0.25">
      <c r="B20" s="76"/>
      <c r="C20" s="76"/>
      <c r="D20" s="76"/>
      <c r="E20" s="76"/>
      <c r="F20" s="76"/>
      <c r="G20" s="76"/>
      <c r="H20" s="76"/>
      <c r="K20" s="318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299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299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M24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3" s="11" customFormat="1" ht="58.9" customHeight="1" x14ac:dyDescent="0.25">
      <c r="B1" s="372" t="s">
        <v>149</v>
      </c>
      <c r="C1" s="372"/>
      <c r="D1" s="372"/>
      <c r="E1" s="372"/>
      <c r="F1" s="372"/>
      <c r="G1" s="372"/>
      <c r="H1" s="372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36" customHeight="1" x14ac:dyDescent="0.25"/>
    <row r="5" spans="1:13" ht="7.5" customHeight="1" thickBot="1" x14ac:dyDescent="0.3"/>
    <row r="6" spans="1:13" s="45" customFormat="1" ht="15" customHeight="1" x14ac:dyDescent="0.25">
      <c r="B6" s="370" t="s">
        <v>21</v>
      </c>
      <c r="C6" s="368" t="s">
        <v>20</v>
      </c>
      <c r="D6" s="368"/>
      <c r="E6" s="368"/>
      <c r="F6" s="368" t="s">
        <v>19</v>
      </c>
      <c r="G6" s="368"/>
      <c r="H6" s="369"/>
    </row>
    <row r="7" spans="1:13" s="46" customFormat="1" ht="15.75" thickBot="1" x14ac:dyDescent="0.3">
      <c r="B7" s="371"/>
      <c r="C7" s="3" t="s">
        <v>82</v>
      </c>
      <c r="D7" s="3" t="s">
        <v>83</v>
      </c>
      <c r="E7" s="3" t="s">
        <v>81</v>
      </c>
      <c r="F7" s="3" t="s">
        <v>82</v>
      </c>
      <c r="G7" s="3" t="s">
        <v>83</v>
      </c>
      <c r="H7" s="4" t="s">
        <v>81</v>
      </c>
    </row>
    <row r="8" spans="1:13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  <c r="M8" s="46"/>
    </row>
    <row r="9" spans="1:13" s="11" customFormat="1" ht="37.5" customHeight="1" x14ac:dyDescent="0.25">
      <c r="B9" s="7" t="s" vm="103">
        <v>48</v>
      </c>
      <c r="C9" s="148" vm="687">
        <v>553397657.99000001</v>
      </c>
      <c r="D9" s="148" vm="563">
        <v>634909263.58999991</v>
      </c>
      <c r="E9" s="151">
        <v>14.729300788163584</v>
      </c>
      <c r="F9" s="148" vm="607">
        <v>43830</v>
      </c>
      <c r="G9" s="148" vm="1104">
        <v>49171</v>
      </c>
      <c r="H9" s="154">
        <v>12.185717545060456</v>
      </c>
    </row>
    <row r="10" spans="1:13" s="11" customFormat="1" ht="37.5" customHeight="1" x14ac:dyDescent="0.25">
      <c r="B10" s="7" t="s" vm="128">
        <v>146</v>
      </c>
      <c r="C10" s="148" vm="1248">
        <v>195822.05</v>
      </c>
      <c r="D10" s="148" vm="442">
        <v>168088.41000000003</v>
      </c>
      <c r="E10" s="151">
        <v>-14.162674734535756</v>
      </c>
      <c r="F10" s="148" vm="452">
        <v>11</v>
      </c>
      <c r="G10" s="148" vm="976">
        <v>22</v>
      </c>
      <c r="H10" s="154">
        <v>100</v>
      </c>
    </row>
    <row r="11" spans="1:13" s="11" customFormat="1" ht="37.5" customHeight="1" x14ac:dyDescent="0.25">
      <c r="B11" s="7" t="s" vm="75">
        <v>147</v>
      </c>
      <c r="C11" s="148" vm="913">
        <v>57506.930000000008</v>
      </c>
      <c r="D11" s="148" vm="437">
        <v>47252.909999999996</v>
      </c>
      <c r="E11" s="150">
        <v>-17.830929246266507</v>
      </c>
      <c r="F11" s="148" vm="1139">
        <v>1</v>
      </c>
      <c r="G11" s="148" vm="941">
        <v>1</v>
      </c>
      <c r="H11" s="154">
        <v>0</v>
      </c>
    </row>
    <row r="12" spans="1:13" s="11" customFormat="1" ht="37.5" customHeight="1" x14ac:dyDescent="0.25">
      <c r="B12" s="7" t="s" vm="77">
        <v>148</v>
      </c>
      <c r="C12" s="148" vm="672">
        <v>171844.89999999997</v>
      </c>
      <c r="D12" s="148" vm="671">
        <v>274030.72000000003</v>
      </c>
      <c r="E12" s="151">
        <v>59.463981764952052</v>
      </c>
      <c r="F12" s="148" vm="1606">
        <v>10</v>
      </c>
      <c r="G12" s="148" vm="1259">
        <v>8</v>
      </c>
      <c r="H12" s="154">
        <v>-20</v>
      </c>
    </row>
    <row r="13" spans="1:13" s="47" customFormat="1" ht="3" customHeight="1" thickBot="1" x14ac:dyDescent="0.3">
      <c r="B13" s="59"/>
      <c r="C13" s="149"/>
      <c r="D13" s="149"/>
      <c r="E13" s="152" t="s">
        <v>85</v>
      </c>
      <c r="F13" s="149"/>
      <c r="G13" s="149"/>
      <c r="H13" s="155"/>
      <c r="I13" s="60"/>
      <c r="J13" s="60"/>
      <c r="K13" s="60"/>
      <c r="L13" s="60"/>
      <c r="M13" s="46"/>
    </row>
    <row r="14" spans="1:13" ht="37.700000000000003" customHeight="1" thickBot="1" x14ac:dyDescent="0.3">
      <c r="B14" s="229" t="s">
        <v>23</v>
      </c>
      <c r="C14" s="230">
        <v>553822831.86999989</v>
      </c>
      <c r="D14" s="230">
        <v>635398635.62999988</v>
      </c>
      <c r="E14" s="231">
        <v>14.729584817685605</v>
      </c>
      <c r="F14" s="230">
        <v>43852</v>
      </c>
      <c r="G14" s="230">
        <v>49202</v>
      </c>
      <c r="H14" s="232">
        <v>12.200127702271274</v>
      </c>
    </row>
    <row r="15" spans="1:13" x14ac:dyDescent="0.25">
      <c r="B15" s="76"/>
      <c r="C15" s="76"/>
      <c r="D15" s="76"/>
      <c r="E15" s="61"/>
      <c r="F15" s="76"/>
    </row>
    <row r="16" spans="1:13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M4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73" t="s">
        <v>150</v>
      </c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10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17.4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15.75" thickBot="1" x14ac:dyDescent="0.3">
      <c r="B6" s="371"/>
      <c r="C6" s="3" t="s">
        <v>82</v>
      </c>
      <c r="D6" s="33" t="s">
        <v>22</v>
      </c>
      <c r="E6" s="3" t="s">
        <v>83</v>
      </c>
      <c r="F6" s="36" t="s">
        <v>22</v>
      </c>
      <c r="G6" s="3" t="s">
        <v>81</v>
      </c>
      <c r="H6" s="3" t="s">
        <v>82</v>
      </c>
      <c r="I6" s="33" t="s">
        <v>22</v>
      </c>
      <c r="J6" s="3" t="s">
        <v>83</v>
      </c>
      <c r="K6" s="33" t="s">
        <v>22</v>
      </c>
      <c r="L6" s="4" t="s">
        <v>81</v>
      </c>
    </row>
    <row r="7" spans="1:13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</row>
    <row r="8" spans="1:13" ht="37.5" customHeight="1" x14ac:dyDescent="0.25">
      <c r="B8" s="7" t="s" vm="102">
        <v>151</v>
      </c>
      <c r="C8" s="148" vm="1258">
        <v>111887522.29000001</v>
      </c>
      <c r="D8" s="156">
        <v>44.12</v>
      </c>
      <c r="E8" s="160" vm="480">
        <v>112745305.81999998</v>
      </c>
      <c r="F8" s="156">
        <v>42.8</v>
      </c>
      <c r="G8" s="244">
        <v>0.76664806981487743</v>
      </c>
      <c r="H8" s="148" vm="646">
        <v>94822</v>
      </c>
      <c r="I8" s="156">
        <v>7.06</v>
      </c>
      <c r="J8" s="148" vm="514">
        <v>95338</v>
      </c>
      <c r="K8" s="156">
        <v>6.8</v>
      </c>
      <c r="L8" s="239">
        <v>0.54417751154795724</v>
      </c>
    </row>
    <row r="9" spans="1:13" ht="37.5" customHeight="1" x14ac:dyDescent="0.25">
      <c r="B9" s="7" t="s" vm="98">
        <v>152</v>
      </c>
      <c r="C9" s="148" vm="1588">
        <v>97519553.710000023</v>
      </c>
      <c r="D9" s="156">
        <v>38.450000000000003</v>
      </c>
      <c r="E9" s="160" vm="1045">
        <v>102202622.50000001</v>
      </c>
      <c r="F9" s="156">
        <v>38.799999999999997</v>
      </c>
      <c r="G9" s="244">
        <v>4.8021843946562086</v>
      </c>
      <c r="H9" s="148" vm="1593">
        <v>1159866</v>
      </c>
      <c r="I9" s="156">
        <v>86.38</v>
      </c>
      <c r="J9" s="148" vm="1479">
        <v>1207443</v>
      </c>
      <c r="K9" s="156">
        <v>86.11</v>
      </c>
      <c r="L9" s="239">
        <v>4.101939361960774</v>
      </c>
    </row>
    <row r="10" spans="1:13" ht="37.5" customHeight="1" x14ac:dyDescent="0.25">
      <c r="B10" s="7" t="s" vm="129">
        <v>153</v>
      </c>
      <c r="C10" s="148" vm="1534">
        <v>1039542.1199999999</v>
      </c>
      <c r="D10" s="156">
        <v>0.41</v>
      </c>
      <c r="E10" s="160" vm="1538">
        <v>1161209.5</v>
      </c>
      <c r="F10" s="156">
        <v>0.44</v>
      </c>
      <c r="G10" s="244">
        <v>11.703939422868231</v>
      </c>
      <c r="H10" s="148" vm="629">
        <v>1158</v>
      </c>
      <c r="I10" s="156">
        <v>0.09</v>
      </c>
      <c r="J10" s="148" vm="991">
        <v>1025</v>
      </c>
      <c r="K10" s="156">
        <v>7.0000000000000007E-2</v>
      </c>
      <c r="L10" s="239">
        <v>-11.4853195164076</v>
      </c>
    </row>
    <row r="11" spans="1:13" ht="37.5" customHeight="1" x14ac:dyDescent="0.25">
      <c r="B11" s="7" t="s" vm="125">
        <v>154</v>
      </c>
      <c r="C11" s="148" vm="1406">
        <v>6169575.5800000001</v>
      </c>
      <c r="D11" s="156">
        <v>2.4300000000000002</v>
      </c>
      <c r="E11" s="160" vm="1235">
        <v>6083774.6699999999</v>
      </c>
      <c r="F11" s="156">
        <v>2.31</v>
      </c>
      <c r="G11" s="244">
        <v>-1.3907100883591141</v>
      </c>
      <c r="H11" s="148" vm="1078">
        <v>25040</v>
      </c>
      <c r="I11" s="156">
        <v>1.86</v>
      </c>
      <c r="J11" s="148" vm="952">
        <v>26298</v>
      </c>
      <c r="K11" s="156">
        <v>1.88</v>
      </c>
      <c r="L11" s="239">
        <v>5.0239616613418434</v>
      </c>
    </row>
    <row r="12" spans="1:13" ht="37.5" customHeight="1" x14ac:dyDescent="0.25">
      <c r="B12" s="7" t="s" vm="101">
        <v>155</v>
      </c>
      <c r="C12" s="148" vm="1585">
        <v>8324884.5599999996</v>
      </c>
      <c r="D12" s="156">
        <v>3.28</v>
      </c>
      <c r="E12" s="160" vm="1028">
        <v>8152893.5199999996</v>
      </c>
      <c r="F12" s="156">
        <v>3.1</v>
      </c>
      <c r="G12" s="244">
        <v>-2.0659870867927026</v>
      </c>
      <c r="H12" s="148" vm="969">
        <v>17448</v>
      </c>
      <c r="I12" s="156">
        <v>1.3</v>
      </c>
      <c r="J12" s="148" vm="729">
        <v>20193</v>
      </c>
      <c r="K12" s="156">
        <v>1.44</v>
      </c>
      <c r="L12" s="239">
        <v>15.732462173314985</v>
      </c>
    </row>
    <row r="13" spans="1:13" ht="37.5" customHeight="1" x14ac:dyDescent="0.25">
      <c r="B13" s="7" t="s" vm="97">
        <v>156</v>
      </c>
      <c r="C13" s="148" vm="1376">
        <v>1782594.4600000002</v>
      </c>
      <c r="D13" s="156">
        <v>0.7</v>
      </c>
      <c r="E13" s="160" vm="1125">
        <v>3092960.1399999997</v>
      </c>
      <c r="F13" s="156">
        <v>1.17</v>
      </c>
      <c r="G13" s="244">
        <v>73.508905665509531</v>
      </c>
      <c r="H13" s="148" vm="856">
        <v>564</v>
      </c>
      <c r="I13" s="156">
        <v>0.04</v>
      </c>
      <c r="J13" s="148" vm="1559">
        <v>620</v>
      </c>
      <c r="K13" s="156">
        <v>0.05</v>
      </c>
      <c r="L13" s="239">
        <v>9.929078014184384</v>
      </c>
    </row>
    <row r="14" spans="1:13" ht="37.5" customHeight="1" x14ac:dyDescent="0.25">
      <c r="B14" s="7" t="s" vm="128">
        <v>146</v>
      </c>
      <c r="C14" s="148" vm="1030">
        <v>3750841.0700000003</v>
      </c>
      <c r="D14" s="156">
        <v>1.48</v>
      </c>
      <c r="E14" s="160" vm="786">
        <v>3971816.6799999997</v>
      </c>
      <c r="F14" s="156">
        <v>1.51</v>
      </c>
      <c r="G14" s="244">
        <v>5.891361587335922</v>
      </c>
      <c r="H14" s="148" vm="486">
        <v>6921</v>
      </c>
      <c r="I14" s="156">
        <v>0.52</v>
      </c>
      <c r="J14" s="148" vm="922">
        <v>7602</v>
      </c>
      <c r="K14" s="156">
        <v>0.54</v>
      </c>
      <c r="L14" s="239">
        <v>9.8396185522323378</v>
      </c>
    </row>
    <row r="15" spans="1:13" ht="37.5" customHeight="1" x14ac:dyDescent="0.25">
      <c r="B15" s="7" t="s" vm="124">
        <v>157</v>
      </c>
      <c r="C15" s="148" vm="600">
        <v>23154657.900000002</v>
      </c>
      <c r="D15" s="156">
        <v>9.1300000000000008</v>
      </c>
      <c r="E15" s="160" vm="1322">
        <v>25999385.870000005</v>
      </c>
      <c r="F15" s="156">
        <v>9.8699999999999992</v>
      </c>
      <c r="G15" s="244">
        <v>12.285769810488119</v>
      </c>
      <c r="H15" s="148" vm="1107">
        <v>36880</v>
      </c>
      <c r="I15" s="156">
        <v>2.75</v>
      </c>
      <c r="J15" s="148" vm="1500">
        <v>43654</v>
      </c>
      <c r="K15" s="156">
        <v>3.11</v>
      </c>
      <c r="L15" s="239">
        <v>18.367678958785234</v>
      </c>
    </row>
    <row r="16" spans="1:13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85</v>
      </c>
      <c r="H16" s="149"/>
      <c r="I16" s="34"/>
      <c r="J16" s="159"/>
      <c r="K16" s="34"/>
      <c r="L16" s="240" t="s">
        <v>85</v>
      </c>
      <c r="M16" s="46"/>
    </row>
    <row r="17" spans="2:13" ht="37.5" customHeight="1" thickBot="1" x14ac:dyDescent="0.3">
      <c r="B17" s="14" t="s" vm="100">
        <v>45</v>
      </c>
      <c r="C17" s="158">
        <v>253629171.69000006</v>
      </c>
      <c r="D17" s="161">
        <v>100</v>
      </c>
      <c r="E17" s="158">
        <v>263409968.69999999</v>
      </c>
      <c r="F17" s="161">
        <v>100</v>
      </c>
      <c r="G17" s="245">
        <v>3.8563375596063452</v>
      </c>
      <c r="H17" s="158">
        <v>1342699</v>
      </c>
      <c r="I17" s="162">
        <v>100</v>
      </c>
      <c r="J17" s="158">
        <v>1402173</v>
      </c>
      <c r="K17" s="162">
        <v>99.999999999999986</v>
      </c>
      <c r="L17" s="241">
        <v>4.4294365304509853</v>
      </c>
    </row>
    <row r="18" spans="2:13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0"/>
      <c r="M18" s="46"/>
    </row>
    <row r="19" spans="2:13" ht="37.5" customHeight="1" x14ac:dyDescent="0.25">
      <c r="B19" s="7" t="s" vm="96">
        <v>158</v>
      </c>
      <c r="C19" s="148" vm="1044">
        <v>0</v>
      </c>
      <c r="D19" s="156">
        <v>0</v>
      </c>
      <c r="E19" s="148" vm="1445">
        <v>0</v>
      </c>
      <c r="F19" s="156">
        <v>0</v>
      </c>
      <c r="G19" s="246" t="s">
        <v>85</v>
      </c>
      <c r="H19" s="148" vm="553">
        <v>0</v>
      </c>
      <c r="I19" s="102">
        <v>0</v>
      </c>
      <c r="J19" s="148" vm="487">
        <v>0</v>
      </c>
      <c r="K19" s="156">
        <v>0</v>
      </c>
      <c r="L19" s="239" t="s">
        <v>85</v>
      </c>
    </row>
    <row r="20" spans="2:13" ht="37.5" customHeight="1" x14ac:dyDescent="0.25">
      <c r="B20" s="7" t="s" vm="127">
        <v>159</v>
      </c>
      <c r="C20" s="148" vm="682">
        <v>179534602.88</v>
      </c>
      <c r="D20" s="156">
        <v>61.73</v>
      </c>
      <c r="E20" s="148" vm="837">
        <v>209399106.58999994</v>
      </c>
      <c r="F20" s="156">
        <v>62.43</v>
      </c>
      <c r="G20" s="246">
        <v>16.634399848791958</v>
      </c>
      <c r="H20" s="148" vm="1380">
        <v>128969</v>
      </c>
      <c r="I20" s="102">
        <v>62.32</v>
      </c>
      <c r="J20" s="148" vm="661">
        <v>130523</v>
      </c>
      <c r="K20" s="156">
        <v>62.06</v>
      </c>
      <c r="L20" s="239">
        <v>1.2049407221890647</v>
      </c>
    </row>
    <row r="21" spans="2:13" ht="37.5" customHeight="1" x14ac:dyDescent="0.25">
      <c r="B21" s="7" t="s" vm="123">
        <v>160</v>
      </c>
      <c r="C21" s="148" vm="1633">
        <v>104485969.72999999</v>
      </c>
      <c r="D21" s="156">
        <v>35.93</v>
      </c>
      <c r="E21" s="148" vm="929">
        <v>115972510.80000003</v>
      </c>
      <c r="F21" s="156">
        <v>34.57</v>
      </c>
      <c r="G21" s="246">
        <v>10.993381312038508</v>
      </c>
      <c r="H21" s="148" vm="1362">
        <v>73554</v>
      </c>
      <c r="I21" s="102">
        <v>35.54</v>
      </c>
      <c r="J21" s="148" vm="839">
        <v>74334</v>
      </c>
      <c r="K21" s="156">
        <v>35.340000000000003</v>
      </c>
      <c r="L21" s="239">
        <v>1.0604453870625576</v>
      </c>
    </row>
    <row r="22" spans="2:13" ht="37.5" customHeight="1" x14ac:dyDescent="0.25">
      <c r="B22" s="7" t="s" vm="99">
        <v>161</v>
      </c>
      <c r="C22" s="148" vm="1517">
        <v>38079.980000000003</v>
      </c>
      <c r="D22" s="156">
        <v>0.01</v>
      </c>
      <c r="E22" s="148" vm="1435">
        <v>0</v>
      </c>
      <c r="F22" s="156">
        <v>0</v>
      </c>
      <c r="G22" s="246" t="s">
        <v>85</v>
      </c>
      <c r="H22" s="148" vm="1502">
        <v>1</v>
      </c>
      <c r="I22" s="102">
        <v>0</v>
      </c>
      <c r="J22" s="148" vm="1621">
        <v>0</v>
      </c>
      <c r="K22" s="156">
        <v>0</v>
      </c>
      <c r="L22" s="239" t="s">
        <v>85</v>
      </c>
    </row>
    <row r="23" spans="2:13" ht="37.5" customHeight="1" x14ac:dyDescent="0.25">
      <c r="B23" s="7" t="s" vm="95">
        <v>162</v>
      </c>
      <c r="C23" s="148" vm="741">
        <v>6788036.1299999999</v>
      </c>
      <c r="D23" s="156">
        <v>2.33</v>
      </c>
      <c r="E23" s="148" vm="1403">
        <v>10073626.949999999</v>
      </c>
      <c r="F23" s="156">
        <v>3</v>
      </c>
      <c r="G23" s="246">
        <v>48.402671362917459</v>
      </c>
      <c r="H23" s="148" vm="927">
        <v>4425</v>
      </c>
      <c r="I23" s="102">
        <v>2.14</v>
      </c>
      <c r="J23" s="148" vm="638">
        <v>5466</v>
      </c>
      <c r="K23" s="156">
        <v>2.6</v>
      </c>
      <c r="L23" s="239">
        <v>23.525423728813564</v>
      </c>
    </row>
    <row r="24" spans="2:13" s="47" customFormat="1" ht="3" customHeight="1" thickBot="1" x14ac:dyDescent="0.3">
      <c r="B24" s="59"/>
      <c r="C24" s="149"/>
      <c r="D24" s="156"/>
      <c r="E24" s="149"/>
      <c r="F24" s="37"/>
      <c r="G24" s="197" t="s">
        <v>85</v>
      </c>
      <c r="H24" s="149"/>
      <c r="I24" s="34"/>
      <c r="J24" s="159"/>
      <c r="K24" s="34"/>
      <c r="L24" s="242" t="s">
        <v>85</v>
      </c>
      <c r="M24" s="46"/>
    </row>
    <row r="25" spans="2:13" ht="37.5" customHeight="1" thickBot="1" x14ac:dyDescent="0.3">
      <c r="B25" s="14" t="s" vm="126">
        <v>51</v>
      </c>
      <c r="C25" s="158">
        <v>290846688.72000003</v>
      </c>
      <c r="D25" s="162">
        <v>100</v>
      </c>
      <c r="E25" s="158">
        <v>335445244.33999997</v>
      </c>
      <c r="F25" s="162">
        <v>100</v>
      </c>
      <c r="G25" s="245">
        <v>15.33404276193609</v>
      </c>
      <c r="H25" s="158">
        <v>206949</v>
      </c>
      <c r="I25" s="162">
        <v>100</v>
      </c>
      <c r="J25" s="158">
        <v>210323</v>
      </c>
      <c r="K25" s="161">
        <v>100</v>
      </c>
      <c r="L25" s="241">
        <v>1.6303533720868302</v>
      </c>
    </row>
    <row r="26" spans="2:13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2"/>
      <c r="M26" s="46"/>
    </row>
    <row r="27" spans="2:13" ht="23.25" customHeight="1" x14ac:dyDescent="0.25">
      <c r="B27" s="233" t="s">
        <v>24</v>
      </c>
      <c r="C27" s="234">
        <v>544475860.41000009</v>
      </c>
      <c r="D27" s="235"/>
      <c r="E27" s="236">
        <v>598855213.03999996</v>
      </c>
      <c r="F27" s="237"/>
      <c r="G27" s="247">
        <v>9.9874680558016422</v>
      </c>
      <c r="H27" s="236">
        <v>1549648</v>
      </c>
      <c r="I27" s="235"/>
      <c r="J27" s="238">
        <v>1612496</v>
      </c>
      <c r="K27" s="235"/>
      <c r="L27" s="243">
        <v>4.0556306980681995</v>
      </c>
    </row>
    <row r="28" spans="2:13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3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3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3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3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M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3" s="11" customFormat="1" ht="58.9" customHeight="1" x14ac:dyDescent="0.25">
      <c r="B1" s="373" t="s">
        <v>163</v>
      </c>
      <c r="C1" s="373"/>
      <c r="D1" s="373"/>
      <c r="E1" s="373"/>
      <c r="F1" s="373"/>
      <c r="G1" s="373"/>
      <c r="H1" s="373"/>
      <c r="I1" s="101"/>
    </row>
    <row r="2" spans="1:13" s="11" customFormat="1" ht="12.75" x14ac:dyDescent="0.25">
      <c r="A2" s="100"/>
      <c r="B2" s="362"/>
      <c r="C2" s="362"/>
      <c r="D2" s="362"/>
      <c r="E2" s="362"/>
      <c r="F2" s="362"/>
      <c r="G2" s="362"/>
      <c r="H2" s="36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20</v>
      </c>
      <c r="D5" s="368"/>
      <c r="E5" s="368"/>
      <c r="F5" s="368" t="s">
        <v>19</v>
      </c>
      <c r="G5" s="368"/>
      <c r="H5" s="369"/>
    </row>
    <row r="6" spans="1:13" s="46" customFormat="1" ht="15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2">
        <v>151</v>
      </c>
      <c r="C8" s="165" vm="686">
        <v>38984852.799999997</v>
      </c>
      <c r="D8" s="164" vm="1441">
        <v>35718692.859999999</v>
      </c>
      <c r="E8" s="190">
        <v>-8.3780230151337065</v>
      </c>
      <c r="F8" s="165" vm="1278">
        <v>3392</v>
      </c>
      <c r="G8" s="164" vm="630">
        <v>3336</v>
      </c>
      <c r="H8" s="190">
        <v>-1.6509433962264097</v>
      </c>
    </row>
    <row r="9" spans="1:13" s="11" customFormat="1" ht="37.5" customHeight="1" x14ac:dyDescent="0.25">
      <c r="B9" s="7" t="s" vm="98">
        <v>152</v>
      </c>
      <c r="C9" s="165" vm="566">
        <v>5382715.9699999988</v>
      </c>
      <c r="D9" s="164" vm="711">
        <v>4931490.37</v>
      </c>
      <c r="E9" s="190">
        <v>-8.3828610410591438</v>
      </c>
      <c r="F9" s="165" vm="424">
        <v>328</v>
      </c>
      <c r="G9" s="164" vm="1328">
        <v>288</v>
      </c>
      <c r="H9" s="190">
        <v>-12.195121951219505</v>
      </c>
    </row>
    <row r="10" spans="1:13" s="11" customFormat="1" ht="37.5" customHeight="1" x14ac:dyDescent="0.25">
      <c r="B10" s="7" t="s" vm="129">
        <v>153</v>
      </c>
      <c r="C10" s="165" vm="1226">
        <v>5814782.8200000003</v>
      </c>
      <c r="D10" s="164" vm="1237">
        <v>5172065.3900000006</v>
      </c>
      <c r="E10" s="190">
        <v>-11.053163117105029</v>
      </c>
      <c r="F10" s="165" vm="1439">
        <v>3911</v>
      </c>
      <c r="G10" s="164" vm="1222">
        <v>3895</v>
      </c>
      <c r="H10" s="190">
        <v>-0.40910253132192054</v>
      </c>
    </row>
    <row r="11" spans="1:13" s="11" customFormat="1" ht="37.5" customHeight="1" x14ac:dyDescent="0.25">
      <c r="B11" s="7" t="s" vm="125">
        <v>154</v>
      </c>
      <c r="C11" s="165" vm="903">
        <v>153503.5</v>
      </c>
      <c r="D11" s="164" vm="1353">
        <v>138468.25999999998</v>
      </c>
      <c r="E11" s="190">
        <v>-9.7947212929998386</v>
      </c>
      <c r="F11" s="165" vm="1519">
        <v>17</v>
      </c>
      <c r="G11" s="164" vm="997">
        <v>22</v>
      </c>
      <c r="H11" s="190">
        <v>29.411764705882348</v>
      </c>
    </row>
    <row r="12" spans="1:13" s="11" customFormat="1" ht="37.5" customHeight="1" x14ac:dyDescent="0.25">
      <c r="B12" s="7" t="s" vm="101">
        <v>155</v>
      </c>
      <c r="C12" s="165" vm="1637">
        <v>1365216.19</v>
      </c>
      <c r="D12" s="164" vm="1357">
        <v>1954545.95</v>
      </c>
      <c r="E12" s="190">
        <v>43.167504481469706</v>
      </c>
      <c r="F12" s="165" vm="1187">
        <v>258</v>
      </c>
      <c r="G12" s="164" vm="1523">
        <v>294</v>
      </c>
      <c r="H12" s="190">
        <v>13.95348837209302</v>
      </c>
    </row>
    <row r="13" spans="1:13" s="11" customFormat="1" ht="37.5" customHeight="1" x14ac:dyDescent="0.25">
      <c r="B13" s="7" t="s" vm="97">
        <v>156</v>
      </c>
      <c r="C13" s="165" vm="1671">
        <v>234866.64999999997</v>
      </c>
      <c r="D13" s="164" vm="1116">
        <v>541643.99000000011</v>
      </c>
      <c r="E13" s="190">
        <v>130.61766751473664</v>
      </c>
      <c r="F13" s="165" vm="1242">
        <v>14</v>
      </c>
      <c r="G13" s="164" vm="1081">
        <v>18</v>
      </c>
      <c r="H13" s="190">
        <v>28.571428571428584</v>
      </c>
    </row>
    <row r="14" spans="1:13" s="11" customFormat="1" ht="37.5" customHeight="1" x14ac:dyDescent="0.25">
      <c r="B14" s="7" t="s" vm="128">
        <v>146</v>
      </c>
      <c r="C14" s="165" vm="1248">
        <v>195822.05</v>
      </c>
      <c r="D14" s="164" vm="442">
        <v>168088.41000000003</v>
      </c>
      <c r="E14" s="190">
        <v>-14.162674734535756</v>
      </c>
      <c r="F14" s="165" vm="452">
        <v>11</v>
      </c>
      <c r="G14" s="164" vm="1185">
        <v>22</v>
      </c>
      <c r="H14" s="190">
        <v>100</v>
      </c>
    </row>
    <row r="15" spans="1:13" s="11" customFormat="1" ht="37.5" customHeight="1" x14ac:dyDescent="0.25">
      <c r="B15" s="7" t="s" vm="124">
        <v>157</v>
      </c>
      <c r="C15" s="165" vm="917">
        <v>648995.27</v>
      </c>
      <c r="D15" s="164" vm="735">
        <v>2164268.5799999996</v>
      </c>
      <c r="E15" s="190">
        <v>233.47986958364112</v>
      </c>
      <c r="F15" s="165" vm="723">
        <v>55</v>
      </c>
      <c r="G15" s="164" vm="539">
        <v>86</v>
      </c>
      <c r="H15" s="190">
        <v>56.363636363636374</v>
      </c>
    </row>
    <row r="16" spans="1:13" s="47" customFormat="1" ht="3" customHeight="1" thickBot="1" x14ac:dyDescent="0.3">
      <c r="B16" s="59"/>
      <c r="C16" s="60"/>
      <c r="D16" s="60"/>
      <c r="E16" s="248"/>
      <c r="F16" s="60"/>
      <c r="G16" s="60"/>
      <c r="H16" s="248"/>
      <c r="I16" s="60"/>
      <c r="J16" s="60"/>
      <c r="K16" s="60"/>
      <c r="L16" s="60"/>
      <c r="M16" s="46"/>
    </row>
    <row r="17" spans="2:13" ht="37.5" customHeight="1" thickBot="1" x14ac:dyDescent="0.3">
      <c r="B17" s="98" t="s" vm="100">
        <v>45</v>
      </c>
      <c r="C17" s="167">
        <v>52780755.249999993</v>
      </c>
      <c r="D17" s="167">
        <v>50789263.809999995</v>
      </c>
      <c r="E17" s="249">
        <v>-3.7731393394564918</v>
      </c>
      <c r="F17" s="167">
        <v>7986</v>
      </c>
      <c r="G17" s="167">
        <v>7961</v>
      </c>
      <c r="H17" s="254">
        <v>-0.31304783370899258</v>
      </c>
    </row>
    <row r="18" spans="2:13" s="47" customFormat="1" ht="3" customHeight="1" x14ac:dyDescent="0.25">
      <c r="B18" s="59"/>
      <c r="C18" s="60"/>
      <c r="D18" s="60"/>
      <c r="E18" s="250"/>
      <c r="F18" s="60"/>
      <c r="G18" s="60"/>
      <c r="H18" s="250"/>
      <c r="I18" s="60"/>
      <c r="J18" s="60"/>
      <c r="K18" s="60"/>
      <c r="L18" s="60"/>
      <c r="M18" s="46"/>
    </row>
    <row r="19" spans="2:13" ht="37.5" customHeight="1" x14ac:dyDescent="0.25">
      <c r="B19" s="7" t="s" vm="96">
        <v>158</v>
      </c>
      <c r="C19" s="164" vm="1411">
        <v>967192.64999999991</v>
      </c>
      <c r="D19" s="165" vm="494">
        <v>5136.8900000000012</v>
      </c>
      <c r="E19" s="316">
        <v>-99.468886576009439</v>
      </c>
      <c r="F19" s="165" vm="1444">
        <v>3</v>
      </c>
      <c r="G19" s="148" vm="824">
        <v>0</v>
      </c>
      <c r="H19" s="251" t="s">
        <v>85</v>
      </c>
    </row>
    <row r="20" spans="2:13" ht="37.5" customHeight="1" x14ac:dyDescent="0.25">
      <c r="B20" s="7" t="s" vm="127">
        <v>159</v>
      </c>
      <c r="C20" s="164" vm="1052">
        <v>85512276.280000016</v>
      </c>
      <c r="D20" s="165" vm="459">
        <v>103891328.59999999</v>
      </c>
      <c r="E20" s="190">
        <v>21.492881630024556</v>
      </c>
      <c r="F20" s="165" vm="705">
        <v>1485485</v>
      </c>
      <c r="G20" s="148" vm="1120">
        <v>2058475</v>
      </c>
      <c r="H20" s="251">
        <v>38.57258740411379</v>
      </c>
    </row>
    <row r="21" spans="2:13" ht="37.5" customHeight="1" x14ac:dyDescent="0.25">
      <c r="B21" s="7" t="s" vm="123">
        <v>160</v>
      </c>
      <c r="C21" s="164" vm="750">
        <v>55987455.940000005</v>
      </c>
      <c r="D21" s="165" vm="1036">
        <v>56369558.760000005</v>
      </c>
      <c r="E21" s="190">
        <v>0.68247934038919311</v>
      </c>
      <c r="F21" s="165" vm="1390">
        <v>94650</v>
      </c>
      <c r="G21" s="148" vm="1635">
        <v>99325</v>
      </c>
      <c r="H21" s="251">
        <v>4.9392498679345067</v>
      </c>
    </row>
    <row r="22" spans="2:13" s="11" customFormat="1" ht="37.5" customHeight="1" x14ac:dyDescent="0.25">
      <c r="B22" s="7" t="s" vm="99">
        <v>161</v>
      </c>
      <c r="C22" s="164" vm="835">
        <v>0</v>
      </c>
      <c r="D22" s="165" vm="1402">
        <v>0</v>
      </c>
      <c r="E22" s="251" t="s">
        <v>85</v>
      </c>
      <c r="F22" s="165" vm="1638">
        <v>0</v>
      </c>
      <c r="G22" s="148" vm="765">
        <v>0</v>
      </c>
      <c r="H22" s="251" t="s">
        <v>85</v>
      </c>
    </row>
    <row r="23" spans="2:13" s="11" customFormat="1" ht="37.5" customHeight="1" x14ac:dyDescent="0.25">
      <c r="B23" s="7" t="s" vm="95">
        <v>162</v>
      </c>
      <c r="C23" s="164" vm="1404">
        <v>4254956.33</v>
      </c>
      <c r="D23" s="165" vm="1649">
        <v>4259537.25</v>
      </c>
      <c r="E23" s="190">
        <v>0.10766079942352746</v>
      </c>
      <c r="F23" s="165" vm="971">
        <v>1943</v>
      </c>
      <c r="G23" s="148" vm="731">
        <v>1733</v>
      </c>
      <c r="H23" s="251">
        <v>-10.80802882141019</v>
      </c>
    </row>
    <row r="24" spans="2:13" s="47" customFormat="1" ht="3" customHeight="1" thickBot="1" x14ac:dyDescent="0.3">
      <c r="B24" s="59"/>
      <c r="C24" s="60"/>
      <c r="D24" s="60"/>
      <c r="E24" s="248" t="s">
        <v>85</v>
      </c>
      <c r="F24" s="60"/>
      <c r="G24" s="149"/>
      <c r="H24" s="253"/>
      <c r="I24" s="60"/>
      <c r="J24" s="60"/>
      <c r="K24" s="60"/>
      <c r="L24" s="60"/>
      <c r="M24" s="46"/>
    </row>
    <row r="25" spans="2:13" ht="37.5" customHeight="1" thickBot="1" x14ac:dyDescent="0.3">
      <c r="B25" s="98" t="s" vm="126">
        <v>51</v>
      </c>
      <c r="C25" s="166">
        <v>146721881.20000005</v>
      </c>
      <c r="D25" s="167">
        <v>164525561.5</v>
      </c>
      <c r="E25" s="252">
        <v>12.13430481833268</v>
      </c>
      <c r="F25" s="167">
        <v>1582081</v>
      </c>
      <c r="G25" s="171">
        <v>2159533</v>
      </c>
      <c r="H25" s="255">
        <v>36.499521832320852</v>
      </c>
    </row>
    <row r="26" spans="2:13" s="47" customFormat="1" ht="3" customHeight="1" x14ac:dyDescent="0.25">
      <c r="B26" s="59"/>
      <c r="C26" s="60"/>
      <c r="D26" s="60"/>
      <c r="E26" s="253"/>
      <c r="F26" s="60"/>
      <c r="G26" s="149"/>
      <c r="H26" s="253"/>
      <c r="I26" s="60"/>
      <c r="J26" s="60"/>
      <c r="K26" s="60"/>
      <c r="L26" s="60"/>
      <c r="M26" s="46"/>
    </row>
    <row r="27" spans="2:13" ht="23.25" customHeight="1" x14ac:dyDescent="0.25">
      <c r="B27" s="233" t="s">
        <v>24</v>
      </c>
      <c r="C27" s="238">
        <v>199502636.45000005</v>
      </c>
      <c r="D27" s="238">
        <v>215314825.31</v>
      </c>
      <c r="E27" s="259">
        <v>7.9258044612171545</v>
      </c>
      <c r="F27" s="236">
        <v>1590067</v>
      </c>
      <c r="G27" s="234">
        <v>2167494</v>
      </c>
      <c r="H27" s="259">
        <v>36.314633282748474</v>
      </c>
    </row>
    <row r="28" spans="2:13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4" t="s">
        <v>164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99"/>
    </row>
    <row r="2" spans="1:13" s="11" customFormat="1" ht="12.75" x14ac:dyDescent="0.25">
      <c r="A2" s="100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</row>
    <row r="3" spans="1:13" ht="21.75" customHeight="1" x14ac:dyDescent="0.25"/>
    <row r="4" spans="1:13" ht="7.5" customHeight="1" thickBot="1" x14ac:dyDescent="0.3"/>
    <row r="5" spans="1:13" s="45" customForma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22">
        <v>165</v>
      </c>
      <c r="C8" s="148" vm="558">
        <v>520478012.08999997</v>
      </c>
      <c r="D8" s="156">
        <v>93.39</v>
      </c>
      <c r="E8" s="164" vm="1451">
        <v>623079110.91999996</v>
      </c>
      <c r="F8" s="156">
        <v>93.98</v>
      </c>
      <c r="G8" s="256">
        <v>19.712859418979335</v>
      </c>
      <c r="H8" s="188" vm="570">
        <v>196416</v>
      </c>
      <c r="I8" s="156">
        <v>56.43</v>
      </c>
      <c r="J8" s="164" vm="1117">
        <v>216838</v>
      </c>
      <c r="K8" s="156">
        <v>58.41</v>
      </c>
      <c r="L8" s="102">
        <v>10.397319973932866</v>
      </c>
    </row>
    <row r="9" spans="1:13" s="11" customFormat="1" ht="37.5" customHeight="1" x14ac:dyDescent="0.25">
      <c r="B9" s="7" t="s" vm="151">
        <v>166</v>
      </c>
      <c r="C9" s="148" vm="1674">
        <v>3750940.8400000003</v>
      </c>
      <c r="D9" s="156">
        <v>0.67</v>
      </c>
      <c r="E9" s="164" vm="793">
        <v>4115050.13</v>
      </c>
      <c r="F9" s="156">
        <v>0.62</v>
      </c>
      <c r="G9" s="256">
        <v>9.7071456344270075</v>
      </c>
      <c r="H9" s="188" vm="1293">
        <v>3311</v>
      </c>
      <c r="I9" s="156">
        <v>0.95</v>
      </c>
      <c r="J9" s="164" vm="910">
        <v>3501</v>
      </c>
      <c r="K9" s="156">
        <v>0.94</v>
      </c>
      <c r="L9" s="102">
        <v>5.7384475989127139</v>
      </c>
    </row>
    <row r="10" spans="1:13" s="11" customFormat="1" ht="35.450000000000003" customHeight="1" x14ac:dyDescent="0.25">
      <c r="B10" s="7" t="s" vm="94">
        <v>167</v>
      </c>
      <c r="C10" s="148" vm="782">
        <v>33114240.969999995</v>
      </c>
      <c r="D10" s="156">
        <v>5.94</v>
      </c>
      <c r="E10" s="164" vm="1343">
        <v>35793493.089999996</v>
      </c>
      <c r="F10" s="156">
        <v>5.4</v>
      </c>
      <c r="G10" s="256">
        <v>8.0909362302076744</v>
      </c>
      <c r="H10" s="188" vm="556">
        <v>148372</v>
      </c>
      <c r="I10" s="156">
        <v>42.62</v>
      </c>
      <c r="J10" s="164" vm="1209">
        <v>150893</v>
      </c>
      <c r="K10" s="156">
        <v>40.65</v>
      </c>
      <c r="L10" s="102">
        <v>1.6991076483433574</v>
      </c>
    </row>
    <row r="11" spans="1:13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  <c r="M11" s="60"/>
    </row>
    <row r="12" spans="1:13" ht="37.5" customHeight="1" thickBot="1" x14ac:dyDescent="0.3">
      <c r="B12" s="98" t="s" vm="105">
        <v>44</v>
      </c>
      <c r="C12" s="171">
        <v>557343193.89999998</v>
      </c>
      <c r="D12" s="177">
        <v>100</v>
      </c>
      <c r="E12" s="167">
        <v>662987654.13999999</v>
      </c>
      <c r="F12" s="176">
        <v>100.00000000000001</v>
      </c>
      <c r="G12" s="257">
        <v>18.955010377134897</v>
      </c>
      <c r="H12" s="189">
        <v>348099</v>
      </c>
      <c r="I12" s="177">
        <v>100</v>
      </c>
      <c r="J12" s="167">
        <v>371232</v>
      </c>
      <c r="K12" s="177">
        <v>100</v>
      </c>
      <c r="L12" s="258">
        <v>6.6455232563150162</v>
      </c>
    </row>
    <row r="13" spans="1:13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  <c r="M13" s="60"/>
    </row>
    <row r="14" spans="1:13" ht="37.5" customHeight="1" x14ac:dyDescent="0.25">
      <c r="B14" s="7" t="s" vm="121">
        <v>168</v>
      </c>
      <c r="C14" s="165" vm="1361">
        <v>3631666.9</v>
      </c>
      <c r="D14" s="156">
        <v>100</v>
      </c>
      <c r="E14" s="164" vm="982">
        <v>1923076.9599999997</v>
      </c>
      <c r="F14" s="156">
        <v>100</v>
      </c>
      <c r="G14" s="256">
        <v>-47.046989359073656</v>
      </c>
      <c r="H14" s="188" vm="416">
        <v>19</v>
      </c>
      <c r="I14" s="156">
        <v>100</v>
      </c>
      <c r="J14" s="164" vm="712">
        <v>35</v>
      </c>
      <c r="K14" s="156">
        <v>100</v>
      </c>
      <c r="L14" s="156">
        <v>84.21052631578948</v>
      </c>
    </row>
    <row r="15" spans="1:13" ht="37.5" customHeight="1" x14ac:dyDescent="0.25">
      <c r="B15" s="282" t="s" vm="166">
        <v>169</v>
      </c>
      <c r="C15" s="165" vm="396">
        <v>0</v>
      </c>
      <c r="D15" s="156">
        <v>0</v>
      </c>
      <c r="E15" s="164" vm="290">
        <v>0</v>
      </c>
      <c r="F15" s="156">
        <v>0</v>
      </c>
      <c r="G15" s="256" t="s">
        <v>85</v>
      </c>
      <c r="H15" s="188" vm="346">
        <v>0</v>
      </c>
      <c r="I15" s="156">
        <v>0</v>
      </c>
      <c r="J15" s="164" vm="292">
        <v>0</v>
      </c>
      <c r="K15" s="156">
        <v>0</v>
      </c>
      <c r="L15" s="156" t="s">
        <v>85</v>
      </c>
    </row>
    <row r="16" spans="1:13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3" ht="37.5" customHeight="1" thickBot="1" x14ac:dyDescent="0.3">
      <c r="B17" s="98" t="s" vm="134">
        <v>91</v>
      </c>
      <c r="C17" s="170">
        <v>3631666.9</v>
      </c>
      <c r="D17" s="177">
        <v>100</v>
      </c>
      <c r="E17" s="166">
        <v>1923076.9599999997</v>
      </c>
      <c r="F17" s="178">
        <v>100</v>
      </c>
      <c r="G17" s="257">
        <v>-47.046989359073656</v>
      </c>
      <c r="H17" s="189">
        <v>19</v>
      </c>
      <c r="I17" s="177">
        <v>100</v>
      </c>
      <c r="J17" s="167">
        <v>35</v>
      </c>
      <c r="K17" s="191">
        <v>100</v>
      </c>
      <c r="L17" s="274">
        <v>84.21052631578948</v>
      </c>
    </row>
    <row r="18" spans="2:13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3" ht="42" customHeight="1" x14ac:dyDescent="0.25">
      <c r="B19" s="7" t="s" vm="93">
        <v>170</v>
      </c>
      <c r="C19" s="148" vm="798">
        <v>7747629.2299999986</v>
      </c>
      <c r="D19" s="156">
        <v>99.93</v>
      </c>
      <c r="E19" s="165" vm="990">
        <v>3780057.3600000008</v>
      </c>
      <c r="F19" s="157">
        <v>100.03</v>
      </c>
      <c r="G19" s="256">
        <v>-51.210141221484321</v>
      </c>
      <c r="H19" s="188" vm="1320">
        <v>53</v>
      </c>
      <c r="I19" s="156">
        <v>92.98</v>
      </c>
      <c r="J19" s="160" vm="1685">
        <v>76</v>
      </c>
      <c r="K19" s="193">
        <v>100</v>
      </c>
      <c r="L19" s="102">
        <v>43.396226415094333</v>
      </c>
    </row>
    <row r="20" spans="2:13" ht="37.5" customHeight="1" x14ac:dyDescent="0.25">
      <c r="B20" s="7" t="s" vm="164">
        <v>171</v>
      </c>
      <c r="C20" s="148" vm="1400">
        <v>3834.88</v>
      </c>
      <c r="D20" s="156">
        <v>0.05</v>
      </c>
      <c r="E20" s="165" vm="429">
        <v>0</v>
      </c>
      <c r="F20" s="157">
        <v>0</v>
      </c>
      <c r="G20" s="256" t="s">
        <v>85</v>
      </c>
      <c r="H20" s="188" vm="1575">
        <v>2</v>
      </c>
      <c r="I20" s="156">
        <v>3.51</v>
      </c>
      <c r="J20" s="160" vm="604">
        <v>0</v>
      </c>
      <c r="K20" s="193">
        <v>0</v>
      </c>
      <c r="L20" s="156" t="s">
        <v>85</v>
      </c>
    </row>
    <row r="21" spans="2:13" ht="37.5" customHeight="1" x14ac:dyDescent="0.25">
      <c r="B21" s="282" t="s" vm="167">
        <v>172</v>
      </c>
      <c r="C21" s="148" vm="381">
        <v>1920</v>
      </c>
      <c r="D21" s="156">
        <v>0.02</v>
      </c>
      <c r="E21" s="165" vm="297">
        <v>-960</v>
      </c>
      <c r="F21" s="157">
        <v>-0.03</v>
      </c>
      <c r="G21" s="256" t="s">
        <v>85</v>
      </c>
      <c r="H21" s="188" vm="323">
        <v>2</v>
      </c>
      <c r="I21" s="156">
        <v>3.51</v>
      </c>
      <c r="J21" s="160" vm="293">
        <v>0</v>
      </c>
      <c r="K21" s="193">
        <v>0</v>
      </c>
      <c r="L21" s="156" t="s">
        <v>85</v>
      </c>
    </row>
    <row r="22" spans="2:13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3" ht="37.5" customHeight="1" thickBot="1" x14ac:dyDescent="0.3">
      <c r="B23" s="98" t="s" vm="107">
        <v>92</v>
      </c>
      <c r="C23" s="171">
        <v>7753384.1099999985</v>
      </c>
      <c r="D23" s="176">
        <v>100</v>
      </c>
      <c r="E23" s="170">
        <v>3779097.3600000008</v>
      </c>
      <c r="F23" s="178">
        <v>100</v>
      </c>
      <c r="G23" s="257">
        <v>-51.258736747920494</v>
      </c>
      <c r="H23" s="189">
        <v>57</v>
      </c>
      <c r="I23" s="177">
        <v>100.00000000000001</v>
      </c>
      <c r="J23" s="167">
        <v>76</v>
      </c>
      <c r="K23" s="191">
        <v>100</v>
      </c>
      <c r="L23" s="258">
        <v>33.333333333333314</v>
      </c>
    </row>
    <row r="24" spans="2:13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3" s="11" customFormat="1" ht="31.9" customHeight="1" x14ac:dyDescent="0.25">
      <c r="B25" s="7" t="s" vm="130">
        <v>173</v>
      </c>
      <c r="C25" s="148" vm="1232">
        <v>90841006.910000011</v>
      </c>
      <c r="D25" s="156">
        <v>89.09</v>
      </c>
      <c r="E25" s="148" vm="1508">
        <v>96623886.650000006</v>
      </c>
      <c r="F25" s="157">
        <v>91</v>
      </c>
      <c r="G25" s="256">
        <v>6.3659353156766798</v>
      </c>
      <c r="H25" s="188" vm="614">
        <v>11990</v>
      </c>
      <c r="I25" s="156">
        <v>86.99</v>
      </c>
      <c r="J25" s="164" vm="699">
        <v>12579</v>
      </c>
      <c r="K25" s="193">
        <v>85.7</v>
      </c>
      <c r="L25" s="102">
        <v>4.9124270225187701</v>
      </c>
    </row>
    <row r="26" spans="2:13" s="11" customFormat="1" ht="35.450000000000003" customHeight="1" x14ac:dyDescent="0.25">
      <c r="B26" s="7" t="s" vm="92">
        <v>174</v>
      </c>
      <c r="C26" s="148" vm="535">
        <v>417057.61999999994</v>
      </c>
      <c r="D26" s="156">
        <v>0.41</v>
      </c>
      <c r="E26" s="148" vm="905">
        <v>598225.22000000009</v>
      </c>
      <c r="F26" s="157">
        <v>0.56000000000000005</v>
      </c>
      <c r="G26" s="256">
        <v>43.439465271009823</v>
      </c>
      <c r="H26" s="188" vm="893">
        <v>168</v>
      </c>
      <c r="I26" s="156">
        <v>1.22</v>
      </c>
      <c r="J26" s="164" vm="1539">
        <v>178</v>
      </c>
      <c r="K26" s="193">
        <v>1.21</v>
      </c>
      <c r="L26" s="102">
        <v>5.952380952380949</v>
      </c>
    </row>
    <row r="27" spans="2:13" s="11" customFormat="1" ht="35.450000000000003" customHeight="1" x14ac:dyDescent="0.25">
      <c r="B27" s="7" t="s" vm="165">
        <v>175</v>
      </c>
      <c r="C27" s="148" vm="1645">
        <v>30273.89</v>
      </c>
      <c r="D27" s="156">
        <v>0.03</v>
      </c>
      <c r="E27" s="148" vm="921">
        <v>55464.85</v>
      </c>
      <c r="F27" s="157">
        <v>0.05</v>
      </c>
      <c r="G27" s="256">
        <v>83.210185410596381</v>
      </c>
      <c r="H27" s="188" vm="1554">
        <v>1</v>
      </c>
      <c r="I27" s="156">
        <v>0.01</v>
      </c>
      <c r="J27" s="164" vm="1194">
        <v>3</v>
      </c>
      <c r="K27" s="193">
        <v>0.02</v>
      </c>
      <c r="L27" s="156">
        <v>200</v>
      </c>
    </row>
    <row r="28" spans="2:13" s="11" customFormat="1" ht="35.450000000000003" customHeight="1" x14ac:dyDescent="0.25">
      <c r="B28" s="7" t="s" vm="120">
        <v>176</v>
      </c>
      <c r="C28" s="148" vm="1180">
        <v>6996714.3599999994</v>
      </c>
      <c r="D28" s="156">
        <v>6.86</v>
      </c>
      <c r="E28" s="148" vm="1597">
        <v>3779464.92</v>
      </c>
      <c r="F28" s="157">
        <v>3.56</v>
      </c>
      <c r="G28" s="256">
        <v>-45.982289321297941</v>
      </c>
      <c r="H28" s="188" vm="1206">
        <v>31</v>
      </c>
      <c r="I28" s="156">
        <v>0.22</v>
      </c>
      <c r="J28" s="164" vm="1513">
        <v>30</v>
      </c>
      <c r="K28" s="193">
        <v>0.2</v>
      </c>
      <c r="L28" s="102">
        <v>-3.2258064516128968</v>
      </c>
    </row>
    <row r="29" spans="2:13" s="11" customFormat="1" ht="37.5" customHeight="1" x14ac:dyDescent="0.25">
      <c r="B29" s="7" t="s" vm="150">
        <v>177</v>
      </c>
      <c r="C29" s="148" vm="814">
        <v>862854.80999999994</v>
      </c>
      <c r="D29" s="156">
        <v>0.85</v>
      </c>
      <c r="E29" s="148" vm="1073">
        <v>1262832.75</v>
      </c>
      <c r="F29" s="157">
        <v>1.19</v>
      </c>
      <c r="G29" s="256">
        <v>46.355184599364975</v>
      </c>
      <c r="H29" s="188" vm="1085">
        <v>5</v>
      </c>
      <c r="I29" s="156">
        <v>0.04</v>
      </c>
      <c r="J29" s="164" vm="1425">
        <v>4</v>
      </c>
      <c r="K29" s="193">
        <v>0.03</v>
      </c>
      <c r="L29" s="102">
        <v>-20</v>
      </c>
    </row>
    <row r="30" spans="2:13" s="11" customFormat="1" ht="37.5" customHeight="1" x14ac:dyDescent="0.25">
      <c r="B30" s="7" t="s" vm="91">
        <v>178</v>
      </c>
      <c r="C30" s="148" vm="944">
        <v>2820150.94</v>
      </c>
      <c r="D30" s="156">
        <v>2.7600000000000002</v>
      </c>
      <c r="E30" s="148" vm="1164">
        <v>3866455.5600000005</v>
      </c>
      <c r="F30" s="157">
        <v>3.64</v>
      </c>
      <c r="G30" s="256">
        <v>37.101014883976404</v>
      </c>
      <c r="H30" s="188" vm="1594">
        <v>1588</v>
      </c>
      <c r="I30" s="156">
        <v>11.52</v>
      </c>
      <c r="J30" s="164" vm="773">
        <v>1884</v>
      </c>
      <c r="K30" s="193">
        <v>12.84</v>
      </c>
      <c r="L30" s="102">
        <v>18.639798488664994</v>
      </c>
    </row>
    <row r="31" spans="2:13" s="47" customFormat="1" ht="3.75" customHeight="1" thickBot="1" x14ac:dyDescent="0.3">
      <c r="C31" s="174"/>
      <c r="E31" s="174"/>
      <c r="F31" s="181"/>
      <c r="G31" s="185"/>
      <c r="K31" s="196"/>
      <c r="L31" s="151"/>
      <c r="M31" s="60"/>
    </row>
    <row r="32" spans="2:13" ht="37.5" customHeight="1" thickBot="1" x14ac:dyDescent="0.3">
      <c r="B32" s="98" t="s" vm="135">
        <v>93</v>
      </c>
      <c r="C32" s="171">
        <v>101968058.53000002</v>
      </c>
      <c r="D32" s="177">
        <v>100</v>
      </c>
      <c r="E32" s="170">
        <v>106186329.95</v>
      </c>
      <c r="F32" s="178">
        <v>100</v>
      </c>
      <c r="G32" s="257">
        <v>4.1368556789368967</v>
      </c>
      <c r="H32" s="189">
        <v>13783</v>
      </c>
      <c r="I32" s="177">
        <v>100</v>
      </c>
      <c r="J32" s="167">
        <v>14678</v>
      </c>
      <c r="K32" s="191">
        <v>100</v>
      </c>
      <c r="L32" s="258">
        <v>6.4935064935064872</v>
      </c>
    </row>
    <row r="33" spans="2:13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  <c r="M33" s="60"/>
    </row>
    <row r="34" spans="2:13" ht="23.25" customHeight="1" x14ac:dyDescent="0.25">
      <c r="B34" s="215" t="s">
        <v>25</v>
      </c>
      <c r="C34" s="260">
        <v>670696303.43999994</v>
      </c>
      <c r="D34" s="261"/>
      <c r="E34" s="234">
        <v>774876158.41000009</v>
      </c>
      <c r="F34" s="262"/>
      <c r="G34" s="263">
        <v>15.533089184428462</v>
      </c>
      <c r="H34" s="238">
        <v>361958</v>
      </c>
      <c r="I34" s="261"/>
      <c r="J34" s="238">
        <v>386021</v>
      </c>
      <c r="K34" s="264"/>
      <c r="L34" s="265">
        <v>6.648008885008764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74" t="s">
        <v>179</v>
      </c>
      <c r="C1" s="374"/>
      <c r="D1" s="374"/>
      <c r="E1" s="374"/>
      <c r="F1" s="374"/>
      <c r="G1" s="374"/>
      <c r="H1" s="374"/>
      <c r="I1" s="9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20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22">
        <v>165</v>
      </c>
      <c r="C8" s="160" vm="1263">
        <v>323335741.72000003</v>
      </c>
      <c r="D8" s="160" vm="1285">
        <v>369115411.29999995</v>
      </c>
      <c r="E8" s="268">
        <v>14.158555233168087</v>
      </c>
      <c r="F8" s="203" vm="1144">
        <v>53022</v>
      </c>
      <c r="G8" s="160" vm="956">
        <v>57443</v>
      </c>
      <c r="H8" s="156">
        <v>8.3380483572856718</v>
      </c>
    </row>
    <row r="9" spans="1:13" s="11" customFormat="1" ht="37.5" customHeight="1" x14ac:dyDescent="0.25">
      <c r="B9" s="7" t="s" vm="151">
        <v>166</v>
      </c>
      <c r="C9" s="160" vm="1011">
        <v>4924545.4899999993</v>
      </c>
      <c r="D9" s="160" vm="1262">
        <v>3249201.6400000006</v>
      </c>
      <c r="E9" s="266">
        <v>-34.020273615139232</v>
      </c>
      <c r="F9" s="203" vm="1150">
        <v>261</v>
      </c>
      <c r="G9" s="160" vm="1138">
        <v>199</v>
      </c>
      <c r="H9" s="251">
        <v>-23.754789272030649</v>
      </c>
    </row>
    <row r="10" spans="1:13" s="11" customFormat="1" ht="35.450000000000003" customHeight="1" x14ac:dyDescent="0.25">
      <c r="B10" s="7" t="s" vm="94">
        <v>167</v>
      </c>
      <c r="C10" s="160" vm="1157">
        <v>14168240.070000004</v>
      </c>
      <c r="D10" s="160" vm="1481">
        <v>14274803.290000001</v>
      </c>
      <c r="E10" s="267">
        <v>0.75212743060188814</v>
      </c>
      <c r="F10" s="203" vm="1334">
        <v>3766</v>
      </c>
      <c r="G10" s="160" vm="1301">
        <v>4051</v>
      </c>
      <c r="H10" s="251">
        <v>7.5677110993096051</v>
      </c>
    </row>
    <row r="11" spans="1:13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  <c r="M11" s="46"/>
    </row>
    <row r="12" spans="1:13" ht="37.5" customHeight="1" thickBot="1" x14ac:dyDescent="0.3">
      <c r="B12" s="98" t="s" vm="105">
        <v>44</v>
      </c>
      <c r="C12" s="170">
        <v>342428527.28000003</v>
      </c>
      <c r="D12" s="170">
        <v>386639416.22999996</v>
      </c>
      <c r="E12" s="255">
        <v>12.910983001672975</v>
      </c>
      <c r="F12" s="204">
        <v>57049</v>
      </c>
      <c r="G12" s="170">
        <v>61693</v>
      </c>
      <c r="H12" s="255">
        <v>8.1403705586425588</v>
      </c>
    </row>
    <row r="13" spans="1:13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  <c r="M13" s="46"/>
    </row>
    <row r="14" spans="1:13" ht="37.5" customHeight="1" x14ac:dyDescent="0.25">
      <c r="B14" s="7" t="s" vm="121">
        <v>168</v>
      </c>
      <c r="C14" s="160" vm="745">
        <v>521588.88999999996</v>
      </c>
      <c r="D14" s="160" vm="436">
        <v>135885.48999999987</v>
      </c>
      <c r="E14" s="267">
        <v>-73.947779064082468</v>
      </c>
      <c r="F14" s="203" vm="1698">
        <v>170</v>
      </c>
      <c r="G14" s="160" vm="1094">
        <v>72</v>
      </c>
      <c r="H14" s="251">
        <v>-57.647058823529413</v>
      </c>
    </row>
    <row r="15" spans="1:13" ht="37.5" customHeight="1" x14ac:dyDescent="0.25">
      <c r="B15" s="282" t="s" vm="166">
        <v>169</v>
      </c>
      <c r="C15" s="160" vm="334">
        <v>0</v>
      </c>
      <c r="D15" s="160" vm="294">
        <v>0</v>
      </c>
      <c r="E15" s="267" t="s">
        <v>85</v>
      </c>
      <c r="F15" s="203" vm="355">
        <v>0</v>
      </c>
      <c r="G15" s="160" vm="291">
        <v>0</v>
      </c>
      <c r="H15" s="251" t="s">
        <v>85</v>
      </c>
    </row>
    <row r="16" spans="1:13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3" ht="37.5" customHeight="1" thickBot="1" x14ac:dyDescent="0.3">
      <c r="B17" s="98" t="s" vm="134">
        <v>91</v>
      </c>
      <c r="C17" s="170">
        <v>521588.88999999996</v>
      </c>
      <c r="D17" s="170">
        <v>135885.48999999987</v>
      </c>
      <c r="E17" s="255">
        <v>-73.947779064082468</v>
      </c>
      <c r="F17" s="204">
        <v>170</v>
      </c>
      <c r="G17" s="204">
        <v>72</v>
      </c>
      <c r="H17" s="255">
        <v>-57.647058823529413</v>
      </c>
    </row>
    <row r="18" spans="2:13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3" ht="42" customHeight="1" x14ac:dyDescent="0.25">
      <c r="B19" s="7" t="s" vm="93">
        <v>170</v>
      </c>
      <c r="C19" s="160" vm="1655">
        <v>357443.23000000004</v>
      </c>
      <c r="D19" s="160" vm="1515">
        <v>1883012.5599999998</v>
      </c>
      <c r="E19" s="267">
        <v>426.80045443859706</v>
      </c>
      <c r="F19" s="203" vm="1350">
        <v>2</v>
      </c>
      <c r="G19" s="160" vm="1260">
        <v>7</v>
      </c>
      <c r="H19" s="251">
        <v>250</v>
      </c>
    </row>
    <row r="20" spans="2:13" ht="37.5" customHeight="1" x14ac:dyDescent="0.25">
      <c r="B20" s="7" t="s" vm="164">
        <v>171</v>
      </c>
      <c r="C20" s="160" vm="1457">
        <v>0</v>
      </c>
      <c r="D20" s="160" vm="1279">
        <v>0</v>
      </c>
      <c r="E20" s="267" t="s">
        <v>85</v>
      </c>
      <c r="F20" s="203" vm="1478">
        <v>0</v>
      </c>
      <c r="G20" s="160" vm="1393">
        <v>0</v>
      </c>
      <c r="H20" s="251" t="s">
        <v>85</v>
      </c>
    </row>
    <row r="21" spans="2:13" ht="37.5" customHeight="1" x14ac:dyDescent="0.25">
      <c r="B21" s="282" t="s" vm="167">
        <v>172</v>
      </c>
      <c r="C21" s="160" vm="367">
        <v>0</v>
      </c>
      <c r="D21" s="160" vm="295">
        <v>0</v>
      </c>
      <c r="E21" s="267" t="s">
        <v>85</v>
      </c>
      <c r="F21" s="203" vm="338">
        <v>0</v>
      </c>
      <c r="G21" s="160" vm="296">
        <v>0</v>
      </c>
      <c r="H21" s="251" t="s">
        <v>85</v>
      </c>
    </row>
    <row r="22" spans="2:13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3" ht="37.5" customHeight="1" thickBot="1" x14ac:dyDescent="0.3">
      <c r="B23" s="98" t="s" vm="107">
        <v>92</v>
      </c>
      <c r="C23" s="170">
        <v>357443.23000000004</v>
      </c>
      <c r="D23" s="170">
        <v>1883012.5599999998</v>
      </c>
      <c r="E23" s="255">
        <v>426.80045443859706</v>
      </c>
      <c r="F23" s="204">
        <v>2</v>
      </c>
      <c r="G23" s="170">
        <v>7</v>
      </c>
      <c r="H23" s="255">
        <v>250</v>
      </c>
    </row>
    <row r="24" spans="2:13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3" s="11" customFormat="1" ht="31.9" customHeight="1" x14ac:dyDescent="0.25">
      <c r="B25" s="7" t="s" vm="130">
        <v>173</v>
      </c>
      <c r="C25" s="160" vm="1484">
        <v>39637547.540000007</v>
      </c>
      <c r="D25" s="160" vm="1309">
        <v>51844682.43999999</v>
      </c>
      <c r="E25" s="267">
        <v>30.796897531768877</v>
      </c>
      <c r="F25" s="203" vm="1626">
        <v>788</v>
      </c>
      <c r="G25" s="160" vm="1490">
        <v>841</v>
      </c>
      <c r="H25" s="251">
        <v>6.7258883248730825</v>
      </c>
    </row>
    <row r="26" spans="2:13" s="11" customFormat="1" ht="35.450000000000003" customHeight="1" x14ac:dyDescent="0.25">
      <c r="B26" s="7" t="s" vm="92">
        <v>174</v>
      </c>
      <c r="C26" s="160" vm="1426">
        <v>247190.71000000002</v>
      </c>
      <c r="D26" s="160" vm="1443">
        <v>83732.079999999987</v>
      </c>
      <c r="E26" s="267">
        <v>-66.126526356916898</v>
      </c>
      <c r="F26" s="203" vm="1557">
        <v>12</v>
      </c>
      <c r="G26" s="160" vm="1314">
        <v>8</v>
      </c>
      <c r="H26" s="251">
        <v>-33.333333333333343</v>
      </c>
    </row>
    <row r="27" spans="2:13" s="11" customFormat="1" ht="35.450000000000003" customHeight="1" x14ac:dyDescent="0.25">
      <c r="B27" s="7" t="s" vm="165">
        <v>175</v>
      </c>
      <c r="C27" s="160" vm="559">
        <v>0</v>
      </c>
      <c r="D27" s="160" vm="972">
        <v>9446.5</v>
      </c>
      <c r="E27" s="267" t="s">
        <v>85</v>
      </c>
      <c r="F27" s="203" vm="1363">
        <v>0</v>
      </c>
      <c r="G27" s="160" vm="707">
        <v>1</v>
      </c>
      <c r="H27" s="251" t="s">
        <v>85</v>
      </c>
    </row>
    <row r="28" spans="2:13" s="11" customFormat="1" ht="35.450000000000003" customHeight="1" x14ac:dyDescent="0.25">
      <c r="B28" s="7" t="s" vm="120">
        <v>176</v>
      </c>
      <c r="C28" s="160" vm="1680">
        <v>25302698.259999998</v>
      </c>
      <c r="D28" s="160" vm="1219">
        <v>94373.91</v>
      </c>
      <c r="E28" s="267">
        <v>-99.627020371383907</v>
      </c>
      <c r="F28" s="203" vm="904">
        <v>0</v>
      </c>
      <c r="G28" s="160" vm="1499">
        <v>1</v>
      </c>
      <c r="H28" s="251" t="s">
        <v>85</v>
      </c>
    </row>
    <row r="29" spans="2:13" s="11" customFormat="1" ht="37.5" customHeight="1" x14ac:dyDescent="0.25">
      <c r="B29" s="7" t="s" vm="150">
        <v>177</v>
      </c>
      <c r="C29" s="160" vm="809">
        <v>0</v>
      </c>
      <c r="D29" s="160" vm="955">
        <v>0</v>
      </c>
      <c r="E29" s="267" t="s">
        <v>85</v>
      </c>
      <c r="F29" s="203" vm="1469">
        <v>0</v>
      </c>
      <c r="G29" s="160" vm="914">
        <v>0</v>
      </c>
      <c r="H29" s="251" t="s">
        <v>85</v>
      </c>
    </row>
    <row r="30" spans="2:13" s="11" customFormat="1" ht="37.5" customHeight="1" x14ac:dyDescent="0.25">
      <c r="B30" s="7" t="s" vm="91">
        <v>178</v>
      </c>
      <c r="C30" s="160" vm="644">
        <v>413639.91</v>
      </c>
      <c r="D30" s="160" vm="693">
        <v>392733.39</v>
      </c>
      <c r="E30" s="267">
        <v>-5.0542801829736419</v>
      </c>
      <c r="F30" s="203" vm="978">
        <v>10</v>
      </c>
      <c r="G30" s="160" vm="1083">
        <v>43</v>
      </c>
      <c r="H30" s="251">
        <v>330</v>
      </c>
    </row>
    <row r="31" spans="2:13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  <c r="M31" s="46"/>
    </row>
    <row r="32" spans="2:13" ht="37.5" customHeight="1" thickBot="1" x14ac:dyDescent="0.3">
      <c r="B32" s="98" t="s" vm="135">
        <v>93</v>
      </c>
      <c r="C32" s="170">
        <v>65601076.420000002</v>
      </c>
      <c r="D32" s="170">
        <v>52424968.319999985</v>
      </c>
      <c r="E32" s="255">
        <v>-20.08520106536389</v>
      </c>
      <c r="F32" s="204">
        <v>810</v>
      </c>
      <c r="G32" s="170">
        <v>894</v>
      </c>
      <c r="H32" s="255">
        <v>10.370370370370367</v>
      </c>
    </row>
    <row r="33" spans="2:13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  <c r="M33" s="46"/>
    </row>
    <row r="34" spans="2:13" ht="23.25" customHeight="1" x14ac:dyDescent="0.25">
      <c r="B34" s="215" t="s">
        <v>25</v>
      </c>
      <c r="C34" s="260">
        <v>408908635.82000005</v>
      </c>
      <c r="D34" s="260">
        <v>441083282.59999996</v>
      </c>
      <c r="E34" s="270">
        <v>7.8684194858049068</v>
      </c>
      <c r="F34" s="234">
        <v>58031</v>
      </c>
      <c r="G34" s="260">
        <v>62666</v>
      </c>
      <c r="H34" s="271">
        <v>7.9871103375782013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4" t="s">
        <v>180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21" customHeight="1" x14ac:dyDescent="0.25">
      <c r="B8" s="7" t="s" vm="119">
        <v>181</v>
      </c>
      <c r="C8" s="165" vm="1647">
        <v>3685306.5700000003</v>
      </c>
      <c r="D8" s="156">
        <v>19.64</v>
      </c>
      <c r="E8" s="165" vm="1354">
        <v>8526513.8399999999</v>
      </c>
      <c r="F8" s="156">
        <v>36.840000000000003</v>
      </c>
      <c r="G8" s="273">
        <v>131.36511652543467</v>
      </c>
      <c r="H8" s="188" vm="775">
        <v>627</v>
      </c>
      <c r="I8" s="156">
        <v>7.46</v>
      </c>
      <c r="J8" s="164" vm="953">
        <v>504</v>
      </c>
      <c r="K8" s="156">
        <v>6.01</v>
      </c>
      <c r="L8" s="156">
        <v>-19.617224880382778</v>
      </c>
    </row>
    <row r="9" spans="1:13" s="11" customFormat="1" ht="21" customHeight="1" x14ac:dyDescent="0.25">
      <c r="B9" s="7" t="s" vm="113">
        <v>182</v>
      </c>
      <c r="C9" s="165" vm="1571">
        <v>1340716.6200000001</v>
      </c>
      <c r="D9" s="156">
        <v>7.14</v>
      </c>
      <c r="E9" s="165" vm="1213">
        <v>532061.52</v>
      </c>
      <c r="F9" s="156">
        <v>2.2999999999999998</v>
      </c>
      <c r="G9" s="273">
        <v>-60.315139525905188</v>
      </c>
      <c r="H9" s="188" vm="1644">
        <v>505</v>
      </c>
      <c r="I9" s="156">
        <v>6.01</v>
      </c>
      <c r="J9" s="164" vm="1088">
        <v>402</v>
      </c>
      <c r="K9" s="156">
        <v>4.79</v>
      </c>
      <c r="L9" s="156">
        <v>-20.396039603960389</v>
      </c>
    </row>
    <row r="10" spans="1:13" s="11" customFormat="1" ht="21" customHeight="1" x14ac:dyDescent="0.25">
      <c r="B10" s="7" t="s" vm="90">
        <v>183</v>
      </c>
      <c r="C10" s="165" vm="1452">
        <v>8927299.1899999995</v>
      </c>
      <c r="D10" s="156">
        <v>47.57</v>
      </c>
      <c r="E10" s="165" vm="1687">
        <v>8095795.9800000004</v>
      </c>
      <c r="F10" s="156">
        <v>34.979999999999997</v>
      </c>
      <c r="G10" s="273">
        <v>-9.314163133811121</v>
      </c>
      <c r="H10" s="188" vm="1196">
        <v>3877</v>
      </c>
      <c r="I10" s="156">
        <v>46.13</v>
      </c>
      <c r="J10" s="164" vm="1619">
        <v>3720</v>
      </c>
      <c r="K10" s="156">
        <v>44.35</v>
      </c>
      <c r="L10" s="156">
        <v>-4.0495228269280403</v>
      </c>
    </row>
    <row r="11" spans="1:13" s="11" customFormat="1" ht="21" customHeight="1" x14ac:dyDescent="0.25">
      <c r="B11" s="7" t="s" vm="84">
        <v>184</v>
      </c>
      <c r="C11" s="165" vm="762">
        <v>0</v>
      </c>
      <c r="D11" s="156">
        <v>0</v>
      </c>
      <c r="E11" s="165" vm="943">
        <v>348.2</v>
      </c>
      <c r="F11" s="156">
        <v>0</v>
      </c>
      <c r="G11" s="273" t="s">
        <v>85</v>
      </c>
      <c r="H11" s="188" vm="819">
        <v>0</v>
      </c>
      <c r="I11" s="156">
        <v>0</v>
      </c>
      <c r="J11" s="164" vm="1076">
        <v>3</v>
      </c>
      <c r="K11" s="156">
        <v>0.04</v>
      </c>
      <c r="L11" s="156" t="s">
        <v>85</v>
      </c>
    </row>
    <row r="12" spans="1:13" s="47" customFormat="1" ht="21" customHeight="1" thickBot="1" x14ac:dyDescent="0.3">
      <c r="B12" s="7" t="s" vm="118">
        <v>185</v>
      </c>
      <c r="C12" s="165" vm="1418">
        <v>4812508.9799999995</v>
      </c>
      <c r="D12" s="156">
        <v>25.65</v>
      </c>
      <c r="E12" s="165" vm="1111">
        <v>5991290.54</v>
      </c>
      <c r="F12" s="156">
        <v>25.88</v>
      </c>
      <c r="G12" s="273">
        <v>24.494116580328964</v>
      </c>
      <c r="H12" s="188" vm="1207">
        <v>3395</v>
      </c>
      <c r="I12" s="156">
        <v>40.4</v>
      </c>
      <c r="J12" s="164" vm="704">
        <v>3759</v>
      </c>
      <c r="K12" s="156">
        <v>44.81</v>
      </c>
      <c r="L12" s="156">
        <v>10.721649484536087</v>
      </c>
      <c r="M12" s="60"/>
    </row>
    <row r="13" spans="1:13" ht="21" customHeight="1" thickBot="1" x14ac:dyDescent="0.3">
      <c r="B13" s="98" t="s" vm="104">
        <v>94</v>
      </c>
      <c r="C13" s="167">
        <v>18765831.359999999</v>
      </c>
      <c r="D13" s="177">
        <v>100</v>
      </c>
      <c r="E13" s="167">
        <v>23146010.079999998</v>
      </c>
      <c r="F13" s="177">
        <v>100</v>
      </c>
      <c r="G13" s="274">
        <v>23.341245244996173</v>
      </c>
      <c r="H13" s="167">
        <v>8404</v>
      </c>
      <c r="I13" s="177">
        <v>100</v>
      </c>
      <c r="J13" s="166">
        <v>8388</v>
      </c>
      <c r="K13" s="177">
        <v>100</v>
      </c>
      <c r="L13" s="274">
        <v>-0.19038553069967179</v>
      </c>
    </row>
    <row r="14" spans="1:13" s="11" customFormat="1" ht="25.5" x14ac:dyDescent="0.25">
      <c r="B14" s="7" t="s" vm="117">
        <v>186</v>
      </c>
      <c r="C14" s="165" vm="709">
        <v>219850008.15000004</v>
      </c>
      <c r="D14" s="156">
        <v>58.25</v>
      </c>
      <c r="E14" s="165" vm="527">
        <v>225329842.03999996</v>
      </c>
      <c r="F14" s="156">
        <v>56.96</v>
      </c>
      <c r="G14" s="273">
        <v>2.4925329483095311</v>
      </c>
      <c r="H14" s="188" vm="873">
        <v>251741</v>
      </c>
      <c r="I14" s="156">
        <v>79.55</v>
      </c>
      <c r="J14" s="164" vm="816">
        <v>252739</v>
      </c>
      <c r="K14" s="156">
        <v>78.290000000000006</v>
      </c>
      <c r="L14" s="156">
        <v>0.39643919742911748</v>
      </c>
    </row>
    <row r="15" spans="1:13" s="11" customFormat="1" ht="25.5" x14ac:dyDescent="0.25">
      <c r="B15" s="7" t="s" vm="83">
        <v>187</v>
      </c>
      <c r="C15" s="165" vm="1189">
        <v>97680153.409999996</v>
      </c>
      <c r="D15" s="156">
        <v>25.88</v>
      </c>
      <c r="E15" s="165" vm="1611">
        <v>103463949.95999999</v>
      </c>
      <c r="F15" s="156">
        <v>26.15</v>
      </c>
      <c r="G15" s="273">
        <v>5.9211583398351593</v>
      </c>
      <c r="H15" s="188" vm="1290">
        <v>13906</v>
      </c>
      <c r="I15" s="156">
        <v>4.3899999999999997</v>
      </c>
      <c r="J15" s="164" vm="1168">
        <v>15947</v>
      </c>
      <c r="K15" s="156">
        <v>4.9400000000000004</v>
      </c>
      <c r="L15" s="156">
        <v>14.677117790881638</v>
      </c>
    </row>
    <row r="16" spans="1:13" s="11" customFormat="1" ht="21" customHeight="1" x14ac:dyDescent="0.25">
      <c r="B16" s="282" t="s" vm="168">
        <v>188</v>
      </c>
      <c r="C16" s="165" vm="314">
        <v>46155463.109999999</v>
      </c>
      <c r="D16" s="156">
        <v>12.23</v>
      </c>
      <c r="E16" s="165" vm="280">
        <v>49427806.090000004</v>
      </c>
      <c r="F16" s="156">
        <v>12.49</v>
      </c>
      <c r="G16" s="273">
        <v>7.0898280712755337</v>
      </c>
      <c r="H16" s="188" vm="328">
        <v>46882</v>
      </c>
      <c r="I16" s="156">
        <v>14.82</v>
      </c>
      <c r="J16" s="164" vm="275">
        <v>50049</v>
      </c>
      <c r="K16" s="156">
        <v>15.5</v>
      </c>
      <c r="L16" s="156">
        <v>6.7552578814896975</v>
      </c>
    </row>
    <row r="17" spans="2:12" ht="26.25" thickBot="1" x14ac:dyDescent="0.3">
      <c r="B17" s="7" t="s" vm="89">
        <v>189</v>
      </c>
      <c r="C17" s="165" vm="523">
        <v>13732909.920000002</v>
      </c>
      <c r="D17" s="156">
        <v>3.64</v>
      </c>
      <c r="E17" s="165" vm="829">
        <v>17398122.029999997</v>
      </c>
      <c r="F17" s="156">
        <v>4.4000000000000004</v>
      </c>
      <c r="G17" s="273">
        <v>26.689260552580649</v>
      </c>
      <c r="H17" s="188" vm="877">
        <v>3931</v>
      </c>
      <c r="I17" s="156">
        <v>1.24</v>
      </c>
      <c r="J17" s="164" vm="1464">
        <v>4109</v>
      </c>
      <c r="K17" s="156">
        <v>1.27</v>
      </c>
      <c r="L17" s="156">
        <v>4.528109895700851</v>
      </c>
    </row>
    <row r="18" spans="2:12" ht="15.75" thickBot="1" x14ac:dyDescent="0.3">
      <c r="B18" s="98" t="s" vm="112">
        <v>42</v>
      </c>
      <c r="C18" s="167">
        <v>377418534.59000009</v>
      </c>
      <c r="D18" s="177">
        <v>100</v>
      </c>
      <c r="E18" s="167">
        <v>395619720.11999989</v>
      </c>
      <c r="F18" s="177">
        <v>100</v>
      </c>
      <c r="G18" s="274">
        <v>4.8225468178907107</v>
      </c>
      <c r="H18" s="167">
        <v>316460</v>
      </c>
      <c r="I18" s="177">
        <v>99.999999999999986</v>
      </c>
      <c r="J18" s="166">
        <v>322844</v>
      </c>
      <c r="K18" s="177">
        <v>100</v>
      </c>
      <c r="L18" s="274">
        <v>2.0173165644947346</v>
      </c>
    </row>
    <row r="19" spans="2:12" ht="21" customHeight="1" x14ac:dyDescent="0.25">
      <c r="B19" s="7" t="s" vm="88">
        <v>190</v>
      </c>
      <c r="C19" s="165" vm="678">
        <v>99290553.399999991</v>
      </c>
      <c r="D19" s="156">
        <v>20.88</v>
      </c>
      <c r="E19" s="165" vm="1255">
        <v>101035807.81999999</v>
      </c>
      <c r="F19" s="156">
        <v>19.54</v>
      </c>
      <c r="G19" s="273">
        <v>1.757724536964858</v>
      </c>
      <c r="H19" s="188" vm="610">
        <v>25316</v>
      </c>
      <c r="I19" s="156">
        <v>7.49</v>
      </c>
      <c r="J19" s="164" vm="826">
        <v>27153</v>
      </c>
      <c r="K19" s="156">
        <v>7.41</v>
      </c>
      <c r="L19" s="156">
        <v>7.2562806130510324</v>
      </c>
    </row>
    <row r="20" spans="2:12" ht="21" customHeight="1" x14ac:dyDescent="0.25">
      <c r="B20" s="7" t="s" vm="82">
        <v>191</v>
      </c>
      <c r="C20" s="165" vm="1227">
        <v>35721640.039999999</v>
      </c>
      <c r="D20" s="156">
        <v>7.51</v>
      </c>
      <c r="E20" s="165" vm="887">
        <v>35313403.68</v>
      </c>
      <c r="F20" s="156">
        <v>6.83</v>
      </c>
      <c r="G20" s="273">
        <v>-1.1428264758921216</v>
      </c>
      <c r="H20" s="188" vm="1580">
        <v>38628</v>
      </c>
      <c r="I20" s="156">
        <v>11.42</v>
      </c>
      <c r="J20" s="164" vm="848">
        <v>40840</v>
      </c>
      <c r="K20" s="156">
        <v>11.15</v>
      </c>
      <c r="L20" s="156">
        <v>5.726416071243662</v>
      </c>
    </row>
    <row r="21" spans="2:12" ht="21" customHeight="1" x14ac:dyDescent="0.25">
      <c r="B21" s="7" t="s" vm="116">
        <v>192</v>
      </c>
      <c r="C21" s="165" vm="1329">
        <v>15263916.760000002</v>
      </c>
      <c r="D21" s="156">
        <v>3.21</v>
      </c>
      <c r="E21" s="165" vm="906">
        <v>16906341.150000002</v>
      </c>
      <c r="F21" s="156">
        <v>3.27</v>
      </c>
      <c r="G21" s="273">
        <v>10.760176538069643</v>
      </c>
      <c r="H21" s="188" vm="825">
        <v>41812</v>
      </c>
      <c r="I21" s="156">
        <v>12.37</v>
      </c>
      <c r="J21" s="164" vm="624">
        <v>48835</v>
      </c>
      <c r="K21" s="156">
        <v>13.33</v>
      </c>
      <c r="L21" s="156">
        <v>16.7966134124175</v>
      </c>
    </row>
    <row r="22" spans="2:12" s="11" customFormat="1" ht="21" customHeight="1" x14ac:dyDescent="0.25">
      <c r="B22" s="7" t="s" vm="111">
        <v>193</v>
      </c>
      <c r="C22" s="165" vm="1186">
        <v>49454688.970000006</v>
      </c>
      <c r="D22" s="156">
        <v>10.4</v>
      </c>
      <c r="E22" s="165" vm="1201">
        <v>51457711.059999995</v>
      </c>
      <c r="F22" s="156">
        <v>9.9499999999999993</v>
      </c>
      <c r="G22" s="273">
        <v>4.0502167372138445</v>
      </c>
      <c r="H22" s="188" vm="1356">
        <v>143870</v>
      </c>
      <c r="I22" s="156">
        <v>42.55</v>
      </c>
      <c r="J22" s="164" vm="947">
        <v>138075</v>
      </c>
      <c r="K22" s="156">
        <v>37.700000000000003</v>
      </c>
      <c r="L22" s="156">
        <v>-4.0279418919858188</v>
      </c>
    </row>
    <row r="23" spans="2:12" s="11" customFormat="1" ht="21" customHeight="1" x14ac:dyDescent="0.25">
      <c r="B23" s="7" t="s" vm="87">
        <v>194</v>
      </c>
      <c r="C23" s="165" vm="878">
        <v>24633202.050000001</v>
      </c>
      <c r="D23" s="156">
        <v>5.18</v>
      </c>
      <c r="E23" s="165" vm="1109">
        <v>18217968.349999998</v>
      </c>
      <c r="F23" s="156">
        <v>3.52</v>
      </c>
      <c r="G23" s="273">
        <v>-26.043036089983289</v>
      </c>
      <c r="H23" s="188" vm="1075">
        <v>1526</v>
      </c>
      <c r="I23" s="156">
        <v>0.45</v>
      </c>
      <c r="J23" s="164" vm="1145">
        <v>1703</v>
      </c>
      <c r="K23" s="156">
        <v>0.46</v>
      </c>
      <c r="L23" s="156">
        <v>11.598951507208383</v>
      </c>
    </row>
    <row r="24" spans="2:12" s="11" customFormat="1" ht="21" customHeight="1" x14ac:dyDescent="0.25">
      <c r="B24" s="7" t="s" vm="81">
        <v>195</v>
      </c>
      <c r="C24" s="165" vm="1063">
        <v>4944549.22</v>
      </c>
      <c r="D24" s="156">
        <v>1.04</v>
      </c>
      <c r="E24" s="165" vm="1686">
        <v>5935164.1400000006</v>
      </c>
      <c r="F24" s="156">
        <v>1.1499999999999999</v>
      </c>
      <c r="G24" s="273">
        <v>20.034483952411762</v>
      </c>
      <c r="H24" s="188" vm="1537">
        <v>360</v>
      </c>
      <c r="I24" s="156">
        <v>0.11</v>
      </c>
      <c r="J24" s="164" vm="1528">
        <v>254</v>
      </c>
      <c r="K24" s="156">
        <v>7.0000000000000007E-2</v>
      </c>
      <c r="L24" s="156">
        <v>-29.444444444444443</v>
      </c>
    </row>
    <row r="25" spans="2:12" s="11" customFormat="1" ht="21" customHeight="1" x14ac:dyDescent="0.25">
      <c r="B25" s="7" t="s" vm="115">
        <v>196</v>
      </c>
      <c r="C25" s="165" vm="1693">
        <v>12153.9</v>
      </c>
      <c r="D25" s="156">
        <v>0</v>
      </c>
      <c r="E25" s="165" vm="920">
        <v>37325.74</v>
      </c>
      <c r="F25" s="156">
        <v>0.01</v>
      </c>
      <c r="G25" s="273">
        <v>207.1091583771464</v>
      </c>
      <c r="H25" s="188" vm="979">
        <v>2</v>
      </c>
      <c r="I25" s="156">
        <v>0</v>
      </c>
      <c r="J25" s="164" vm="1236">
        <v>16</v>
      </c>
      <c r="K25" s="156">
        <v>0</v>
      </c>
      <c r="L25" s="156">
        <v>700</v>
      </c>
    </row>
    <row r="26" spans="2:12" s="11" customFormat="1" ht="21" customHeight="1" x14ac:dyDescent="0.25">
      <c r="B26" s="7" t="s" vm="110">
        <v>197</v>
      </c>
      <c r="C26" s="165" vm="968">
        <v>0</v>
      </c>
      <c r="D26" s="156">
        <v>0</v>
      </c>
      <c r="E26" s="165" vm="1249">
        <v>0</v>
      </c>
      <c r="F26" s="156">
        <v>0</v>
      </c>
      <c r="G26" s="273" t="s">
        <v>85</v>
      </c>
      <c r="H26" s="188" vm="1410">
        <v>0</v>
      </c>
      <c r="I26" s="156">
        <v>0</v>
      </c>
      <c r="J26" s="164" vm="512">
        <v>0</v>
      </c>
      <c r="K26" s="156">
        <v>0</v>
      </c>
      <c r="L26" s="156" t="s">
        <v>85</v>
      </c>
    </row>
    <row r="27" spans="2:12" s="11" customFormat="1" ht="21" customHeight="1" x14ac:dyDescent="0.25">
      <c r="B27" s="7" t="s" vm="86">
        <v>198</v>
      </c>
      <c r="C27" s="165" vm="804">
        <v>2178152.39</v>
      </c>
      <c r="D27" s="156">
        <v>0.46</v>
      </c>
      <c r="E27" s="165" vm="1678">
        <v>2329775.6399999997</v>
      </c>
      <c r="F27" s="156">
        <v>0.45</v>
      </c>
      <c r="G27" s="273">
        <v>6.9610946734539425</v>
      </c>
      <c r="H27" s="188" vm="898">
        <v>515</v>
      </c>
      <c r="I27" s="156">
        <v>0.15</v>
      </c>
      <c r="J27" s="164" vm="1019">
        <v>496</v>
      </c>
      <c r="K27" s="156">
        <v>0.14000000000000001</v>
      </c>
      <c r="L27" s="156">
        <v>-3.6893203883495147</v>
      </c>
    </row>
    <row r="28" spans="2:12" s="11" customFormat="1" ht="21" customHeight="1" x14ac:dyDescent="0.25">
      <c r="B28" s="7" t="s" vm="80">
        <v>199</v>
      </c>
      <c r="C28" s="165" vm="993">
        <v>1011299.9600000001</v>
      </c>
      <c r="D28" s="156">
        <v>0.21</v>
      </c>
      <c r="E28" s="165" vm="894">
        <v>748513.15</v>
      </c>
      <c r="F28" s="156">
        <v>0.14000000000000001</v>
      </c>
      <c r="G28" s="273">
        <v>-25.98505096351434</v>
      </c>
      <c r="H28" s="188" vm="1551">
        <v>82</v>
      </c>
      <c r="I28" s="156">
        <v>0.02</v>
      </c>
      <c r="J28" s="164" vm="743">
        <v>62</v>
      </c>
      <c r="K28" s="156">
        <v>0.02</v>
      </c>
      <c r="L28" s="156">
        <v>-24.390243902439025</v>
      </c>
    </row>
    <row r="29" spans="2:12" s="11" customFormat="1" ht="21" customHeight="1" x14ac:dyDescent="0.25">
      <c r="B29" s="7" t="s" vm="114">
        <v>200</v>
      </c>
      <c r="C29" s="165" vm="517">
        <v>121553018.02999999</v>
      </c>
      <c r="D29" s="156">
        <v>25.56</v>
      </c>
      <c r="E29" s="165" vm="550">
        <v>129371080.48</v>
      </c>
      <c r="F29" s="156">
        <v>25.01</v>
      </c>
      <c r="G29" s="273">
        <v>6.4318126992704236</v>
      </c>
      <c r="H29" s="188" vm="1577">
        <v>34717</v>
      </c>
      <c r="I29" s="156">
        <v>10.27</v>
      </c>
      <c r="J29" s="164" vm="759">
        <v>40960</v>
      </c>
      <c r="K29" s="156">
        <v>11.18</v>
      </c>
      <c r="L29" s="156">
        <v>17.982544574704036</v>
      </c>
    </row>
    <row r="30" spans="2:12" s="11" customFormat="1" ht="21" customHeight="1" x14ac:dyDescent="0.25">
      <c r="B30" s="7" t="s" vm="109">
        <v>201</v>
      </c>
      <c r="C30" s="165" vm="1677">
        <v>81832754.980000019</v>
      </c>
      <c r="D30" s="156">
        <v>17.21</v>
      </c>
      <c r="E30" s="165" vm="1321">
        <v>106168041.96000002</v>
      </c>
      <c r="F30" s="156">
        <v>20.53</v>
      </c>
      <c r="G30" s="273">
        <v>29.737831734917847</v>
      </c>
      <c r="H30" s="188" vm="1477">
        <v>896</v>
      </c>
      <c r="I30" s="156">
        <v>0.26</v>
      </c>
      <c r="J30" s="164" vm="1286">
        <v>1963</v>
      </c>
      <c r="K30" s="156">
        <v>0.54</v>
      </c>
      <c r="L30" s="156">
        <v>119.08482142857144</v>
      </c>
    </row>
    <row r="31" spans="2:12" s="11" customFormat="1" ht="21" customHeight="1" thickBot="1" x14ac:dyDescent="0.3">
      <c r="B31" s="7" t="s" vm="85">
        <v>202</v>
      </c>
      <c r="C31" s="165" vm="1446">
        <v>39643595.509999998</v>
      </c>
      <c r="D31" s="156">
        <v>8.34</v>
      </c>
      <c r="E31" s="165" vm="1297">
        <v>49662091.609999999</v>
      </c>
      <c r="F31" s="156">
        <v>9.6</v>
      </c>
      <c r="G31" s="273">
        <v>25.271411361950925</v>
      </c>
      <c r="H31" s="188" vm="1042">
        <v>50416</v>
      </c>
      <c r="I31" s="156">
        <v>14.91</v>
      </c>
      <c r="J31" s="164" vm="892">
        <v>65914</v>
      </c>
      <c r="K31" s="156">
        <v>18</v>
      </c>
      <c r="L31" s="156">
        <v>30.74024119327197</v>
      </c>
    </row>
    <row r="32" spans="2:12" ht="21" customHeight="1" thickBot="1" x14ac:dyDescent="0.3">
      <c r="B32" s="98" t="s" vm="79">
        <v>43</v>
      </c>
      <c r="C32" s="167">
        <v>475539525.20999998</v>
      </c>
      <c r="D32" s="177">
        <v>100</v>
      </c>
      <c r="E32" s="167">
        <v>517183224.78000003</v>
      </c>
      <c r="F32" s="177">
        <v>100</v>
      </c>
      <c r="G32" s="274">
        <v>8.7571479051315606</v>
      </c>
      <c r="H32" s="166">
        <v>338140</v>
      </c>
      <c r="I32" s="177">
        <v>100</v>
      </c>
      <c r="J32" s="166">
        <v>366271</v>
      </c>
      <c r="K32" s="177">
        <v>99.999999999999986</v>
      </c>
      <c r="L32" s="274">
        <v>8.319335186609095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2:13" ht="23.25" customHeight="1" x14ac:dyDescent="0.25">
      <c r="B34" s="215" t="s">
        <v>26</v>
      </c>
      <c r="C34" s="236">
        <v>871723891.16000009</v>
      </c>
      <c r="D34" s="272"/>
      <c r="E34" s="236">
        <v>935948954.9799999</v>
      </c>
      <c r="F34" s="272"/>
      <c r="G34" s="261">
        <v>7.3675924763901577</v>
      </c>
      <c r="H34" s="238">
        <v>663004</v>
      </c>
      <c r="I34" s="272"/>
      <c r="J34" s="238">
        <v>697503</v>
      </c>
      <c r="K34" s="272"/>
      <c r="L34" s="261">
        <v>5.2034376866504601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74" t="s">
        <v>203</v>
      </c>
      <c r="C1" s="374"/>
      <c r="D1" s="374"/>
      <c r="E1" s="374"/>
      <c r="F1" s="374"/>
      <c r="G1" s="374"/>
      <c r="H1" s="374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21" customHeight="1" x14ac:dyDescent="0.25">
      <c r="B8" s="7" t="s" vm="119">
        <v>181</v>
      </c>
      <c r="C8" s="164" vm="1524">
        <v>424784.26999999996</v>
      </c>
      <c r="D8" s="165" vm="1121">
        <v>940161.8</v>
      </c>
      <c r="E8" s="273">
        <v>121.32688670416167</v>
      </c>
      <c r="F8" s="188" vm="1358">
        <v>12</v>
      </c>
      <c r="G8" s="164" vm="1480">
        <v>12</v>
      </c>
      <c r="H8" s="156">
        <v>0</v>
      </c>
    </row>
    <row r="9" spans="1:13" s="11" customFormat="1" ht="21" customHeight="1" x14ac:dyDescent="0.25">
      <c r="B9" s="7" t="s" vm="113">
        <v>182</v>
      </c>
      <c r="C9" s="164" vm="1690">
        <v>124809.28</v>
      </c>
      <c r="D9" s="165" vm="801">
        <v>705644.11999999988</v>
      </c>
      <c r="E9" s="273">
        <v>465.37792702593902</v>
      </c>
      <c r="F9" s="188" vm="840">
        <v>2</v>
      </c>
      <c r="G9" s="164" vm="1174">
        <v>4</v>
      </c>
      <c r="H9" s="156">
        <v>100</v>
      </c>
    </row>
    <row r="10" spans="1:13" s="11" customFormat="1" ht="21" customHeight="1" x14ac:dyDescent="0.25">
      <c r="B10" s="7" t="s" vm="90">
        <v>183</v>
      </c>
      <c r="C10" s="164" vm="960">
        <v>1187820.01</v>
      </c>
      <c r="D10" s="165" vm="438">
        <v>5871946.6000000006</v>
      </c>
      <c r="E10" s="273">
        <v>394.34649614969868</v>
      </c>
      <c r="F10" s="188" vm="530">
        <v>115</v>
      </c>
      <c r="G10" s="164" vm="888">
        <v>113</v>
      </c>
      <c r="H10" s="156">
        <v>-1.7391304347826093</v>
      </c>
    </row>
    <row r="11" spans="1:13" s="11" customFormat="1" ht="21" customHeight="1" x14ac:dyDescent="0.25">
      <c r="B11" s="7" t="s" vm="84">
        <v>184</v>
      </c>
      <c r="C11" s="164" vm="605">
        <v>0</v>
      </c>
      <c r="D11" s="165" vm="1529">
        <v>0</v>
      </c>
      <c r="E11" s="273" t="s">
        <v>85</v>
      </c>
      <c r="F11" s="188" vm="796">
        <v>0</v>
      </c>
      <c r="G11" s="164" vm="1015">
        <v>0</v>
      </c>
      <c r="H11" s="156" t="s">
        <v>85</v>
      </c>
    </row>
    <row r="12" spans="1:13" s="47" customFormat="1" ht="21" customHeight="1" thickBot="1" x14ac:dyDescent="0.3">
      <c r="B12" s="7" t="s" vm="118">
        <v>185</v>
      </c>
      <c r="C12" s="164" vm="1386">
        <v>693006.31</v>
      </c>
      <c r="D12" s="165" vm="1181">
        <v>2201491.92</v>
      </c>
      <c r="E12" s="273">
        <v>217.67270921385978</v>
      </c>
      <c r="F12" s="188" vm="1662">
        <v>636</v>
      </c>
      <c r="G12" s="164" vm="1047">
        <v>642</v>
      </c>
      <c r="H12" s="156">
        <v>0.94339622641510346</v>
      </c>
      <c r="I12" s="60"/>
      <c r="J12" s="60"/>
      <c r="K12" s="60"/>
      <c r="L12" s="60"/>
      <c r="M12" s="46"/>
    </row>
    <row r="13" spans="1:13" ht="21" customHeight="1" thickBot="1" x14ac:dyDescent="0.3">
      <c r="B13" s="98" t="s" vm="104">
        <v>94</v>
      </c>
      <c r="C13" s="166">
        <v>2430419.87</v>
      </c>
      <c r="D13" s="167">
        <v>9719244.4400000013</v>
      </c>
      <c r="E13" s="274">
        <v>299.89980990403939</v>
      </c>
      <c r="F13" s="167">
        <v>765</v>
      </c>
      <c r="G13" s="166">
        <v>771</v>
      </c>
      <c r="H13" s="274">
        <v>0.78431372549019329</v>
      </c>
    </row>
    <row r="14" spans="1:13" s="11" customFormat="1" ht="25.5" x14ac:dyDescent="0.25">
      <c r="B14" s="7" t="s" vm="117">
        <v>186</v>
      </c>
      <c r="C14" s="164" vm="1582">
        <v>73441373.75</v>
      </c>
      <c r="D14" s="165" vm="537">
        <v>79055468.74000001</v>
      </c>
      <c r="E14" s="273">
        <v>7.6443218629199663</v>
      </c>
      <c r="F14" s="188" vm="925">
        <v>14186</v>
      </c>
      <c r="G14" s="164" vm="1115">
        <v>12738</v>
      </c>
      <c r="H14" s="156">
        <v>-10.207246581136332</v>
      </c>
    </row>
    <row r="15" spans="1:13" s="11" customFormat="1" ht="21" customHeight="1" x14ac:dyDescent="0.25">
      <c r="B15" s="7" t="s" vm="83">
        <v>187</v>
      </c>
      <c r="C15" s="164" vm="662">
        <v>45771976.940000005</v>
      </c>
      <c r="D15" s="165" vm="1546">
        <v>69572289.069999978</v>
      </c>
      <c r="E15" s="273">
        <v>51.997562091754332</v>
      </c>
      <c r="F15" s="188" vm="867">
        <v>1358</v>
      </c>
      <c r="G15" s="164" vm="1544">
        <v>1236</v>
      </c>
      <c r="H15" s="156">
        <v>-8.9837997054491865</v>
      </c>
    </row>
    <row r="16" spans="1:13" s="11" customFormat="1" ht="21" customHeight="1" x14ac:dyDescent="0.25">
      <c r="B16" s="282" t="s" vm="168">
        <v>188</v>
      </c>
      <c r="C16" s="164" vm="369">
        <v>114790.38</v>
      </c>
      <c r="D16" s="165" vm="277">
        <v>85541.81</v>
      </c>
      <c r="E16" s="273">
        <v>-25.479983601413295</v>
      </c>
      <c r="F16" s="188" vm="330">
        <v>15</v>
      </c>
      <c r="G16" s="164" vm="285">
        <v>5</v>
      </c>
      <c r="H16" s="156">
        <v>-66.666666666666671</v>
      </c>
    </row>
    <row r="17" spans="2:8" ht="21" customHeight="1" thickBot="1" x14ac:dyDescent="0.3">
      <c r="B17" s="7" t="s" vm="89">
        <v>189</v>
      </c>
      <c r="C17" s="164" vm="533">
        <v>1849997.16</v>
      </c>
      <c r="D17" s="165" vm="1051">
        <v>2151929.3199999998</v>
      </c>
      <c r="E17" s="273">
        <v>16.320682351750193</v>
      </c>
      <c r="F17" s="188" vm="1295">
        <v>747</v>
      </c>
      <c r="G17" s="164" vm="448">
        <v>801</v>
      </c>
      <c r="H17" s="156">
        <v>7.228915662650607</v>
      </c>
    </row>
    <row r="18" spans="2:8" ht="21" customHeight="1" thickBot="1" x14ac:dyDescent="0.3">
      <c r="B18" s="98" t="s" vm="112">
        <v>42</v>
      </c>
      <c r="C18" s="166">
        <v>121178138.22999999</v>
      </c>
      <c r="D18" s="167">
        <v>150865228.94</v>
      </c>
      <c r="E18" s="274">
        <v>24.498718286670623</v>
      </c>
      <c r="F18" s="167">
        <v>16306</v>
      </c>
      <c r="G18" s="166">
        <v>14780</v>
      </c>
      <c r="H18" s="274">
        <v>-9.3585183368085438</v>
      </c>
    </row>
    <row r="19" spans="2:8" ht="21" customHeight="1" x14ac:dyDescent="0.25">
      <c r="B19" s="7" t="s" vm="88">
        <v>190</v>
      </c>
      <c r="C19" s="164" vm="1126">
        <v>56408374.030000001</v>
      </c>
      <c r="D19" s="165" vm="1068">
        <v>55468409.669999994</v>
      </c>
      <c r="E19" s="273">
        <v>-1.6663560617792257</v>
      </c>
      <c r="F19" s="188" vm="1163">
        <v>11044</v>
      </c>
      <c r="G19" s="164" vm="1110">
        <v>8332</v>
      </c>
      <c r="H19" s="156">
        <v>-24.556320173850054</v>
      </c>
    </row>
    <row r="20" spans="2:8" ht="21" customHeight="1" x14ac:dyDescent="0.25">
      <c r="B20" s="7" t="s" vm="82">
        <v>191</v>
      </c>
      <c r="C20" s="164" vm="1214">
        <v>7116825.6599999992</v>
      </c>
      <c r="D20" s="165" vm="549">
        <v>6995214.1900000004</v>
      </c>
      <c r="E20" s="273">
        <v>-1.7087881003396603</v>
      </c>
      <c r="F20" s="188" vm="1025">
        <v>930</v>
      </c>
      <c r="G20" s="164" vm="1059">
        <v>834</v>
      </c>
      <c r="H20" s="156">
        <v>-10.322580645161295</v>
      </c>
    </row>
    <row r="21" spans="2:8" ht="21" customHeight="1" x14ac:dyDescent="0.25">
      <c r="B21" s="7" t="s" vm="116">
        <v>192</v>
      </c>
      <c r="C21" s="164" vm="1091">
        <v>3445527.4699999997</v>
      </c>
      <c r="D21" s="165" vm="1455">
        <v>3388955.9600000004</v>
      </c>
      <c r="E21" s="273">
        <v>-1.6418824256246438</v>
      </c>
      <c r="F21" s="188" vm="445">
        <v>1948</v>
      </c>
      <c r="G21" s="164" vm="1627">
        <v>1511</v>
      </c>
      <c r="H21" s="156">
        <v>-22.433264887063658</v>
      </c>
    </row>
    <row r="22" spans="2:8" s="11" customFormat="1" ht="21" customHeight="1" x14ac:dyDescent="0.25">
      <c r="B22" s="7" t="s" vm="111">
        <v>193</v>
      </c>
      <c r="C22" s="164" vm="935">
        <v>13153776.810000002</v>
      </c>
      <c r="D22" s="165" vm="1460">
        <v>11294235.739999998</v>
      </c>
      <c r="E22" s="273">
        <v>-14.136936462129341</v>
      </c>
      <c r="F22" s="188" vm="1504">
        <v>4048</v>
      </c>
      <c r="G22" s="164" vm="1560">
        <v>3547</v>
      </c>
      <c r="H22" s="156">
        <v>-12.376482213438734</v>
      </c>
    </row>
    <row r="23" spans="2:8" s="11" customFormat="1" ht="21" customHeight="1" x14ac:dyDescent="0.25">
      <c r="B23" s="7" t="s" vm="87">
        <v>194</v>
      </c>
      <c r="C23" s="164" vm="1151">
        <v>4226536.51</v>
      </c>
      <c r="D23" s="165" vm="1664">
        <v>4114007.7199999997</v>
      </c>
      <c r="E23" s="273">
        <v>-2.6624350631718556</v>
      </c>
      <c r="F23" s="188" vm="1086">
        <v>308</v>
      </c>
      <c r="G23" s="164" vm="1228">
        <v>268</v>
      </c>
      <c r="H23" s="156">
        <v>-12.987012987012989</v>
      </c>
    </row>
    <row r="24" spans="2:8" s="11" customFormat="1" ht="21" customHeight="1" x14ac:dyDescent="0.25">
      <c r="B24" s="7" t="s" vm="81">
        <v>195</v>
      </c>
      <c r="C24" s="164" vm="737">
        <v>26002474.539999999</v>
      </c>
      <c r="D24" s="165" vm="683">
        <v>13681572.099999998</v>
      </c>
      <c r="E24" s="273">
        <v>-47.383576594014428</v>
      </c>
      <c r="F24" s="188" vm="792">
        <v>25</v>
      </c>
      <c r="G24" s="164" vm="1037">
        <v>19</v>
      </c>
      <c r="H24" s="156">
        <v>-24</v>
      </c>
    </row>
    <row r="25" spans="2:8" s="11" customFormat="1" ht="21" customHeight="1" x14ac:dyDescent="0.25">
      <c r="B25" s="7" t="s" vm="115">
        <v>196</v>
      </c>
      <c r="C25" s="164" vm="440">
        <v>0</v>
      </c>
      <c r="D25" s="165" vm="806">
        <v>9921.6500000000015</v>
      </c>
      <c r="E25" s="273" t="s">
        <v>85</v>
      </c>
      <c r="F25" s="188" vm="1414">
        <v>0</v>
      </c>
      <c r="G25" s="164" vm="1175">
        <v>2</v>
      </c>
      <c r="H25" s="156" t="s">
        <v>85</v>
      </c>
    </row>
    <row r="26" spans="2:8" s="11" customFormat="1" ht="21" customHeight="1" x14ac:dyDescent="0.25">
      <c r="B26" s="7" t="s" vm="110">
        <v>197</v>
      </c>
      <c r="C26" s="164" vm="1031">
        <v>0</v>
      </c>
      <c r="D26" s="165" vm="1398">
        <v>0</v>
      </c>
      <c r="E26" s="273" t="s">
        <v>85</v>
      </c>
      <c r="F26" s="188" vm="1233">
        <v>0</v>
      </c>
      <c r="G26" s="164" vm="1102">
        <v>0</v>
      </c>
      <c r="H26" s="156" t="s">
        <v>85</v>
      </c>
    </row>
    <row r="27" spans="2:8" s="11" customFormat="1" ht="21" customHeight="1" x14ac:dyDescent="0.25">
      <c r="B27" s="7" t="s" vm="86">
        <v>198</v>
      </c>
      <c r="C27" s="164" vm="1033">
        <v>1223444.6399999997</v>
      </c>
      <c r="D27" s="165" vm="1253">
        <v>1566524.01</v>
      </c>
      <c r="E27" s="273">
        <v>28.04208370229162</v>
      </c>
      <c r="F27" s="188" vm="1098">
        <v>1109</v>
      </c>
      <c r="G27" s="164" vm="1342">
        <v>997</v>
      </c>
      <c r="H27" s="156">
        <v>-10.09918845807033</v>
      </c>
    </row>
    <row r="28" spans="2:8" s="11" customFormat="1" ht="21" customHeight="1" x14ac:dyDescent="0.25">
      <c r="B28" s="7" t="s" vm="80">
        <v>199</v>
      </c>
      <c r="C28" s="164" vm="552">
        <v>165865.67000000001</v>
      </c>
      <c r="D28" s="165" vm="901">
        <v>185022.9</v>
      </c>
      <c r="E28" s="273">
        <v>11.54984633046729</v>
      </c>
      <c r="F28" s="188" vm="1568">
        <v>21</v>
      </c>
      <c r="G28" s="164" vm="485">
        <v>27</v>
      </c>
      <c r="H28" s="156">
        <v>28.571428571428584</v>
      </c>
    </row>
    <row r="29" spans="2:8" s="11" customFormat="1" ht="21" customHeight="1" x14ac:dyDescent="0.25">
      <c r="B29" s="7" t="s" vm="114">
        <v>200</v>
      </c>
      <c r="C29" s="164" vm="1205">
        <v>9427762.0699999984</v>
      </c>
      <c r="D29" s="165" vm="1281">
        <v>4466167.28</v>
      </c>
      <c r="E29" s="273">
        <v>-52.627492645240245</v>
      </c>
      <c r="F29" s="188" vm="1375">
        <v>176</v>
      </c>
      <c r="G29" s="164" vm="1442">
        <v>144</v>
      </c>
      <c r="H29" s="156">
        <v>-18.181818181818173</v>
      </c>
    </row>
    <row r="30" spans="2:8" s="11" customFormat="1" ht="21" customHeight="1" x14ac:dyDescent="0.25">
      <c r="B30" s="7" t="s" vm="109">
        <v>201</v>
      </c>
      <c r="C30" s="164" vm="864">
        <v>28942398.07</v>
      </c>
      <c r="D30" s="165" vm="1492">
        <v>30703812.520000003</v>
      </c>
      <c r="E30" s="273">
        <v>6.085931254693719</v>
      </c>
      <c r="F30" s="188" vm="1143">
        <v>7159</v>
      </c>
      <c r="G30" s="164" vm="1337">
        <v>6876</v>
      </c>
      <c r="H30" s="156">
        <v>-3.9530660706802649</v>
      </c>
    </row>
    <row r="31" spans="2:8" s="11" customFormat="1" ht="21" customHeight="1" thickBot="1" x14ac:dyDescent="0.3">
      <c r="B31" s="7" t="s" vm="85">
        <v>202</v>
      </c>
      <c r="C31" s="164" vm="1340">
        <v>33994770.700000003</v>
      </c>
      <c r="D31" s="165" vm="1454">
        <v>13916475.91</v>
      </c>
      <c r="E31" s="273">
        <v>-59.062892252425172</v>
      </c>
      <c r="F31" s="188" vm="1027">
        <v>8030</v>
      </c>
      <c r="G31" s="164" vm="1208">
        <v>5789</v>
      </c>
      <c r="H31" s="156">
        <v>-27.907845579078455</v>
      </c>
    </row>
    <row r="32" spans="2:8" ht="21" customHeight="1" thickBot="1" x14ac:dyDescent="0.3">
      <c r="B32" s="98" t="s" vm="79">
        <v>43</v>
      </c>
      <c r="C32" s="166">
        <v>72364930.840000004</v>
      </c>
      <c r="D32" s="167">
        <v>145790319.65000001</v>
      </c>
      <c r="E32" s="274">
        <v>101.46543077937116</v>
      </c>
      <c r="F32" s="167">
        <v>15365</v>
      </c>
      <c r="G32" s="166">
        <v>28346</v>
      </c>
      <c r="H32" s="274">
        <v>84.484217377155886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  <c r="M33" s="46"/>
    </row>
    <row r="34" spans="2:13" ht="23.25" customHeight="1" x14ac:dyDescent="0.25">
      <c r="B34" s="215" t="s">
        <v>26</v>
      </c>
      <c r="C34" s="236">
        <v>195973488.94</v>
      </c>
      <c r="D34" s="236">
        <v>306374793.02999997</v>
      </c>
      <c r="E34" s="261">
        <v>56.334815840218511</v>
      </c>
      <c r="F34" s="238">
        <v>32436</v>
      </c>
      <c r="G34" s="238">
        <v>43897</v>
      </c>
      <c r="H34" s="261">
        <v>35.334196571710436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M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4" t="s">
        <v>204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205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03">
        <v>48</v>
      </c>
      <c r="C8" s="164" vm="1032">
        <v>1073973259.3800001</v>
      </c>
      <c r="D8" s="193">
        <v>94.7</v>
      </c>
      <c r="E8" s="165" vm="642">
        <v>1125036519.4400001</v>
      </c>
      <c r="F8" s="156">
        <v>94.74</v>
      </c>
      <c r="G8" s="273">
        <v>4.7546118689657533</v>
      </c>
      <c r="H8" s="188" vm="432">
        <v>1156369</v>
      </c>
      <c r="I8" s="156">
        <v>79.63</v>
      </c>
      <c r="J8" s="165" vm="1366">
        <v>1209156</v>
      </c>
      <c r="K8" s="156">
        <v>79.78</v>
      </c>
      <c r="L8" s="156">
        <v>4.5648923483766879</v>
      </c>
    </row>
    <row r="9" spans="1:13" s="11" customFormat="1" ht="37.5" customHeight="1" x14ac:dyDescent="0.25">
      <c r="B9" s="7" t="s" vm="76">
        <v>206</v>
      </c>
      <c r="C9" s="164" vm="854">
        <v>38138812.639999993</v>
      </c>
      <c r="D9" s="193">
        <v>3.36</v>
      </c>
      <c r="E9" s="165" vm="1433">
        <v>40545162.050000004</v>
      </c>
      <c r="F9" s="156">
        <v>3.41</v>
      </c>
      <c r="G9" s="273">
        <v>6.3094502514119455</v>
      </c>
      <c r="H9" s="188" vm="1417">
        <v>244885</v>
      </c>
      <c r="I9" s="156">
        <v>16.86</v>
      </c>
      <c r="J9" s="165" vm="1204">
        <v>257494</v>
      </c>
      <c r="K9" s="156">
        <v>16.989999999999998</v>
      </c>
      <c r="L9" s="156">
        <v>5.1489474651367004</v>
      </c>
    </row>
    <row r="10" spans="1:13" s="11" customFormat="1" ht="37.5" customHeight="1" x14ac:dyDescent="0.25">
      <c r="B10" s="7" t="s" vm="108">
        <v>207</v>
      </c>
      <c r="C10" s="164" vm="1061">
        <v>17931643.359999999</v>
      </c>
      <c r="D10" s="193">
        <v>1.58</v>
      </c>
      <c r="E10" s="165" vm="1424">
        <v>17986928.519999996</v>
      </c>
      <c r="F10" s="156">
        <v>1.52</v>
      </c>
      <c r="G10" s="273">
        <v>0.30831061543037208</v>
      </c>
      <c r="H10" s="188" vm="757">
        <v>2138</v>
      </c>
      <c r="I10" s="156">
        <v>0.15</v>
      </c>
      <c r="J10" s="165" vm="1550">
        <v>2125</v>
      </c>
      <c r="K10" s="156">
        <v>0.14000000000000001</v>
      </c>
      <c r="L10" s="156">
        <v>-0.6080449017773617</v>
      </c>
    </row>
    <row r="11" spans="1:13" s="11" customFormat="1" ht="35.450000000000003" customHeight="1" x14ac:dyDescent="0.25">
      <c r="B11" s="7" t="s" vm="62">
        <v>208</v>
      </c>
      <c r="C11" s="164" vm="1096">
        <v>4074104.4299999997</v>
      </c>
      <c r="D11" s="193">
        <v>0.36</v>
      </c>
      <c r="E11" s="165" vm="967">
        <v>3886744.85</v>
      </c>
      <c r="F11" s="156">
        <v>0.33</v>
      </c>
      <c r="G11" s="273">
        <v>-4.5987917889478354</v>
      </c>
      <c r="H11" s="188" vm="763">
        <v>48844</v>
      </c>
      <c r="I11" s="156">
        <v>3.36</v>
      </c>
      <c r="J11" s="165" vm="965">
        <v>46839</v>
      </c>
      <c r="K11" s="156">
        <v>3.09</v>
      </c>
      <c r="L11" s="156">
        <v>-4.1049054131520677</v>
      </c>
    </row>
    <row r="12" spans="1:13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  <c r="M12" s="60"/>
    </row>
    <row r="13" spans="1:13" ht="37.5" customHeight="1" thickBot="1" x14ac:dyDescent="0.3">
      <c r="B13" s="98" t="s" vm="133">
        <v>41</v>
      </c>
      <c r="C13" s="166">
        <v>1134117819.8100002</v>
      </c>
      <c r="D13" s="191">
        <v>100</v>
      </c>
      <c r="E13" s="167">
        <v>1187455354.8599999</v>
      </c>
      <c r="F13" s="191">
        <v>99.999999999999986</v>
      </c>
      <c r="G13" s="274">
        <v>4.7029977060880128</v>
      </c>
      <c r="H13" s="167">
        <v>1452236</v>
      </c>
      <c r="I13" s="191">
        <v>100</v>
      </c>
      <c r="J13" s="167">
        <v>1515614</v>
      </c>
      <c r="K13" s="191">
        <v>100</v>
      </c>
      <c r="L13" s="274">
        <v>4.3641667056869551</v>
      </c>
    </row>
    <row r="14" spans="1:13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  <c r="M14" s="60"/>
    </row>
    <row r="15" spans="1:13" s="11" customFormat="1" ht="35.450000000000003" customHeight="1" x14ac:dyDescent="0.25">
      <c r="B15" s="7" t="s" vm="75">
        <v>147</v>
      </c>
      <c r="C15" s="164" vm="963">
        <v>757367.07000000007</v>
      </c>
      <c r="D15" s="193">
        <v>98.38</v>
      </c>
      <c r="E15" s="165" vm="641">
        <v>747414.87</v>
      </c>
      <c r="F15" s="193">
        <v>95.33</v>
      </c>
      <c r="G15" s="273">
        <v>-1.3140523788550951</v>
      </c>
      <c r="H15" s="188" vm="1549">
        <v>151</v>
      </c>
      <c r="I15" s="193">
        <v>88.82</v>
      </c>
      <c r="J15" s="165" vm="655">
        <v>264</v>
      </c>
      <c r="K15" s="193">
        <v>87.13</v>
      </c>
      <c r="L15" s="156">
        <v>74.83443708609272</v>
      </c>
    </row>
    <row r="16" spans="1:13" s="11" customFormat="1" ht="35.450000000000003" customHeight="1" x14ac:dyDescent="0.25">
      <c r="B16" s="7" t="s" vm="78">
        <v>209</v>
      </c>
      <c r="C16" s="164" vm="1303">
        <v>12486.810000000001</v>
      </c>
      <c r="D16" s="193">
        <v>1.62</v>
      </c>
      <c r="E16" s="165" vm="1692">
        <v>36649.870000000003</v>
      </c>
      <c r="F16" s="193">
        <v>4.67</v>
      </c>
      <c r="G16" s="273">
        <v>193.50867034895219</v>
      </c>
      <c r="H16" s="188" vm="1467">
        <v>19</v>
      </c>
      <c r="I16" s="193">
        <v>11.18</v>
      </c>
      <c r="J16" s="165" vm="1171">
        <v>39</v>
      </c>
      <c r="K16" s="193">
        <v>12.87</v>
      </c>
      <c r="L16" s="156">
        <v>105.26315789473685</v>
      </c>
    </row>
    <row r="17" spans="2:13" s="11" customFormat="1" ht="35.450000000000003" customHeight="1" x14ac:dyDescent="0.25">
      <c r="B17" s="282" t="s" vm="169">
        <v>210</v>
      </c>
      <c r="C17" s="164" vm="310">
        <v>0</v>
      </c>
      <c r="D17" s="193">
        <v>0</v>
      </c>
      <c r="E17" s="165" vm="273">
        <v>0</v>
      </c>
      <c r="F17" s="193">
        <v>0</v>
      </c>
      <c r="G17" s="273" t="s">
        <v>85</v>
      </c>
      <c r="H17" s="188" vm="388">
        <v>0</v>
      </c>
      <c r="I17" s="193">
        <v>0</v>
      </c>
      <c r="J17" s="165" vm="272">
        <v>0</v>
      </c>
      <c r="K17" s="193">
        <v>0</v>
      </c>
      <c r="L17" s="156" t="s">
        <v>85</v>
      </c>
    </row>
    <row r="18" spans="2:13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3" ht="37.5" customHeight="1" thickBot="1" x14ac:dyDescent="0.3">
      <c r="B19" s="98" t="s" vm="61">
        <v>95</v>
      </c>
      <c r="C19" s="166">
        <v>769853.88000000012</v>
      </c>
      <c r="D19" s="191">
        <v>100</v>
      </c>
      <c r="E19" s="167">
        <v>784064.74</v>
      </c>
      <c r="F19" s="191">
        <v>100</v>
      </c>
      <c r="G19" s="274">
        <v>1.8459165263932817</v>
      </c>
      <c r="H19" s="167">
        <v>170</v>
      </c>
      <c r="I19" s="191">
        <v>100</v>
      </c>
      <c r="J19" s="167">
        <v>303</v>
      </c>
      <c r="K19" s="191">
        <v>100</v>
      </c>
      <c r="L19" s="274">
        <v>78.235294117647072</v>
      </c>
    </row>
    <row r="20" spans="2:13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3" ht="38.25" customHeight="1" x14ac:dyDescent="0.25">
      <c r="B21" s="7" t="s" vm="64">
        <v>211</v>
      </c>
      <c r="C21" s="164" vm="846">
        <v>13959602.91</v>
      </c>
      <c r="D21" s="193">
        <v>57.53</v>
      </c>
      <c r="E21" s="165" vm="770">
        <v>10178502.4</v>
      </c>
      <c r="F21" s="193">
        <v>47.080000000000005</v>
      </c>
      <c r="G21" s="273">
        <v>-27.08601766380761</v>
      </c>
      <c r="H21" s="188" vm="580">
        <v>7970</v>
      </c>
      <c r="I21" s="193">
        <v>28.91</v>
      </c>
      <c r="J21" s="165" vm="1487">
        <v>9392</v>
      </c>
      <c r="K21" s="193">
        <v>31.43</v>
      </c>
      <c r="L21" s="156">
        <v>17.841907151819328</v>
      </c>
    </row>
    <row r="22" spans="2:13" ht="37.5" customHeight="1" x14ac:dyDescent="0.25">
      <c r="B22" s="7" t="s" vm="74">
        <v>212</v>
      </c>
      <c r="C22" s="164" vm="1142">
        <v>6402.45</v>
      </c>
      <c r="D22" s="193">
        <v>0.03</v>
      </c>
      <c r="E22" s="165" vm="701">
        <v>8055.16</v>
      </c>
      <c r="F22" s="193">
        <v>0.04</v>
      </c>
      <c r="G22" s="273">
        <v>25.813711938398583</v>
      </c>
      <c r="H22" s="188" vm="680">
        <v>2</v>
      </c>
      <c r="I22" s="193">
        <v>0.01</v>
      </c>
      <c r="J22" s="165" vm="631">
        <v>7</v>
      </c>
      <c r="K22" s="193">
        <v>0.02</v>
      </c>
      <c r="L22" s="156">
        <v>250</v>
      </c>
    </row>
    <row r="23" spans="2:13" ht="36" customHeight="1" x14ac:dyDescent="0.25">
      <c r="B23" s="7" t="s" vm="77">
        <v>148</v>
      </c>
      <c r="C23" s="164" vm="1004">
        <v>8056319.1699999999</v>
      </c>
      <c r="D23" s="193">
        <v>33.200000000000003</v>
      </c>
      <c r="E23" s="165" vm="815">
        <v>8765987.2199999988</v>
      </c>
      <c r="F23" s="193">
        <v>40.549999999999997</v>
      </c>
      <c r="G23" s="273">
        <v>8.8088373241548084</v>
      </c>
      <c r="H23" s="188" vm="1288">
        <v>17038</v>
      </c>
      <c r="I23" s="193">
        <v>61.81</v>
      </c>
      <c r="J23" s="165" vm="659">
        <v>17901</v>
      </c>
      <c r="K23" s="193">
        <v>59.91</v>
      </c>
      <c r="L23" s="156">
        <v>5.0651484916069904</v>
      </c>
    </row>
    <row r="24" spans="2:13" s="11" customFormat="1" ht="31.9" customHeight="1" x14ac:dyDescent="0.25">
      <c r="B24" s="7" t="s" vm="60">
        <v>213</v>
      </c>
      <c r="C24" s="164" vm="1682">
        <v>2243448.3200000003</v>
      </c>
      <c r="D24" s="193">
        <v>9.24</v>
      </c>
      <c r="E24" s="165" vm="1507">
        <v>2664614.2799999998</v>
      </c>
      <c r="F24" s="193">
        <v>12.33</v>
      </c>
      <c r="G24" s="273">
        <v>18.773151859366195</v>
      </c>
      <c r="H24" s="188" vm="1431">
        <v>2556</v>
      </c>
      <c r="I24" s="193">
        <v>9.27</v>
      </c>
      <c r="J24" s="165" vm="998">
        <v>2582</v>
      </c>
      <c r="K24" s="193">
        <v>8.64</v>
      </c>
      <c r="L24" s="156">
        <v>1.0172143974960903</v>
      </c>
    </row>
    <row r="25" spans="2:13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  <c r="M25" s="60"/>
    </row>
    <row r="26" spans="2:13" ht="37.5" customHeight="1" thickBot="1" x14ac:dyDescent="0.3">
      <c r="B26" s="98" t="s" vm="63">
        <v>96</v>
      </c>
      <c r="C26" s="166">
        <v>24265772.850000001</v>
      </c>
      <c r="D26" s="191">
        <v>100</v>
      </c>
      <c r="E26" s="167">
        <v>21617159.060000002</v>
      </c>
      <c r="F26" s="191">
        <v>100</v>
      </c>
      <c r="G26" s="274">
        <v>-10.915019300528883</v>
      </c>
      <c r="H26" s="167">
        <v>27566</v>
      </c>
      <c r="I26" s="191">
        <v>100</v>
      </c>
      <c r="J26" s="167">
        <v>29882</v>
      </c>
      <c r="K26" s="191">
        <v>100</v>
      </c>
      <c r="L26" s="274">
        <v>8.4016542117100812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2:13" ht="23.25" customHeight="1" x14ac:dyDescent="0.25">
      <c r="B28" s="215" t="s">
        <v>27</v>
      </c>
      <c r="C28" s="236">
        <v>1159153446.5400002</v>
      </c>
      <c r="D28" s="264"/>
      <c r="E28" s="236">
        <v>1209856578.6599998</v>
      </c>
      <c r="F28" s="264"/>
      <c r="G28" s="265">
        <v>4.3741518667218031</v>
      </c>
      <c r="H28" s="234">
        <v>1479972</v>
      </c>
      <c r="I28" s="264"/>
      <c r="J28" s="238">
        <v>1545799</v>
      </c>
      <c r="K28" s="264"/>
      <c r="L28" s="261">
        <v>4.4478544188673936</v>
      </c>
    </row>
    <row r="29" spans="2:13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outlinePr showOutlineSymbols="0"/>
    <pageSetUpPr fitToPage="1"/>
  </sheetPr>
  <dimension ref="A1:S142"/>
  <sheetViews>
    <sheetView showGridLines="0" showOutlineSymbols="0" topLeftCell="B1" zoomScale="85" zoomScaleNormal="85" workbookViewId="0">
      <selection activeCell="T1" sqref="T1:AI1048576"/>
    </sheetView>
  </sheetViews>
  <sheetFormatPr defaultColWidth="9.28515625" defaultRowHeight="15" outlineLevelRow="1" x14ac:dyDescent="0.25"/>
  <cols>
    <col min="1" max="1" width="5.140625" style="5" customWidth="1"/>
    <col min="2" max="2" width="22.2851562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6" style="53" customWidth="1"/>
    <col min="19" max="19" width="16.28515625" style="5" customWidth="1"/>
    <col min="20" max="16384" width="9.28515625" style="5"/>
  </cols>
  <sheetData>
    <row r="1" spans="1:19" s="11" customFormat="1" ht="51.75" customHeight="1" x14ac:dyDescent="0.25">
      <c r="A1" s="361" t="s">
        <v>132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</row>
    <row r="2" spans="1:19" s="11" customFormat="1" ht="20.25" customHeight="1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</row>
    <row r="3" spans="1:19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9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52" t="s">
        <v>16</v>
      </c>
      <c r="C5" s="355" t="s">
        <v>11</v>
      </c>
      <c r="D5" s="355"/>
      <c r="E5" s="355"/>
      <c r="F5" s="355"/>
      <c r="G5" s="355"/>
      <c r="H5" s="355" t="s">
        <v>12</v>
      </c>
      <c r="I5" s="355"/>
      <c r="J5" s="355"/>
      <c r="K5" s="355"/>
      <c r="L5" s="355"/>
      <c r="M5" s="355" t="s">
        <v>13</v>
      </c>
      <c r="N5" s="355"/>
      <c r="O5" s="355"/>
      <c r="P5" s="355"/>
      <c r="Q5" s="356"/>
      <c r="R5" s="5"/>
    </row>
    <row r="6" spans="1:19" ht="15" customHeight="1" x14ac:dyDescent="0.25">
      <c r="B6" s="353"/>
      <c r="C6" s="346" t="s">
        <v>14</v>
      </c>
      <c r="D6" s="347"/>
      <c r="E6" s="348" t="s">
        <v>81</v>
      </c>
      <c r="F6" s="357" t="s">
        <v>15</v>
      </c>
      <c r="G6" s="357"/>
      <c r="H6" s="346" t="s">
        <v>14</v>
      </c>
      <c r="I6" s="347"/>
      <c r="J6" s="348" t="s">
        <v>81</v>
      </c>
      <c r="K6" s="350" t="s">
        <v>15</v>
      </c>
      <c r="L6" s="350"/>
      <c r="M6" s="346" t="s">
        <v>14</v>
      </c>
      <c r="N6" s="347"/>
      <c r="O6" s="348" t="s">
        <v>81</v>
      </c>
      <c r="P6" s="350" t="s">
        <v>15</v>
      </c>
      <c r="Q6" s="351"/>
      <c r="R6" s="5"/>
    </row>
    <row r="7" spans="1:19" ht="18" customHeight="1" thickBot="1" x14ac:dyDescent="0.3">
      <c r="B7" s="354"/>
      <c r="C7" s="12" t="s">
        <v>82</v>
      </c>
      <c r="D7" s="12" t="s">
        <v>83</v>
      </c>
      <c r="E7" s="349"/>
      <c r="F7" s="88">
        <v>2018</v>
      </c>
      <c r="G7" s="88">
        <v>2019</v>
      </c>
      <c r="H7" s="12" t="s">
        <v>82</v>
      </c>
      <c r="I7" s="12" t="s">
        <v>83</v>
      </c>
      <c r="J7" s="349"/>
      <c r="K7" s="81">
        <v>2018</v>
      </c>
      <c r="L7" s="81">
        <v>2019</v>
      </c>
      <c r="M7" s="12" t="s">
        <v>82</v>
      </c>
      <c r="N7" s="12" t="s">
        <v>83</v>
      </c>
      <c r="O7" s="349"/>
      <c r="P7" s="81">
        <v>2018</v>
      </c>
      <c r="Q7" s="40">
        <v>2019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9" ht="23.25" customHeight="1" x14ac:dyDescent="0.25">
      <c r="B9" s="85" t="s" vm="139">
        <v>84</v>
      </c>
      <c r="C9" s="103" vm="471">
        <v>321187583.41999996</v>
      </c>
      <c r="D9" s="107" vm="460">
        <v>368773036.16000003</v>
      </c>
      <c r="E9" s="284">
        <v>14.815470832748574</v>
      </c>
      <c r="F9" s="108">
        <v>8.629999999999999</v>
      </c>
      <c r="G9" s="109">
        <v>8.9499999999999993</v>
      </c>
      <c r="H9" s="103" vm="1001">
        <v>0</v>
      </c>
      <c r="I9" s="107" vm="617">
        <v>0</v>
      </c>
      <c r="J9" s="284" t="s">
        <v>85</v>
      </c>
      <c r="K9" s="108">
        <v>0</v>
      </c>
      <c r="L9" s="109">
        <v>0</v>
      </c>
      <c r="M9" s="103" vm="519">
        <v>321187583.41999996</v>
      </c>
      <c r="N9" s="107" vm="875">
        <v>368773036.16000003</v>
      </c>
      <c r="O9" s="284">
        <v>14.815470832748574</v>
      </c>
      <c r="P9" s="108">
        <v>5.97</v>
      </c>
      <c r="Q9" s="109">
        <v>6.36</v>
      </c>
      <c r="S9" s="300"/>
    </row>
    <row r="10" spans="1:19" s="53" customFormat="1" ht="23.45" customHeight="1" x14ac:dyDescent="0.25">
      <c r="A10" s="5"/>
      <c r="B10" s="86" t="s" vm="157">
        <v>52</v>
      </c>
      <c r="C10" s="104" vm="366">
        <v>40640054</v>
      </c>
      <c r="D10" s="105" vm="246">
        <v>41501749.440000005</v>
      </c>
      <c r="E10" s="285">
        <v>2.1203107653351196</v>
      </c>
      <c r="F10" s="110">
        <v>1.0900000000000001</v>
      </c>
      <c r="G10" s="111">
        <v>1.01</v>
      </c>
      <c r="H10" s="104" vm="306">
        <v>136664287.38</v>
      </c>
      <c r="I10" s="105" vm="263">
        <v>164584838.79999998</v>
      </c>
      <c r="J10" s="285">
        <v>20.430027445550493</v>
      </c>
      <c r="K10" s="110">
        <v>8.24</v>
      </c>
      <c r="L10" s="111">
        <v>9.81</v>
      </c>
      <c r="M10" s="104" vm="344">
        <v>177304341.38000003</v>
      </c>
      <c r="N10" s="105" vm="248">
        <v>206086588.24000001</v>
      </c>
      <c r="O10" s="285">
        <v>16.233244282673056</v>
      </c>
      <c r="P10" s="110">
        <v>3.29</v>
      </c>
      <c r="Q10" s="111">
        <v>3.5500000000000003</v>
      </c>
      <c r="S10" s="300"/>
    </row>
    <row r="11" spans="1:19" ht="23.45" customHeight="1" x14ac:dyDescent="0.25">
      <c r="B11" s="86" t="s" vm="163">
        <v>2</v>
      </c>
      <c r="C11" s="104" vm="1596">
        <v>370546169.82000005</v>
      </c>
      <c r="D11" s="105" vm="560">
        <v>445746794.1299997</v>
      </c>
      <c r="E11" s="285">
        <v>20.294535589594616</v>
      </c>
      <c r="F11" s="110">
        <v>9.9499999999999993</v>
      </c>
      <c r="G11" s="111">
        <v>10.82</v>
      </c>
      <c r="H11" s="104" vm="736">
        <v>271055304.60000002</v>
      </c>
      <c r="I11" s="105" vm="1475">
        <v>328568830.37</v>
      </c>
      <c r="J11" s="285">
        <v>21.218373075145493</v>
      </c>
      <c r="K11" s="110">
        <v>16.34</v>
      </c>
      <c r="L11" s="111">
        <v>19.579999999999998</v>
      </c>
      <c r="M11" s="104" vm="739">
        <v>641601474.4200002</v>
      </c>
      <c r="N11" s="105" vm="493">
        <v>774315624.49999976</v>
      </c>
      <c r="O11" s="285">
        <v>20.684826231107323</v>
      </c>
      <c r="P11" s="110">
        <v>11.92</v>
      </c>
      <c r="Q11" s="111">
        <v>13.36</v>
      </c>
      <c r="S11" s="300"/>
    </row>
    <row r="12" spans="1:19" ht="23.45" customHeight="1" x14ac:dyDescent="0.25">
      <c r="B12" s="86" t="s" vm="142">
        <v>86</v>
      </c>
      <c r="C12" s="104" vm="473">
        <v>3536337.94</v>
      </c>
      <c r="D12" s="105">
        <v>0</v>
      </c>
      <c r="E12" s="285" t="s">
        <v>85</v>
      </c>
      <c r="F12" s="110">
        <v>9.9999999999999992E-2</v>
      </c>
      <c r="G12" s="111">
        <v>0</v>
      </c>
      <c r="H12" s="104" vm="694">
        <v>0</v>
      </c>
      <c r="I12" s="105">
        <v>0</v>
      </c>
      <c r="J12" s="285" t="s">
        <v>85</v>
      </c>
      <c r="K12" s="110">
        <v>0</v>
      </c>
      <c r="L12" s="111">
        <v>0</v>
      </c>
      <c r="M12" s="104" vm="410">
        <v>3536337.94</v>
      </c>
      <c r="N12" s="105">
        <v>0</v>
      </c>
      <c r="O12" s="285" t="s">
        <v>85</v>
      </c>
      <c r="P12" s="110">
        <v>7.0000000000000007E-2</v>
      </c>
      <c r="Q12" s="111">
        <v>0</v>
      </c>
      <c r="S12" s="300"/>
    </row>
    <row r="13" spans="1:19" ht="23.45" customHeight="1" x14ac:dyDescent="0.25">
      <c r="B13" s="86" t="s" vm="148">
        <v>0</v>
      </c>
      <c r="C13" s="104">
        <v>1355352091.8500001</v>
      </c>
      <c r="D13" s="105" vm="785">
        <v>1337489899.9899998</v>
      </c>
      <c r="E13" s="285">
        <v>-1.3179004900209463</v>
      </c>
      <c r="F13" s="110">
        <v>36.39</v>
      </c>
      <c r="G13" s="111">
        <v>32.479999999999997</v>
      </c>
      <c r="H13" s="104" vm="628">
        <v>358709306.30999994</v>
      </c>
      <c r="I13" s="105" vm="1178">
        <v>335902620.42000002</v>
      </c>
      <c r="J13" s="285">
        <v>-6.3579855578907569</v>
      </c>
      <c r="K13" s="110">
        <v>21.630000000000003</v>
      </c>
      <c r="L13" s="111">
        <v>20.010000000000002</v>
      </c>
      <c r="M13" s="104">
        <v>1714061398.1599998</v>
      </c>
      <c r="N13" s="105" vm="1089">
        <v>1673392520.4099994</v>
      </c>
      <c r="O13" s="285">
        <v>-2.3726616674092043</v>
      </c>
      <c r="P13" s="110">
        <v>31.84</v>
      </c>
      <c r="Q13" s="111">
        <v>28.87</v>
      </c>
      <c r="S13" s="300"/>
    </row>
    <row r="14" spans="1:19" ht="23.45" hidden="1" customHeight="1" outlineLevel="1" thickBot="1" x14ac:dyDescent="0.25">
      <c r="B14" s="323" t="s" vm="156">
        <v>133</v>
      </c>
      <c r="C14" s="328"/>
      <c r="D14" s="329">
        <v>0</v>
      </c>
      <c r="E14" s="325" t="s">
        <v>85</v>
      </c>
      <c r="F14" s="326">
        <v>0</v>
      </c>
      <c r="G14" s="327">
        <v>0</v>
      </c>
      <c r="H14" s="328">
        <v>0</v>
      </c>
      <c r="I14" s="329">
        <v>0</v>
      </c>
      <c r="J14" s="325" t="s">
        <v>85</v>
      </c>
      <c r="K14" s="326">
        <v>0</v>
      </c>
      <c r="L14" s="327">
        <v>0</v>
      </c>
      <c r="M14" s="328"/>
      <c r="N14" s="329">
        <v>0</v>
      </c>
      <c r="O14" s="325" t="s">
        <v>85</v>
      </c>
      <c r="P14" s="326">
        <v>0</v>
      </c>
      <c r="Q14" s="327">
        <v>0</v>
      </c>
      <c r="S14" s="300"/>
    </row>
    <row r="15" spans="1:19" ht="23.45" customHeight="1" collapsed="1" x14ac:dyDescent="0.25">
      <c r="B15" s="86" t="s" vm="162">
        <v>36</v>
      </c>
      <c r="C15" s="104" vm="1437">
        <v>53009598.040000007</v>
      </c>
      <c r="D15" s="105" vm="930">
        <v>36521775.789999992</v>
      </c>
      <c r="E15" s="285">
        <v>-31.103465899814267</v>
      </c>
      <c r="F15" s="110">
        <v>1.42</v>
      </c>
      <c r="G15" s="111">
        <v>0.89</v>
      </c>
      <c r="H15" s="104">
        <v>0</v>
      </c>
      <c r="I15" s="105">
        <v>0</v>
      </c>
      <c r="J15" s="285" t="s">
        <v>85</v>
      </c>
      <c r="K15" s="110">
        <v>0</v>
      </c>
      <c r="L15" s="111">
        <v>0</v>
      </c>
      <c r="M15" s="104" vm="940">
        <v>53009598.040000007</v>
      </c>
      <c r="N15" s="105" vm="650">
        <v>36521775.789999992</v>
      </c>
      <c r="O15" s="285">
        <v>-31.103465899814267</v>
      </c>
      <c r="P15" s="110">
        <v>0.98</v>
      </c>
      <c r="Q15" s="111">
        <v>0.63</v>
      </c>
      <c r="S15" s="300"/>
    </row>
    <row r="16" spans="1:19" ht="23.45" customHeight="1" x14ac:dyDescent="0.25">
      <c r="B16" s="86" t="s" vm="141">
        <v>34</v>
      </c>
      <c r="C16" s="104">
        <v>0</v>
      </c>
      <c r="D16" s="105">
        <v>0</v>
      </c>
      <c r="E16" s="285" t="s">
        <v>85</v>
      </c>
      <c r="F16" s="110">
        <v>0</v>
      </c>
      <c r="G16" s="111">
        <v>0</v>
      </c>
      <c r="H16" s="104" vm="919">
        <v>392140.71000000008</v>
      </c>
      <c r="I16" s="105" vm="1447">
        <v>370091.07999999996</v>
      </c>
      <c r="J16" s="285">
        <v>-5.6228872539145698</v>
      </c>
      <c r="K16" s="110">
        <v>0.02</v>
      </c>
      <c r="L16" s="111">
        <v>0.02</v>
      </c>
      <c r="M16" s="104" vm="1176">
        <v>392140.71000000008</v>
      </c>
      <c r="N16" s="105" vm="430">
        <v>370091.07999999996</v>
      </c>
      <c r="O16" s="285">
        <v>-5.6228872539145698</v>
      </c>
      <c r="P16" s="110">
        <v>0.01</v>
      </c>
      <c r="Q16" s="111">
        <v>0.01</v>
      </c>
      <c r="S16" s="300"/>
    </row>
    <row r="17" spans="1:19" ht="23.45" customHeight="1" x14ac:dyDescent="0.25">
      <c r="B17" s="86" t="s" vm="147">
        <v>87</v>
      </c>
      <c r="C17" s="104" vm="434">
        <v>0</v>
      </c>
      <c r="D17" s="105">
        <v>0</v>
      </c>
      <c r="E17" s="285" t="s">
        <v>85</v>
      </c>
      <c r="F17" s="110">
        <v>0</v>
      </c>
      <c r="G17" s="111">
        <v>0</v>
      </c>
      <c r="H17" s="104" vm="555">
        <v>125465953.67</v>
      </c>
      <c r="I17" s="105">
        <v>0</v>
      </c>
      <c r="J17" s="285" t="s">
        <v>85</v>
      </c>
      <c r="K17" s="110">
        <v>7.56</v>
      </c>
      <c r="L17" s="111">
        <v>0</v>
      </c>
      <c r="M17" s="104" vm="467">
        <v>125465953.67</v>
      </c>
      <c r="N17" s="105">
        <v>0</v>
      </c>
      <c r="O17" s="285" t="s">
        <v>85</v>
      </c>
      <c r="P17" s="110">
        <v>2.33</v>
      </c>
      <c r="Q17" s="111">
        <v>0</v>
      </c>
      <c r="S17" s="300"/>
    </row>
    <row r="18" spans="1:19" ht="23.45" customHeight="1" x14ac:dyDescent="0.25">
      <c r="B18" s="86" t="s" vm="155">
        <v>3</v>
      </c>
      <c r="C18" s="104" vm="1167">
        <v>531302033.57999992</v>
      </c>
      <c r="D18" s="105" vm="865">
        <v>613750274.00999999</v>
      </c>
      <c r="E18" s="285">
        <v>15.51814885300746</v>
      </c>
      <c r="F18" s="110">
        <v>14.27</v>
      </c>
      <c r="G18" s="111">
        <v>14.9</v>
      </c>
      <c r="H18" s="104" vm="1587">
        <v>0</v>
      </c>
      <c r="I18" s="105" vm="813">
        <v>0</v>
      </c>
      <c r="J18" s="285" t="s">
        <v>85</v>
      </c>
      <c r="K18" s="110">
        <v>0</v>
      </c>
      <c r="L18" s="111">
        <v>0</v>
      </c>
      <c r="M18" s="104" vm="1461">
        <v>531302033.57999992</v>
      </c>
      <c r="N18" s="105" vm="1184">
        <v>613750274.00999999</v>
      </c>
      <c r="O18" s="285">
        <v>15.51814885300746</v>
      </c>
      <c r="P18" s="110">
        <v>9.8699999999999992</v>
      </c>
      <c r="Q18" s="111">
        <v>10.59</v>
      </c>
      <c r="S18" s="300"/>
    </row>
    <row r="19" spans="1:19" ht="23.45" customHeight="1" x14ac:dyDescent="0.25">
      <c r="B19" s="86" t="s" vm="161">
        <v>8</v>
      </c>
      <c r="C19" s="104" vm="1070">
        <v>181495700.20999995</v>
      </c>
      <c r="D19" s="105" vm="861">
        <v>294214774.98999977</v>
      </c>
      <c r="E19" s="285">
        <v>62.105644734050458</v>
      </c>
      <c r="F19" s="110">
        <v>4.87</v>
      </c>
      <c r="G19" s="111">
        <v>7.14</v>
      </c>
      <c r="H19" s="104" vm="1498">
        <v>178203370.21000001</v>
      </c>
      <c r="I19" s="105" vm="1592">
        <v>133968694.32000002</v>
      </c>
      <c r="J19" s="285">
        <v>-24.822580985910975</v>
      </c>
      <c r="K19" s="110">
        <v>10.74</v>
      </c>
      <c r="L19" s="111">
        <v>7.98</v>
      </c>
      <c r="M19" s="104" vm="1365">
        <v>359699070.41999984</v>
      </c>
      <c r="N19" s="105" vm="1405">
        <v>428183469.30999994</v>
      </c>
      <c r="O19" s="285">
        <v>19.039359431770237</v>
      </c>
      <c r="P19" s="110">
        <v>6.68</v>
      </c>
      <c r="Q19" s="111">
        <v>7.39</v>
      </c>
      <c r="S19" s="300"/>
    </row>
    <row r="20" spans="1:19" ht="23.45" customHeight="1" x14ac:dyDescent="0.25">
      <c r="B20" s="86" t="s" vm="140">
        <v>4</v>
      </c>
      <c r="C20" s="104" vm="776">
        <v>71154690.249999985</v>
      </c>
      <c r="D20" s="105" vm="961">
        <v>75488200.710000008</v>
      </c>
      <c r="E20" s="285">
        <v>6.0902667761947242</v>
      </c>
      <c r="F20" s="110">
        <v>1.91</v>
      </c>
      <c r="G20" s="111">
        <v>1.83</v>
      </c>
      <c r="H20" s="104" vm="986">
        <v>138769234.83999997</v>
      </c>
      <c r="I20" s="105" vm="728">
        <v>135548709.20000002</v>
      </c>
      <c r="J20" s="285">
        <v>-2.3207778321421131</v>
      </c>
      <c r="K20" s="110">
        <v>8.3699999999999992</v>
      </c>
      <c r="L20" s="111">
        <v>8.08</v>
      </c>
      <c r="M20" s="104" vm="627">
        <v>209923925.08999994</v>
      </c>
      <c r="N20" s="301" vm="1054">
        <v>211036909.91</v>
      </c>
      <c r="O20" s="285">
        <v>0.53018483697029239</v>
      </c>
      <c r="P20" s="110">
        <v>3.9</v>
      </c>
      <c r="Q20" s="111">
        <v>3.64</v>
      </c>
      <c r="S20" s="300"/>
    </row>
    <row r="21" spans="1:19" ht="23.45" customHeight="1" x14ac:dyDescent="0.25">
      <c r="B21" s="86" t="s" vm="146">
        <v>7</v>
      </c>
      <c r="C21" s="104" vm="1570">
        <v>118752736.21999997</v>
      </c>
      <c r="D21" s="105" vm="1291">
        <v>137350067.67999992</v>
      </c>
      <c r="E21" s="285">
        <v>15.660549855075971</v>
      </c>
      <c r="F21" s="110">
        <v>3.19</v>
      </c>
      <c r="G21" s="111">
        <v>3.34</v>
      </c>
      <c r="H21" s="104" vm="1617">
        <v>0</v>
      </c>
      <c r="I21" s="105" vm="1567">
        <v>0</v>
      </c>
      <c r="J21" s="285" t="s">
        <v>85</v>
      </c>
      <c r="K21" s="110">
        <v>0</v>
      </c>
      <c r="L21" s="111">
        <v>0</v>
      </c>
      <c r="M21" s="104" vm="957">
        <v>118752736.21999997</v>
      </c>
      <c r="N21" s="105" vm="802">
        <v>137350067.67999995</v>
      </c>
      <c r="O21" s="285">
        <v>15.660549855075985</v>
      </c>
      <c r="P21" s="110">
        <v>2.21</v>
      </c>
      <c r="Q21" s="111">
        <v>2.37</v>
      </c>
      <c r="S21" s="300"/>
    </row>
    <row r="22" spans="1:19" ht="23.45" customHeight="1" x14ac:dyDescent="0.25">
      <c r="B22" s="86" t="s" vm="154">
        <v>10</v>
      </c>
      <c r="C22" s="104" vm="1579">
        <v>4962068.67</v>
      </c>
      <c r="D22" s="105" vm="1348">
        <v>5214222.67</v>
      </c>
      <c r="E22" s="285">
        <v>5.0816306014563821</v>
      </c>
      <c r="F22" s="110">
        <v>0.13</v>
      </c>
      <c r="G22" s="111">
        <v>0.13</v>
      </c>
      <c r="H22" s="104" vm="1101">
        <v>0</v>
      </c>
      <c r="I22" s="105" vm="764">
        <v>0</v>
      </c>
      <c r="J22" s="285" t="s">
        <v>85</v>
      </c>
      <c r="K22" s="110">
        <v>0</v>
      </c>
      <c r="L22" s="111">
        <v>0</v>
      </c>
      <c r="M22" s="104" vm="651">
        <v>4962068.67</v>
      </c>
      <c r="N22" s="105" vm="1156">
        <v>5214222.67</v>
      </c>
      <c r="O22" s="285">
        <v>5.0816306014563821</v>
      </c>
      <c r="P22" s="110">
        <v>0.09</v>
      </c>
      <c r="Q22" s="111">
        <v>0.09</v>
      </c>
      <c r="S22" s="300"/>
    </row>
    <row r="23" spans="1:19" ht="23.45" customHeight="1" x14ac:dyDescent="0.25">
      <c r="B23" s="86" t="s" vm="160">
        <v>9</v>
      </c>
      <c r="C23" s="104" vm="1132">
        <v>32100974.240000006</v>
      </c>
      <c r="D23" s="105" vm="1159">
        <v>37200406.870000012</v>
      </c>
      <c r="E23" s="285">
        <v>15.885600829042019</v>
      </c>
      <c r="F23" s="110">
        <v>0.86</v>
      </c>
      <c r="G23" s="111">
        <v>0.9</v>
      </c>
      <c r="H23" s="104" vm="1300">
        <v>0</v>
      </c>
      <c r="I23" s="105" vm="1231">
        <v>0</v>
      </c>
      <c r="J23" s="285" t="s">
        <v>85</v>
      </c>
      <c r="K23" s="110">
        <v>0</v>
      </c>
      <c r="L23" s="111">
        <v>0</v>
      </c>
      <c r="M23" s="104" vm="1483">
        <v>32100974.24000001</v>
      </c>
      <c r="N23" s="105" vm="1323">
        <v>37200406.870000005</v>
      </c>
      <c r="O23" s="285">
        <v>15.885600829041977</v>
      </c>
      <c r="P23" s="110">
        <v>0.6</v>
      </c>
      <c r="Q23" s="111">
        <v>0.64</v>
      </c>
      <c r="S23" s="300"/>
    </row>
    <row r="24" spans="1:19" ht="8.25" hidden="1" customHeight="1" thickBot="1" x14ac:dyDescent="0.25">
      <c r="B24" s="86" t="s" vm="145">
        <v>88</v>
      </c>
      <c r="C24" s="104">
        <v>0</v>
      </c>
      <c r="D24" s="105">
        <v>0</v>
      </c>
      <c r="E24" s="285" t="s">
        <v>85</v>
      </c>
      <c r="F24" s="110">
        <v>0</v>
      </c>
      <c r="G24" s="111">
        <v>0</v>
      </c>
      <c r="H24" s="104">
        <v>0</v>
      </c>
      <c r="I24" s="105">
        <v>0</v>
      </c>
      <c r="J24" s="285" t="s">
        <v>85</v>
      </c>
      <c r="K24" s="110">
        <v>0</v>
      </c>
      <c r="L24" s="111">
        <v>0</v>
      </c>
      <c r="M24" s="104">
        <v>0</v>
      </c>
      <c r="N24" s="105">
        <v>0</v>
      </c>
      <c r="O24" s="285" t="s">
        <v>85</v>
      </c>
      <c r="P24" s="110">
        <v>0</v>
      </c>
      <c r="Q24" s="111">
        <v>0</v>
      </c>
      <c r="S24" s="300"/>
    </row>
    <row r="25" spans="1:19" ht="23.45" customHeight="1" x14ac:dyDescent="0.25">
      <c r="B25" s="86" t="s" vm="153">
        <v>5</v>
      </c>
      <c r="C25" s="104" vm="1220">
        <v>13666832.839999998</v>
      </c>
      <c r="D25" s="105" vm="1012">
        <v>15049322.099999998</v>
      </c>
      <c r="E25" s="285">
        <v>10.115652076710418</v>
      </c>
      <c r="F25" s="110">
        <v>0.37</v>
      </c>
      <c r="G25" s="111">
        <v>0.37</v>
      </c>
      <c r="H25" s="104" vm="1604">
        <v>122026404.45000002</v>
      </c>
      <c r="I25" s="105" vm="1018">
        <v>124570950.24999999</v>
      </c>
      <c r="J25" s="285">
        <v>2.0852419699398723</v>
      </c>
      <c r="K25" s="110">
        <v>7.36</v>
      </c>
      <c r="L25" s="111">
        <v>7.42</v>
      </c>
      <c r="M25" s="104" vm="945">
        <v>135693237.29000002</v>
      </c>
      <c r="N25" s="105" vm="1252">
        <v>139620272.35000005</v>
      </c>
      <c r="O25" s="285">
        <v>2.8940536304010891</v>
      </c>
      <c r="P25" s="110">
        <v>2.52</v>
      </c>
      <c r="Q25" s="111">
        <v>2.41</v>
      </c>
      <c r="S25" s="300"/>
    </row>
    <row r="26" spans="1:19" ht="23.45" customHeight="1" x14ac:dyDescent="0.25">
      <c r="B26" s="86" t="s" vm="159">
        <v>53</v>
      </c>
      <c r="C26" s="104" vm="1615">
        <v>0</v>
      </c>
      <c r="D26" s="105" vm="857">
        <v>0</v>
      </c>
      <c r="E26" s="285" t="s">
        <v>85</v>
      </c>
      <c r="F26" s="110">
        <v>0</v>
      </c>
      <c r="G26" s="111">
        <v>0</v>
      </c>
      <c r="H26" s="104" vm="1602">
        <v>23121276.310000002</v>
      </c>
      <c r="I26" s="105" vm="1326">
        <v>20512927.339999996</v>
      </c>
      <c r="J26" s="285">
        <v>-11.281163440237464</v>
      </c>
      <c r="K26" s="110">
        <v>1.39</v>
      </c>
      <c r="L26" s="111">
        <v>1.22</v>
      </c>
      <c r="M26" s="104" vm="1245">
        <v>23121276.310000002</v>
      </c>
      <c r="N26" s="105" vm="1118">
        <v>20512927.339999996</v>
      </c>
      <c r="O26" s="285">
        <v>-11.281163440237464</v>
      </c>
      <c r="P26" s="110">
        <v>0.43</v>
      </c>
      <c r="Q26" s="111">
        <v>0.35</v>
      </c>
      <c r="S26" s="300"/>
    </row>
    <row r="27" spans="1:19" ht="23.45" customHeight="1" x14ac:dyDescent="0.25">
      <c r="B27" s="86" t="s" vm="138">
        <v>1</v>
      </c>
      <c r="C27" s="104" vm="1002">
        <v>225763307.91000003</v>
      </c>
      <c r="D27" s="105" vm="1240">
        <v>259754940.85999992</v>
      </c>
      <c r="E27" s="285">
        <v>15.056314183503446</v>
      </c>
      <c r="F27" s="110">
        <v>6.06</v>
      </c>
      <c r="G27" s="111">
        <v>6.31</v>
      </c>
      <c r="H27" s="104" vm="1325">
        <v>28556817.540000003</v>
      </c>
      <c r="I27" s="105" vm="1058">
        <v>29609120.659999996</v>
      </c>
      <c r="J27" s="285">
        <v>3.6849453498311533</v>
      </c>
      <c r="K27" s="110">
        <v>1.72</v>
      </c>
      <c r="L27" s="111">
        <v>1.76</v>
      </c>
      <c r="M27" s="104" vm="1310">
        <v>254320125.45000005</v>
      </c>
      <c r="N27" s="105" vm="807">
        <v>289364061.51999986</v>
      </c>
      <c r="O27" s="285">
        <v>13.779458471087281</v>
      </c>
      <c r="P27" s="110">
        <v>4.72</v>
      </c>
      <c r="Q27" s="111">
        <v>4.99</v>
      </c>
      <c r="S27" s="300"/>
    </row>
    <row r="28" spans="1:19" ht="23.45" customHeight="1" x14ac:dyDescent="0.25">
      <c r="A28" s="220"/>
      <c r="B28" s="86" t="s" vm="144">
        <v>6</v>
      </c>
      <c r="C28" s="104" vm="896">
        <v>197238854.30999997</v>
      </c>
      <c r="D28" s="105" vm="755">
        <v>234014607.06999996</v>
      </c>
      <c r="E28" s="285">
        <v>18.645288165281883</v>
      </c>
      <c r="F28" s="110">
        <v>5.3</v>
      </c>
      <c r="G28" s="111">
        <v>5.68</v>
      </c>
      <c r="H28" s="104" vm="1489">
        <v>92105774.640000015</v>
      </c>
      <c r="I28" s="105" vm="1482">
        <v>98345368.069999993</v>
      </c>
      <c r="J28" s="285">
        <v>6.7743781042912303</v>
      </c>
      <c r="K28" s="110">
        <v>5.55</v>
      </c>
      <c r="L28" s="111">
        <v>5.86</v>
      </c>
      <c r="M28" s="104" vm="1202">
        <v>289344628.94999987</v>
      </c>
      <c r="N28" s="105" vm="1140">
        <v>332359975.13999993</v>
      </c>
      <c r="O28" s="285">
        <v>14.86647474539204</v>
      </c>
      <c r="P28" s="110">
        <v>5.38</v>
      </c>
      <c r="Q28" s="111">
        <v>5.73</v>
      </c>
      <c r="S28" s="300"/>
    </row>
    <row r="29" spans="1:19" ht="23.45" customHeight="1" x14ac:dyDescent="0.25">
      <c r="B29" s="86" t="s" vm="137">
        <v>89</v>
      </c>
      <c r="C29" s="104" vm="1055">
        <v>203338562.52000001</v>
      </c>
      <c r="D29" s="105" vm="958">
        <v>216242304.31999999</v>
      </c>
      <c r="E29" s="285">
        <v>6.3459393240919582</v>
      </c>
      <c r="F29" s="110">
        <v>5.46</v>
      </c>
      <c r="G29" s="111">
        <v>5.25</v>
      </c>
      <c r="H29" s="104" vm="562">
        <v>164777088.71000001</v>
      </c>
      <c r="I29" s="105" vm="576">
        <v>281479085.74000001</v>
      </c>
      <c r="J29" s="285">
        <v>70.824164902797918</v>
      </c>
      <c r="K29" s="110">
        <v>9.93</v>
      </c>
      <c r="L29" s="111">
        <v>16.77</v>
      </c>
      <c r="M29" s="104" vm="778">
        <v>368115651.23000008</v>
      </c>
      <c r="N29" s="105" vm="515">
        <v>497721390.06000006</v>
      </c>
      <c r="O29" s="285">
        <v>35.207885999126347</v>
      </c>
      <c r="P29" s="110">
        <v>6.84</v>
      </c>
      <c r="Q29" s="111">
        <v>8.59</v>
      </c>
      <c r="S29" s="300"/>
    </row>
    <row r="30" spans="1:19" ht="23.45" customHeight="1" thickBot="1" x14ac:dyDescent="0.3">
      <c r="B30" s="87" t="s" vm="143">
        <v>35</v>
      </c>
      <c r="C30" s="334" vm="540">
        <v>0</v>
      </c>
      <c r="D30" s="335" vm="417">
        <v>0</v>
      </c>
      <c r="E30" s="336" t="s">
        <v>85</v>
      </c>
      <c r="F30" s="337">
        <v>0</v>
      </c>
      <c r="G30" s="338">
        <v>0</v>
      </c>
      <c r="H30" s="334" vm="592">
        <v>19014917.75</v>
      </c>
      <c r="I30" s="335" vm="1401">
        <v>24944441.819999997</v>
      </c>
      <c r="J30" s="336">
        <v>31.183537830448927</v>
      </c>
      <c r="K30" s="337">
        <v>1.1499999999999999</v>
      </c>
      <c r="L30" s="338">
        <v>1.49</v>
      </c>
      <c r="M30" s="334" vm="790">
        <v>19014917.75</v>
      </c>
      <c r="N30" s="335" vm="744">
        <v>24944441.819999997</v>
      </c>
      <c r="O30" s="336">
        <v>31.183537830448927</v>
      </c>
      <c r="P30" s="337">
        <v>0.35</v>
      </c>
      <c r="Q30" s="338">
        <v>0.43</v>
      </c>
      <c r="S30" s="300"/>
    </row>
    <row r="31" spans="1:19" ht="2.4500000000000002" customHeight="1" x14ac:dyDescent="0.25">
      <c r="B31" s="83"/>
      <c r="C31" s="82"/>
      <c r="D31" s="82"/>
      <c r="E31" s="287"/>
      <c r="F31" s="112"/>
      <c r="G31" s="112"/>
      <c r="H31" s="114"/>
      <c r="I31" s="114"/>
      <c r="J31" s="287"/>
      <c r="K31" s="112"/>
      <c r="L31" s="112"/>
      <c r="M31" s="114"/>
      <c r="N31" s="114"/>
      <c r="O31" s="287"/>
      <c r="P31" s="112"/>
      <c r="Q31" s="112"/>
    </row>
    <row r="32" spans="1:19" ht="23.1" customHeight="1" x14ac:dyDescent="0.25">
      <c r="B32" s="84" t="s" vm="136">
        <v>40</v>
      </c>
      <c r="C32" s="106">
        <v>3724047595.8199997</v>
      </c>
      <c r="D32" s="106">
        <v>4118312376.7899995</v>
      </c>
      <c r="E32" s="288">
        <v>10.586996294368973</v>
      </c>
      <c r="F32" s="113">
        <v>99.999999999999986</v>
      </c>
      <c r="G32" s="113">
        <v>100</v>
      </c>
      <c r="H32" s="106">
        <v>1658861877.1200001</v>
      </c>
      <c r="I32" s="106">
        <v>1678405678.0699999</v>
      </c>
      <c r="J32" s="288">
        <v>1.1781451620270076</v>
      </c>
      <c r="K32" s="113">
        <v>100</v>
      </c>
      <c r="L32" s="113">
        <v>100</v>
      </c>
      <c r="M32" s="106">
        <v>5382909472.9400005</v>
      </c>
      <c r="N32" s="106">
        <v>5796718054.8600006</v>
      </c>
      <c r="O32" s="288">
        <v>7.6874519997080455</v>
      </c>
      <c r="P32" s="113">
        <v>100</v>
      </c>
      <c r="Q32" s="113">
        <v>100.00000000000001</v>
      </c>
    </row>
    <row r="33" spans="2:18" ht="14.45" customHeight="1" x14ac:dyDescent="0.25">
      <c r="B33" s="333" t="s">
        <v>57</v>
      </c>
    </row>
    <row r="34" spans="2:18" x14ac:dyDescent="0.25">
      <c r="B34" s="333" t="s">
        <v>58</v>
      </c>
    </row>
    <row r="35" spans="2:18" x14ac:dyDescent="0.25">
      <c r="B35" s="333" t="s">
        <v>56</v>
      </c>
    </row>
    <row r="36" spans="2:18" x14ac:dyDescent="0.25">
      <c r="B36" s="1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2:19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2:19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2:19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2:19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2:19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2:19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2:19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2:19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</row>
    <row r="89" spans="2:19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2:19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2:19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2:19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2:19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2:19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2:19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2:19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3:18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9" spans="3:18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3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3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3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3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2" spans="3:18" x14ac:dyDescent="0.25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M30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4" t="s">
        <v>214</v>
      </c>
      <c r="B1" s="374"/>
      <c r="C1" s="374"/>
      <c r="D1" s="374"/>
      <c r="E1" s="374"/>
      <c r="F1" s="374"/>
      <c r="G1" s="374"/>
      <c r="H1" s="374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3">
        <v>48</v>
      </c>
      <c r="C8" s="165" vm="687">
        <v>553397657.99000001</v>
      </c>
      <c r="D8" s="165" vm="563">
        <v>634909263.58999991</v>
      </c>
      <c r="E8" s="273">
        <v>14.729300788163584</v>
      </c>
      <c r="F8" s="188" vm="607">
        <v>43830</v>
      </c>
      <c r="G8" s="165" vm="1333">
        <v>49171</v>
      </c>
      <c r="H8" s="156">
        <v>12.185717545060456</v>
      </c>
    </row>
    <row r="9" spans="1:13" s="11" customFormat="1" ht="37.5" customHeight="1" x14ac:dyDescent="0.25">
      <c r="B9" s="7" t="s" vm="76">
        <v>206</v>
      </c>
      <c r="C9" s="165" vm="799">
        <v>1117112.72</v>
      </c>
      <c r="D9" s="165" vm="1605">
        <v>2620524.4300000002</v>
      </c>
      <c r="E9" s="273">
        <v>134.58012634571023</v>
      </c>
      <c r="F9" s="188" vm="637">
        <v>256</v>
      </c>
      <c r="G9" s="165" vm="746">
        <v>346</v>
      </c>
      <c r="H9" s="156">
        <v>35.15625</v>
      </c>
    </row>
    <row r="10" spans="1:13" s="11" customFormat="1" ht="37.5" customHeight="1" x14ac:dyDescent="0.25">
      <c r="B10" s="7" t="s" vm="108">
        <v>207</v>
      </c>
      <c r="C10" s="165" vm="924">
        <v>5914483.8599999994</v>
      </c>
      <c r="D10" s="165" vm="1409">
        <v>5668344.5599999987</v>
      </c>
      <c r="E10" s="273">
        <v>-4.1616361769901005</v>
      </c>
      <c r="F10" s="188" vm="1360">
        <v>429</v>
      </c>
      <c r="G10" s="165" vm="1268">
        <v>565</v>
      </c>
      <c r="H10" s="156">
        <v>31.701631701631698</v>
      </c>
    </row>
    <row r="11" spans="1:13" s="11" customFormat="1" ht="35.450000000000003" customHeight="1" x14ac:dyDescent="0.25">
      <c r="B11" s="7" t="s" vm="62">
        <v>208</v>
      </c>
      <c r="C11" s="165" vm="1601">
        <v>2116077.83</v>
      </c>
      <c r="D11" s="165" vm="902">
        <v>2993596.9400000004</v>
      </c>
      <c r="E11" s="273">
        <v>41.46913206873873</v>
      </c>
      <c r="F11" s="188" vm="1179">
        <v>78</v>
      </c>
      <c r="G11" s="165" vm="954">
        <v>73</v>
      </c>
      <c r="H11" s="156">
        <v>-6.4102564102564088</v>
      </c>
    </row>
    <row r="12" spans="1:13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  <c r="M12" s="46"/>
    </row>
    <row r="13" spans="1:13" ht="37.5" customHeight="1" thickBot="1" x14ac:dyDescent="0.3">
      <c r="B13" s="98" t="s" vm="133">
        <v>41</v>
      </c>
      <c r="C13" s="167">
        <v>562545332.4000001</v>
      </c>
      <c r="D13" s="167">
        <v>646191729.51999986</v>
      </c>
      <c r="E13" s="274">
        <v>14.869272270580794</v>
      </c>
      <c r="F13" s="167">
        <v>44593</v>
      </c>
      <c r="G13" s="167">
        <v>50155</v>
      </c>
      <c r="H13" s="274">
        <v>12.472809633799017</v>
      </c>
    </row>
    <row r="14" spans="1:13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75">
        <v>147</v>
      </c>
      <c r="C15" s="165" vm="913">
        <v>57506.930000000008</v>
      </c>
      <c r="D15" s="165" vm="437">
        <v>47252.909999999996</v>
      </c>
      <c r="E15" s="273">
        <v>-17.830929246266507</v>
      </c>
      <c r="F15" s="188" vm="1139">
        <v>1</v>
      </c>
      <c r="G15" s="165" vm="1448">
        <v>1</v>
      </c>
      <c r="H15" s="156">
        <v>0</v>
      </c>
    </row>
    <row r="16" spans="1:13" s="11" customFormat="1" ht="35.450000000000003" customHeight="1" x14ac:dyDescent="0.25">
      <c r="B16" s="7" t="s" vm="78">
        <v>209</v>
      </c>
      <c r="C16" s="165" vm="1307">
        <v>1583.8000000000002</v>
      </c>
      <c r="D16" s="165" vm="1383">
        <v>1238.04</v>
      </c>
      <c r="E16" s="273">
        <v>-21.831039272635451</v>
      </c>
      <c r="F16" s="188" vm="886">
        <v>0</v>
      </c>
      <c r="G16" s="165" vm="612">
        <v>0</v>
      </c>
      <c r="H16" s="156" t="s">
        <v>85</v>
      </c>
    </row>
    <row r="17" spans="2:13" s="11" customFormat="1" ht="35.450000000000003" customHeight="1" x14ac:dyDescent="0.25">
      <c r="B17" s="282" t="s" vm="169">
        <v>210</v>
      </c>
      <c r="C17" s="165" vm="315">
        <v>0</v>
      </c>
      <c r="D17" s="165" vm="276">
        <v>0</v>
      </c>
      <c r="E17" s="273" t="s">
        <v>85</v>
      </c>
      <c r="F17" s="188" vm="406">
        <v>0</v>
      </c>
      <c r="G17" s="165" vm="281">
        <v>0</v>
      </c>
      <c r="H17" s="156" t="s">
        <v>85</v>
      </c>
    </row>
    <row r="18" spans="2:13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3" ht="37.5" customHeight="1" thickBot="1" x14ac:dyDescent="0.3">
      <c r="B19" s="98" t="s" vm="61">
        <v>95</v>
      </c>
      <c r="C19" s="167">
        <v>59090.73000000001</v>
      </c>
      <c r="D19" s="167">
        <v>48490.95</v>
      </c>
      <c r="E19" s="274">
        <v>-17.938143597142926</v>
      </c>
      <c r="F19" s="167">
        <v>1</v>
      </c>
      <c r="G19" s="167">
        <v>1</v>
      </c>
      <c r="H19" s="274">
        <v>0</v>
      </c>
    </row>
    <row r="20" spans="2:13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3" ht="38.25" customHeight="1" x14ac:dyDescent="0.25">
      <c r="B21" s="7" t="s" vm="64">
        <v>211</v>
      </c>
      <c r="C21" s="165" vm="1412">
        <v>2963052.92</v>
      </c>
      <c r="D21" s="165" vm="1462">
        <v>5209782.99</v>
      </c>
      <c r="E21" s="273">
        <v>75.824837782512532</v>
      </c>
      <c r="F21" s="188" vm="926">
        <v>73</v>
      </c>
      <c r="G21" s="165" vm="1009">
        <v>80</v>
      </c>
      <c r="H21" s="156">
        <v>9.5890410958904084</v>
      </c>
    </row>
    <row r="22" spans="2:13" ht="37.5" customHeight="1" x14ac:dyDescent="0.25">
      <c r="B22" s="7" t="s" vm="74">
        <v>212</v>
      </c>
      <c r="C22" s="165" vm="1046">
        <v>0</v>
      </c>
      <c r="D22" s="165" vm="1093">
        <v>0</v>
      </c>
      <c r="E22" s="273" t="s">
        <v>85</v>
      </c>
      <c r="F22" s="188" vm="1506">
        <v>0</v>
      </c>
      <c r="G22" s="165" vm="1676">
        <v>0</v>
      </c>
      <c r="H22" s="156" t="s">
        <v>85</v>
      </c>
    </row>
    <row r="23" spans="2:13" ht="36" customHeight="1" x14ac:dyDescent="0.25">
      <c r="B23" s="7" t="s" vm="77">
        <v>148</v>
      </c>
      <c r="C23" s="165" vm="672">
        <v>171844.89999999997</v>
      </c>
      <c r="D23" s="165" vm="671">
        <v>274030.72000000003</v>
      </c>
      <c r="E23" s="273">
        <v>59.463981764952052</v>
      </c>
      <c r="F23" s="188" vm="1606">
        <v>10</v>
      </c>
      <c r="G23" s="165" vm="1257">
        <v>8</v>
      </c>
      <c r="H23" s="156">
        <v>-20</v>
      </c>
    </row>
    <row r="24" spans="2:13" s="11" customFormat="1" ht="31.9" customHeight="1" x14ac:dyDescent="0.25">
      <c r="B24" s="7" t="s" vm="60">
        <v>213</v>
      </c>
      <c r="C24" s="165" vm="1542">
        <v>1917525.3800000001</v>
      </c>
      <c r="D24" s="165" vm="1540">
        <v>533217.16</v>
      </c>
      <c r="E24" s="273">
        <v>-72.192432728061206</v>
      </c>
      <c r="F24" s="188" vm="554">
        <v>57</v>
      </c>
      <c r="G24" s="165" vm="582">
        <v>96</v>
      </c>
      <c r="H24" s="156">
        <v>68.421052631578931</v>
      </c>
    </row>
    <row r="25" spans="2:13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  <c r="M25" s="46"/>
    </row>
    <row r="26" spans="2:13" ht="37.5" customHeight="1" thickBot="1" x14ac:dyDescent="0.3">
      <c r="B26" s="98" t="s" vm="63">
        <v>96</v>
      </c>
      <c r="C26" s="167">
        <v>5052423.2</v>
      </c>
      <c r="D26" s="167">
        <v>6017030.8700000001</v>
      </c>
      <c r="E26" s="274">
        <v>19.091980853860363</v>
      </c>
      <c r="F26" s="167">
        <v>140</v>
      </c>
      <c r="G26" s="167">
        <v>184</v>
      </c>
      <c r="H26" s="274">
        <v>31.428571428571416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  <c r="M27" s="46"/>
    </row>
    <row r="28" spans="2:13" ht="23.25" customHeight="1" x14ac:dyDescent="0.25">
      <c r="B28" s="215" t="s">
        <v>27</v>
      </c>
      <c r="C28" s="236">
        <v>567656846.33000016</v>
      </c>
      <c r="D28" s="236">
        <v>652257251.33999991</v>
      </c>
      <c r="E28" s="261">
        <v>14.903441323214196</v>
      </c>
      <c r="F28" s="236">
        <v>44734</v>
      </c>
      <c r="G28" s="238">
        <v>50340</v>
      </c>
      <c r="H28" s="261">
        <v>12.531854964903658</v>
      </c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3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M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3" width="7.7109375" style="5" customWidth="1"/>
    <col min="14" max="16384" width="9.28515625" style="5"/>
  </cols>
  <sheetData>
    <row r="1" spans="1:13" s="11" customFormat="1" ht="58.9" customHeight="1" x14ac:dyDescent="0.25">
      <c r="A1" s="373" t="s">
        <v>215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54">
        <v>216</v>
      </c>
      <c r="C8" s="165" vm="882">
        <v>565663.11</v>
      </c>
      <c r="D8" s="156">
        <v>0.24</v>
      </c>
      <c r="E8" s="165" vm="691">
        <v>1137027.5999999999</v>
      </c>
      <c r="F8" s="156">
        <v>0.41</v>
      </c>
      <c r="G8" s="273">
        <v>101.00791087472541</v>
      </c>
      <c r="H8" s="188" vm="1436">
        <v>115</v>
      </c>
      <c r="I8" s="156">
        <v>0.1</v>
      </c>
      <c r="J8" s="164" vm="1000">
        <v>155</v>
      </c>
      <c r="K8" s="156">
        <v>0.13</v>
      </c>
      <c r="L8" s="156">
        <v>34.782608695652186</v>
      </c>
    </row>
    <row r="9" spans="1:13" s="11" customFormat="1" ht="37.5" customHeight="1" x14ac:dyDescent="0.25">
      <c r="B9" s="7" t="s" vm="59">
        <v>217</v>
      </c>
      <c r="C9" s="165" vm="1166">
        <v>532425.44999999995</v>
      </c>
      <c r="D9" s="156">
        <v>0.22</v>
      </c>
      <c r="E9" s="165" vm="1349">
        <v>692096.6100000001</v>
      </c>
      <c r="F9" s="156">
        <v>0.25</v>
      </c>
      <c r="G9" s="273">
        <v>29.989392881200558</v>
      </c>
      <c r="H9" s="188" vm="1651">
        <v>33</v>
      </c>
      <c r="I9" s="156">
        <v>0.03</v>
      </c>
      <c r="J9" s="164" vm="1474">
        <v>45</v>
      </c>
      <c r="K9" s="156">
        <v>0.04</v>
      </c>
      <c r="L9" s="156">
        <v>36.363636363636346</v>
      </c>
    </row>
    <row r="10" spans="1:13" s="11" customFormat="1" ht="37.5" customHeight="1" x14ac:dyDescent="0.25">
      <c r="B10" s="7" t="s" vm="69">
        <v>218</v>
      </c>
      <c r="C10" s="165" vm="441">
        <v>27183</v>
      </c>
      <c r="D10" s="156">
        <v>0.01</v>
      </c>
      <c r="E10" s="165" vm="1197">
        <v>6921.93</v>
      </c>
      <c r="F10" s="156">
        <v>0</v>
      </c>
      <c r="G10" s="273">
        <v>-74.535812824191595</v>
      </c>
      <c r="H10" s="188" vm="1632">
        <v>1</v>
      </c>
      <c r="I10" s="156">
        <v>0</v>
      </c>
      <c r="J10" s="164" vm="595">
        <v>2</v>
      </c>
      <c r="K10" s="156">
        <v>0</v>
      </c>
      <c r="L10" s="156">
        <v>100</v>
      </c>
    </row>
    <row r="11" spans="1:13" s="11" customFormat="1" ht="35.450000000000003" customHeight="1" x14ac:dyDescent="0.25">
      <c r="B11" s="7" t="s" vm="73">
        <v>219</v>
      </c>
      <c r="C11" s="165" vm="1254">
        <v>4247385.21</v>
      </c>
      <c r="D11" s="156">
        <v>1.79</v>
      </c>
      <c r="E11" s="165" vm="1552">
        <v>4109016.32</v>
      </c>
      <c r="F11" s="156">
        <v>1.49</v>
      </c>
      <c r="G11" s="273">
        <v>-3.2577428973059881</v>
      </c>
      <c r="H11" s="188" vm="1629">
        <v>182</v>
      </c>
      <c r="I11" s="156">
        <v>0.16</v>
      </c>
      <c r="J11" s="164" vm="1238">
        <v>175</v>
      </c>
      <c r="K11" s="156">
        <v>0.15000000000000002</v>
      </c>
      <c r="L11" s="156">
        <v>-3.8461538461538396</v>
      </c>
    </row>
    <row r="12" spans="1:13" s="11" customFormat="1" ht="35.450000000000003" customHeight="1" x14ac:dyDescent="0.25">
      <c r="B12" s="7" t="s" vm="53">
        <v>220</v>
      </c>
      <c r="C12" s="165" vm="1162">
        <v>0</v>
      </c>
      <c r="D12" s="156">
        <v>0</v>
      </c>
      <c r="E12" s="165" vm="1108">
        <v>0</v>
      </c>
      <c r="F12" s="156">
        <v>0</v>
      </c>
      <c r="G12" s="273" t="s">
        <v>85</v>
      </c>
      <c r="H12" s="188" vm="1669">
        <v>0</v>
      </c>
      <c r="I12" s="156">
        <v>0</v>
      </c>
      <c r="J12" s="164" vm="1275">
        <v>0</v>
      </c>
      <c r="K12" s="156">
        <v>0</v>
      </c>
      <c r="L12" s="156" t="s">
        <v>85</v>
      </c>
    </row>
    <row r="13" spans="1:13" s="11" customFormat="1" ht="35.450000000000003" customHeight="1" x14ac:dyDescent="0.25">
      <c r="B13" s="7" t="s" vm="58">
        <v>221</v>
      </c>
      <c r="C13" s="165" vm="1141">
        <v>14233109.17</v>
      </c>
      <c r="D13" s="156">
        <v>6</v>
      </c>
      <c r="E13" s="165" vm="1696">
        <v>20572766.52</v>
      </c>
      <c r="F13" s="156">
        <v>7.49</v>
      </c>
      <c r="G13" s="273">
        <v>44.541619643882768</v>
      </c>
      <c r="H13" s="188" vm="1072">
        <v>111</v>
      </c>
      <c r="I13" s="156">
        <v>0.1</v>
      </c>
      <c r="J13" s="164" vm="1129">
        <v>234</v>
      </c>
      <c r="K13" s="156">
        <v>0.19</v>
      </c>
      <c r="L13" s="156">
        <v>110.81081081081078</v>
      </c>
    </row>
    <row r="14" spans="1:13" ht="38.25" customHeight="1" x14ac:dyDescent="0.25">
      <c r="B14" s="7" t="s" vm="68">
        <v>222</v>
      </c>
      <c r="C14" s="165" vm="715">
        <v>155458460.85000002</v>
      </c>
      <c r="D14" s="156">
        <v>65.489999999999995</v>
      </c>
      <c r="E14" s="165" vm="602">
        <v>186476385.69000003</v>
      </c>
      <c r="F14" s="156">
        <v>67.87</v>
      </c>
      <c r="G14" s="273">
        <v>19.95254852672754</v>
      </c>
      <c r="H14" s="188" vm="1427">
        <v>97672</v>
      </c>
      <c r="I14" s="156">
        <v>88.5</v>
      </c>
      <c r="J14" s="164" vm="492">
        <v>108081</v>
      </c>
      <c r="K14" s="156">
        <v>89.29</v>
      </c>
      <c r="L14" s="156">
        <v>10.657097223359813</v>
      </c>
    </row>
    <row r="15" spans="1:13" ht="37.5" customHeight="1" x14ac:dyDescent="0.25">
      <c r="B15" s="7" t="s" vm="72">
        <v>223</v>
      </c>
      <c r="C15" s="165" vm="791">
        <v>8255.5</v>
      </c>
      <c r="D15" s="156">
        <v>0</v>
      </c>
      <c r="E15" s="165" vm="784">
        <v>156647.22</v>
      </c>
      <c r="F15" s="156">
        <v>0.06</v>
      </c>
      <c r="G15" s="273">
        <v>1797.489189025498</v>
      </c>
      <c r="H15" s="188" vm="1305">
        <v>3</v>
      </c>
      <c r="I15" s="156">
        <v>0</v>
      </c>
      <c r="J15" s="164" vm="1458">
        <v>17</v>
      </c>
      <c r="K15" s="156">
        <v>0.01</v>
      </c>
      <c r="L15" s="156">
        <v>466.66666666666674</v>
      </c>
    </row>
    <row r="16" spans="1:13" ht="36" customHeight="1" x14ac:dyDescent="0.25">
      <c r="B16" s="7" t="s" vm="52">
        <v>224</v>
      </c>
      <c r="C16" s="165" vm="843">
        <v>920287.20000000007</v>
      </c>
      <c r="D16" s="156">
        <v>0.39</v>
      </c>
      <c r="E16" s="165" vm="1661">
        <v>1275296.9000000001</v>
      </c>
      <c r="F16" s="156">
        <v>0.46</v>
      </c>
      <c r="G16" s="273">
        <v>38.575968458542064</v>
      </c>
      <c r="H16" s="188" vm="1203">
        <v>93</v>
      </c>
      <c r="I16" s="156">
        <v>0.08</v>
      </c>
      <c r="J16" s="164" vm="820">
        <v>82</v>
      </c>
      <c r="K16" s="156">
        <v>7.0000000000000007E-2</v>
      </c>
      <c r="L16" s="156">
        <v>-11.827956989247312</v>
      </c>
    </row>
    <row r="17" spans="2:13" s="11" customFormat="1" ht="31.9" customHeight="1" x14ac:dyDescent="0.25">
      <c r="B17" s="7" t="s" vm="57">
        <v>225</v>
      </c>
      <c r="C17" s="165" vm="1040">
        <v>5242253.41</v>
      </c>
      <c r="D17" s="156">
        <v>2.21</v>
      </c>
      <c r="E17" s="165" vm="822">
        <v>4658880.5600000005</v>
      </c>
      <c r="F17" s="156">
        <v>1.7</v>
      </c>
      <c r="G17" s="273">
        <v>-11.128284048366893</v>
      </c>
      <c r="H17" s="188" vm="1244">
        <v>3573</v>
      </c>
      <c r="I17" s="156">
        <v>3.24</v>
      </c>
      <c r="J17" s="164" vm="1548">
        <v>3315</v>
      </c>
      <c r="K17" s="156">
        <v>2.74</v>
      </c>
      <c r="L17" s="156">
        <v>-7.2208228379513031</v>
      </c>
    </row>
    <row r="18" spans="2:13" s="11" customFormat="1" ht="37.5" customHeight="1" x14ac:dyDescent="0.25">
      <c r="B18" s="7" t="s" vm="67">
        <v>226</v>
      </c>
      <c r="C18" s="165" vm="1564">
        <v>836500.2300000001</v>
      </c>
      <c r="D18" s="156">
        <v>0.35</v>
      </c>
      <c r="E18" s="165" vm="1161">
        <v>828817.2</v>
      </c>
      <c r="F18" s="156">
        <v>0.3</v>
      </c>
      <c r="G18" s="273">
        <v>-0.91847314853698947</v>
      </c>
      <c r="H18" s="188" vm="1514">
        <v>192</v>
      </c>
      <c r="I18" s="156">
        <v>0.17</v>
      </c>
      <c r="J18" s="164" vm="1609">
        <v>196</v>
      </c>
      <c r="K18" s="156">
        <v>0.16</v>
      </c>
      <c r="L18" s="156">
        <v>2.0833333333333286</v>
      </c>
    </row>
    <row r="19" spans="2:13" s="11" customFormat="1" ht="37.5" customHeight="1" x14ac:dyDescent="0.25">
      <c r="B19" s="7" t="s" vm="71">
        <v>227</v>
      </c>
      <c r="C19" s="165" vm="742">
        <v>1133423</v>
      </c>
      <c r="D19" s="156">
        <v>0.48</v>
      </c>
      <c r="E19" s="165" vm="1056">
        <v>1009018.85</v>
      </c>
      <c r="F19" s="156">
        <v>0.37</v>
      </c>
      <c r="G19" s="273">
        <v>-10.975968371914107</v>
      </c>
      <c r="H19" s="188" vm="528">
        <v>111</v>
      </c>
      <c r="I19" s="156">
        <v>0.1</v>
      </c>
      <c r="J19" s="164" vm="984">
        <v>116</v>
      </c>
      <c r="K19" s="156">
        <v>0.1</v>
      </c>
      <c r="L19" s="156">
        <v>4.5045045045044958</v>
      </c>
    </row>
    <row r="20" spans="2:13" s="11" customFormat="1" ht="37.5" customHeight="1" x14ac:dyDescent="0.25">
      <c r="B20" s="7" t="s" vm="51">
        <v>228</v>
      </c>
      <c r="C20" s="165" vm="1092">
        <v>469007.7</v>
      </c>
      <c r="D20" s="156">
        <v>0.2</v>
      </c>
      <c r="E20" s="165" vm="900">
        <v>565513.90999999992</v>
      </c>
      <c r="F20" s="156">
        <v>0.21</v>
      </c>
      <c r="G20" s="273">
        <v>20.576679231492335</v>
      </c>
      <c r="H20" s="188" vm="730">
        <v>18</v>
      </c>
      <c r="I20" s="156">
        <v>0.02</v>
      </c>
      <c r="J20" s="164" vm="1684">
        <v>39</v>
      </c>
      <c r="K20" s="156">
        <v>0.03</v>
      </c>
      <c r="L20" s="156">
        <v>116.66666666666666</v>
      </c>
    </row>
    <row r="21" spans="2:13" s="11" customFormat="1" ht="35.450000000000003" customHeight="1" x14ac:dyDescent="0.25">
      <c r="B21" s="7" t="s" vm="56">
        <v>229</v>
      </c>
      <c r="C21" s="165" vm="1535">
        <v>9139289.6300000008</v>
      </c>
      <c r="D21" s="156">
        <v>3.85</v>
      </c>
      <c r="E21" s="165" vm="1316">
        <v>6681356.71</v>
      </c>
      <c r="F21" s="156">
        <v>2.4300000000000002</v>
      </c>
      <c r="G21" s="273">
        <v>-26.894135315853873</v>
      </c>
      <c r="H21" s="188" vm="1586">
        <v>104</v>
      </c>
      <c r="I21" s="156">
        <v>0.09</v>
      </c>
      <c r="J21" s="164" vm="1013">
        <v>105</v>
      </c>
      <c r="K21" s="156">
        <v>0.09</v>
      </c>
      <c r="L21" s="156">
        <v>0.96153846153845279</v>
      </c>
    </row>
    <row r="22" spans="2:13" s="11" customFormat="1" ht="35.450000000000003" customHeight="1" x14ac:dyDescent="0.25">
      <c r="B22" s="7" t="s" vm="66">
        <v>230</v>
      </c>
      <c r="C22" s="165" vm="1097">
        <v>4906448.9900000012</v>
      </c>
      <c r="D22" s="156">
        <v>2.0699999999999998</v>
      </c>
      <c r="E22" s="165" vm="1267">
        <v>3285734.32</v>
      </c>
      <c r="F22" s="156">
        <v>1.2</v>
      </c>
      <c r="G22" s="273">
        <v>-33.032335061532976</v>
      </c>
      <c r="H22" s="188" vm="1087">
        <v>83</v>
      </c>
      <c r="I22" s="156">
        <v>0.08</v>
      </c>
      <c r="J22" s="164" vm="1152">
        <v>82</v>
      </c>
      <c r="K22" s="156">
        <v>7.0000000000000007E-2</v>
      </c>
      <c r="L22" s="156">
        <v>-1.2048192771084416</v>
      </c>
    </row>
    <row r="23" spans="2:13" s="11" customFormat="1" ht="35.450000000000003" customHeight="1" x14ac:dyDescent="0.25">
      <c r="B23" s="7" t="s" vm="70">
        <v>231</v>
      </c>
      <c r="C23" s="165" vm="1408">
        <v>975813.05</v>
      </c>
      <c r="D23" s="156">
        <v>0.41</v>
      </c>
      <c r="E23" s="165" vm="1614">
        <v>901925.68000000017</v>
      </c>
      <c r="F23" s="156">
        <v>0.33</v>
      </c>
      <c r="G23" s="273">
        <v>-7.5718776255349241</v>
      </c>
      <c r="H23" s="188" vm="668">
        <v>37</v>
      </c>
      <c r="I23" s="156">
        <v>0.03</v>
      </c>
      <c r="J23" s="164" vm="1668">
        <v>33</v>
      </c>
      <c r="K23" s="156">
        <v>0.03</v>
      </c>
      <c r="L23" s="156">
        <v>-10.810810810810807</v>
      </c>
    </row>
    <row r="24" spans="2:13" ht="38.25" customHeight="1" x14ac:dyDescent="0.25">
      <c r="B24" s="7" t="s" vm="50">
        <v>232</v>
      </c>
      <c r="C24" s="165" vm="522">
        <v>414039.81</v>
      </c>
      <c r="D24" s="156">
        <v>0.17</v>
      </c>
      <c r="E24" s="165" vm="511">
        <v>320964.51</v>
      </c>
      <c r="F24" s="156">
        <v>0.12</v>
      </c>
      <c r="G24" s="273">
        <v>-22.479794877695454</v>
      </c>
      <c r="H24" s="188" vm="454">
        <v>171</v>
      </c>
      <c r="I24" s="156">
        <v>0.16</v>
      </c>
      <c r="J24" s="164" vm="632">
        <v>182</v>
      </c>
      <c r="K24" s="156">
        <v>0.15</v>
      </c>
      <c r="L24" s="156">
        <v>6.4327485380117082</v>
      </c>
    </row>
    <row r="25" spans="2:13" ht="37.5" customHeight="1" x14ac:dyDescent="0.25">
      <c r="B25" s="7" t="s" vm="55">
        <v>233</v>
      </c>
      <c r="C25" s="165" vm="1304">
        <v>14750697.239999998</v>
      </c>
      <c r="D25" s="156">
        <v>6.21</v>
      </c>
      <c r="E25" s="165" vm="664">
        <v>16179913.960000003</v>
      </c>
      <c r="F25" s="156">
        <v>5.89</v>
      </c>
      <c r="G25" s="273">
        <v>9.6891468704567245</v>
      </c>
      <c r="H25" s="188" vm="1216">
        <v>2384</v>
      </c>
      <c r="I25" s="156">
        <v>2.16</v>
      </c>
      <c r="J25" s="164" vm="1369">
        <v>2339</v>
      </c>
      <c r="K25" s="156">
        <v>1.93</v>
      </c>
      <c r="L25" s="156">
        <v>-1.8875838926174566</v>
      </c>
    </row>
    <row r="26" spans="2:13" ht="36" customHeight="1" x14ac:dyDescent="0.25">
      <c r="B26" s="7" t="s" vm="149">
        <v>234</v>
      </c>
      <c r="C26" s="165" vm="449">
        <v>531793.02</v>
      </c>
      <c r="D26" s="156">
        <v>0.22</v>
      </c>
      <c r="E26" s="165" vm="883">
        <v>381475.88</v>
      </c>
      <c r="F26" s="156">
        <v>0.14000000000000001</v>
      </c>
      <c r="G26" s="273">
        <v>-28.266098716376533</v>
      </c>
      <c r="H26" s="188" vm="1639">
        <v>62</v>
      </c>
      <c r="I26" s="156">
        <v>0.06</v>
      </c>
      <c r="J26" s="164" vm="1510">
        <v>73</v>
      </c>
      <c r="K26" s="156">
        <v>0.06</v>
      </c>
      <c r="L26" s="156">
        <v>17.741935483870975</v>
      </c>
    </row>
    <row r="27" spans="2:13" ht="36" customHeight="1" x14ac:dyDescent="0.25">
      <c r="B27" s="282" t="s" vm="170">
        <v>235</v>
      </c>
      <c r="C27" s="165" vm="311">
        <v>366780.92999999993</v>
      </c>
      <c r="D27" s="156">
        <v>0.16</v>
      </c>
      <c r="E27" s="165" vm="270">
        <v>570119.38</v>
      </c>
      <c r="F27" s="156">
        <v>0.21</v>
      </c>
      <c r="G27" s="273">
        <v>55.438664709203977</v>
      </c>
      <c r="H27" s="188" vm="302">
        <v>64</v>
      </c>
      <c r="I27" s="156">
        <v>0.06</v>
      </c>
      <c r="J27" s="164" vm="286">
        <v>109</v>
      </c>
      <c r="K27" s="156">
        <v>0.09</v>
      </c>
      <c r="L27" s="156">
        <v>70.3125</v>
      </c>
    </row>
    <row r="28" spans="2:13" ht="36" customHeight="1" x14ac:dyDescent="0.25">
      <c r="B28" s="282" t="s" vm="171">
        <v>236</v>
      </c>
      <c r="C28" s="165" vm="340">
        <v>4803314.7699999996</v>
      </c>
      <c r="D28" s="156">
        <v>2.02</v>
      </c>
      <c r="E28" s="165" vm="288">
        <v>7102601.0100000007</v>
      </c>
      <c r="F28" s="156">
        <v>2.58</v>
      </c>
      <c r="G28" s="273">
        <v>47.868739612082521</v>
      </c>
      <c r="H28" s="188" vm="374">
        <v>98</v>
      </c>
      <c r="I28" s="156">
        <v>0.09</v>
      </c>
      <c r="J28" s="164" vm="278">
        <v>184</v>
      </c>
      <c r="K28" s="156">
        <v>0.15</v>
      </c>
      <c r="L28" s="156">
        <v>87.755102040816325</v>
      </c>
    </row>
    <row r="29" spans="2:13" ht="36" customHeight="1" x14ac:dyDescent="0.25">
      <c r="B29" s="282" t="s" vm="172">
        <v>237</v>
      </c>
      <c r="C29" s="165" vm="387">
        <v>834635.11999999988</v>
      </c>
      <c r="D29" s="156">
        <v>0.35</v>
      </c>
      <c r="E29" s="165" vm="279">
        <v>839113.63</v>
      </c>
      <c r="F29" s="156">
        <v>0.3</v>
      </c>
      <c r="G29" s="273">
        <v>0.53658298011711736</v>
      </c>
      <c r="H29" s="188" vm="335">
        <v>381</v>
      </c>
      <c r="I29" s="156">
        <v>0.35</v>
      </c>
      <c r="J29" s="164" vm="271">
        <v>404</v>
      </c>
      <c r="K29" s="156">
        <v>0.33</v>
      </c>
      <c r="L29" s="156">
        <v>6.0367454068241528</v>
      </c>
    </row>
    <row r="30" spans="2:13" s="11" customFormat="1" ht="31.9" customHeight="1" x14ac:dyDescent="0.25">
      <c r="B30" s="7" t="s" vm="49">
        <v>238</v>
      </c>
      <c r="C30" s="165" vm="1530">
        <v>16992195.629999999</v>
      </c>
      <c r="D30" s="156">
        <v>7.16</v>
      </c>
      <c r="E30" s="165" vm="1382">
        <v>17018017.949999999</v>
      </c>
      <c r="F30" s="156">
        <v>6.19</v>
      </c>
      <c r="G30" s="273">
        <v>0.15196576453257649</v>
      </c>
      <c r="H30" s="188" vm="1493">
        <v>4873</v>
      </c>
      <c r="I30" s="156">
        <v>4.42</v>
      </c>
      <c r="J30" s="148" vm="1663">
        <v>5072</v>
      </c>
      <c r="K30" s="156">
        <v>4.1900000000000004</v>
      </c>
      <c r="L30" s="156">
        <v>4.0837266570900965</v>
      </c>
    </row>
    <row r="31" spans="2:13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  <c r="M31" s="60"/>
    </row>
    <row r="32" spans="2:13" ht="37.5" customHeight="1" thickBot="1" x14ac:dyDescent="0.3">
      <c r="B32" s="229" t="s" vm="65">
        <v>46</v>
      </c>
      <c r="C32" s="275">
        <v>237388962.02000004</v>
      </c>
      <c r="D32" s="276">
        <v>99.999999999999957</v>
      </c>
      <c r="E32" s="275">
        <v>274769612.33999997</v>
      </c>
      <c r="F32" s="276">
        <v>100</v>
      </c>
      <c r="G32" s="277">
        <v>15.746583161204697</v>
      </c>
      <c r="H32" s="275">
        <v>110361</v>
      </c>
      <c r="I32" s="276">
        <v>99.999999999999986</v>
      </c>
      <c r="J32" s="230">
        <v>121040</v>
      </c>
      <c r="K32" s="276">
        <v>100.00000000000001</v>
      </c>
      <c r="L32" s="277">
        <v>9.6764255488804878</v>
      </c>
    </row>
    <row r="33" spans="2:13" ht="23.25" hidden="1" customHeight="1" x14ac:dyDescent="0.25">
      <c r="B33" s="215" t="s">
        <v>29</v>
      </c>
      <c r="C33" s="236">
        <v>237388962.02000004</v>
      </c>
      <c r="D33" s="272"/>
      <c r="E33" s="238">
        <v>274769612.33999997</v>
      </c>
      <c r="F33" s="272"/>
      <c r="G33" s="261">
        <v>15.746583161204697</v>
      </c>
      <c r="H33" s="236">
        <v>110361</v>
      </c>
      <c r="I33" s="272"/>
      <c r="J33" s="236">
        <v>121040</v>
      </c>
      <c r="K33" s="272"/>
      <c r="L33" s="265">
        <v>9.6764255488804878</v>
      </c>
    </row>
    <row r="34" spans="2:13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1"/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M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3" s="11" customFormat="1" ht="58.9" customHeight="1" x14ac:dyDescent="0.25">
      <c r="A1" s="373" t="s">
        <v>239</v>
      </c>
      <c r="B1" s="373"/>
      <c r="C1" s="373"/>
      <c r="D1" s="373"/>
      <c r="E1" s="373"/>
      <c r="F1" s="373"/>
      <c r="G1" s="373"/>
      <c r="H1" s="373"/>
      <c r="I1" s="373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54">
        <v>216</v>
      </c>
      <c r="C8" s="165" vm="768">
        <v>482364.79999999993</v>
      </c>
      <c r="D8" s="164" vm="1391">
        <v>359542.73</v>
      </c>
      <c r="E8" s="273">
        <v>-25.462486068635187</v>
      </c>
      <c r="F8" s="188" vm="497">
        <v>11</v>
      </c>
      <c r="G8" s="165" vm="779">
        <v>16</v>
      </c>
      <c r="H8" s="193">
        <v>45.454545454545467</v>
      </c>
    </row>
    <row r="9" spans="1:13" s="11" customFormat="1" ht="37.5" customHeight="1" x14ac:dyDescent="0.25">
      <c r="B9" s="7" t="s" vm="59">
        <v>217</v>
      </c>
      <c r="C9" s="165" vm="622">
        <v>136184.07999999999</v>
      </c>
      <c r="D9" s="164" vm="695">
        <v>1316821.2899999998</v>
      </c>
      <c r="E9" s="267">
        <v>866.94216387113681</v>
      </c>
      <c r="F9" s="188" vm="666">
        <v>2</v>
      </c>
      <c r="G9" s="165" vm="488">
        <v>3</v>
      </c>
      <c r="H9" s="193">
        <v>50</v>
      </c>
    </row>
    <row r="10" spans="1:13" s="11" customFormat="1" ht="37.5" customHeight="1" x14ac:dyDescent="0.25">
      <c r="B10" s="7" t="s" vm="69">
        <v>218</v>
      </c>
      <c r="C10" s="165" vm="1280">
        <v>0</v>
      </c>
      <c r="D10" s="164" vm="1137">
        <v>3642.95</v>
      </c>
      <c r="E10" s="267" t="s">
        <v>85</v>
      </c>
      <c r="F10" s="188" vm="1679">
        <v>0</v>
      </c>
      <c r="G10" s="165" vm="1603">
        <v>1</v>
      </c>
      <c r="H10" s="193" t="s">
        <v>85</v>
      </c>
    </row>
    <row r="11" spans="1:13" s="11" customFormat="1" ht="35.450000000000003" customHeight="1" x14ac:dyDescent="0.25">
      <c r="B11" s="7" t="s" vm="73">
        <v>219</v>
      </c>
      <c r="C11" s="165" vm="546">
        <v>296428.14999999997</v>
      </c>
      <c r="D11" s="164" vm="433">
        <v>109714.89999999998</v>
      </c>
      <c r="E11" s="267">
        <v>-62.987691958405442</v>
      </c>
      <c r="F11" s="188" vm="895">
        <v>5</v>
      </c>
      <c r="G11" s="165" vm="544">
        <v>10</v>
      </c>
      <c r="H11" s="193">
        <v>100</v>
      </c>
    </row>
    <row r="12" spans="1:13" s="11" customFormat="1" ht="35.450000000000003" customHeight="1" x14ac:dyDescent="0.25">
      <c r="B12" s="7" t="s" vm="53">
        <v>220</v>
      </c>
      <c r="C12" s="165" vm="827">
        <v>0</v>
      </c>
      <c r="D12" s="164" vm="923">
        <v>0</v>
      </c>
      <c r="E12" s="267" t="s">
        <v>85</v>
      </c>
      <c r="F12" s="188" vm="1476">
        <v>0</v>
      </c>
      <c r="G12" s="165" vm="916">
        <v>0</v>
      </c>
      <c r="H12" s="193" t="s">
        <v>85</v>
      </c>
    </row>
    <row r="13" spans="1:13" s="11" customFormat="1" ht="35.450000000000003" customHeight="1" x14ac:dyDescent="0.25">
      <c r="B13" s="7" t="s" vm="58">
        <v>221</v>
      </c>
      <c r="C13" s="165" vm="708">
        <v>6615431.9100000001</v>
      </c>
      <c r="D13" s="164" vm="1643">
        <v>7845499.9000000004</v>
      </c>
      <c r="E13" s="267">
        <v>18.593918080248216</v>
      </c>
      <c r="F13" s="188" vm="690">
        <v>67</v>
      </c>
      <c r="G13" s="165" vm="1165">
        <v>52</v>
      </c>
      <c r="H13" s="193">
        <v>-22.388059701492537</v>
      </c>
    </row>
    <row r="14" spans="1:13" ht="38.25" customHeight="1" x14ac:dyDescent="0.25">
      <c r="B14" s="7" t="s" vm="68">
        <v>222</v>
      </c>
      <c r="C14" s="165" vm="725">
        <v>53392836.580000006</v>
      </c>
      <c r="D14" s="164" vm="821">
        <v>59421739.689999998</v>
      </c>
      <c r="E14" s="267">
        <v>11.291595457691628</v>
      </c>
      <c r="F14" s="188" vm="937">
        <v>5525</v>
      </c>
      <c r="G14" s="165" vm="831">
        <v>5557</v>
      </c>
      <c r="H14" s="193">
        <v>0.57918552036197468</v>
      </c>
    </row>
    <row r="15" spans="1:13" ht="37.5" customHeight="1" x14ac:dyDescent="0.25">
      <c r="B15" s="7" t="s" vm="72">
        <v>223</v>
      </c>
      <c r="C15" s="165" vm="1331">
        <v>0</v>
      </c>
      <c r="D15" s="164" vm="1339">
        <v>0</v>
      </c>
      <c r="E15" s="267" t="s">
        <v>85</v>
      </c>
      <c r="F15" s="188" vm="1628">
        <v>0</v>
      </c>
      <c r="G15" s="165" vm="1525">
        <v>0</v>
      </c>
      <c r="H15" s="193" t="s">
        <v>85</v>
      </c>
    </row>
    <row r="16" spans="1:13" ht="36" customHeight="1" x14ac:dyDescent="0.25">
      <c r="B16" s="7" t="s" vm="52">
        <v>224</v>
      </c>
      <c r="C16" s="165" vm="772">
        <v>386169.37</v>
      </c>
      <c r="D16" s="164" vm="1074">
        <v>5789.09</v>
      </c>
      <c r="E16" s="267">
        <v>-98.500893532804014</v>
      </c>
      <c r="F16" s="188" vm="649">
        <v>1</v>
      </c>
      <c r="G16" s="165" vm="1666">
        <v>0</v>
      </c>
      <c r="H16" s="193" t="s">
        <v>85</v>
      </c>
    </row>
    <row r="17" spans="2:13" s="11" customFormat="1" ht="31.9" customHeight="1" x14ac:dyDescent="0.25">
      <c r="B17" s="7" t="s" vm="57">
        <v>225</v>
      </c>
      <c r="C17" s="165" vm="1105">
        <v>251541.51</v>
      </c>
      <c r="D17" s="164" vm="1274">
        <v>1602453.99</v>
      </c>
      <c r="E17" s="267">
        <v>537.05349864521361</v>
      </c>
      <c r="F17" s="188" vm="1466">
        <v>21</v>
      </c>
      <c r="G17" s="165" vm="1697">
        <v>27</v>
      </c>
      <c r="H17" s="193">
        <v>28.571428571428584</v>
      </c>
    </row>
    <row r="18" spans="2:13" s="11" customFormat="1" ht="37.5" customHeight="1" x14ac:dyDescent="0.25">
      <c r="B18" s="7" t="s" vm="67">
        <v>226</v>
      </c>
      <c r="C18" s="165" vm="1485">
        <v>82357.959999999992</v>
      </c>
      <c r="D18" s="164" vm="669">
        <v>20881.12</v>
      </c>
      <c r="E18" s="267">
        <v>-74.645899437042885</v>
      </c>
      <c r="F18" s="188" vm="838">
        <v>0</v>
      </c>
      <c r="G18" s="165" vm="1422">
        <v>1</v>
      </c>
      <c r="H18" s="193" t="s">
        <v>85</v>
      </c>
    </row>
    <row r="19" spans="2:13" s="11" customFormat="1" ht="37.5" customHeight="1" x14ac:dyDescent="0.25">
      <c r="B19" s="7" t="s" vm="71">
        <v>227</v>
      </c>
      <c r="C19" s="165" vm="1256">
        <v>0</v>
      </c>
      <c r="D19" s="164" vm="1667">
        <v>207680.37</v>
      </c>
      <c r="E19" s="267" t="s">
        <v>85</v>
      </c>
      <c r="F19" s="188" vm="1022">
        <v>0</v>
      </c>
      <c r="G19" s="165" vm="1014">
        <v>1</v>
      </c>
      <c r="H19" s="193" t="s">
        <v>85</v>
      </c>
    </row>
    <row r="20" spans="2:13" s="11" customFormat="1" ht="37.5" customHeight="1" x14ac:dyDescent="0.25">
      <c r="B20" s="7" t="s" vm="51">
        <v>228</v>
      </c>
      <c r="C20" s="165" vm="884">
        <v>455297.91</v>
      </c>
      <c r="D20" s="164" vm="689">
        <v>-53187.219999999994</v>
      </c>
      <c r="E20" s="267" t="s">
        <v>85</v>
      </c>
      <c r="F20" s="188" vm="647">
        <v>20</v>
      </c>
      <c r="G20" s="165" vm="1008">
        <v>17</v>
      </c>
      <c r="H20" s="193">
        <v>-15</v>
      </c>
    </row>
    <row r="21" spans="2:13" s="11" customFormat="1" ht="35.450000000000003" customHeight="1" x14ac:dyDescent="0.25">
      <c r="B21" s="7" t="s" vm="56">
        <v>229</v>
      </c>
      <c r="C21" s="165" vm="660">
        <v>719681.44000000006</v>
      </c>
      <c r="D21" s="164" vm="719">
        <v>1536598.41</v>
      </c>
      <c r="E21" s="267">
        <v>113.5109125504195</v>
      </c>
      <c r="F21" s="188" vm="524">
        <v>74</v>
      </c>
      <c r="G21" s="165" vm="1332">
        <v>61</v>
      </c>
      <c r="H21" s="193">
        <v>-17.567567567567565</v>
      </c>
    </row>
    <row r="22" spans="2:13" s="11" customFormat="1" ht="35.450000000000003" customHeight="1" x14ac:dyDescent="0.25">
      <c r="B22" s="7" t="s" vm="66">
        <v>230</v>
      </c>
      <c r="C22" s="165" vm="565">
        <v>98402.53</v>
      </c>
      <c r="D22" s="164" vm="1675">
        <v>442805.25</v>
      </c>
      <c r="E22" s="267">
        <v>349.99376540420252</v>
      </c>
      <c r="F22" s="188" vm="1080">
        <v>1</v>
      </c>
      <c r="G22" s="165" vm="1526">
        <v>6</v>
      </c>
      <c r="H22" s="193">
        <v>500</v>
      </c>
    </row>
    <row r="23" spans="2:13" s="11" customFormat="1" ht="35.450000000000003" customHeight="1" x14ac:dyDescent="0.25">
      <c r="B23" s="7" t="s" vm="70">
        <v>231</v>
      </c>
      <c r="C23" s="165" vm="551">
        <v>247932.23000000007</v>
      </c>
      <c r="D23" s="164" vm="1317">
        <v>1941795.2799999998</v>
      </c>
      <c r="E23" s="267">
        <v>683.19598867803484</v>
      </c>
      <c r="F23" s="188" vm="1341">
        <v>3</v>
      </c>
      <c r="G23" s="165" vm="1381">
        <v>3</v>
      </c>
      <c r="H23" s="193">
        <v>0</v>
      </c>
    </row>
    <row r="24" spans="2:13" ht="38.25" customHeight="1" x14ac:dyDescent="0.25">
      <c r="B24" s="7" t="s" vm="50">
        <v>232</v>
      </c>
      <c r="C24" s="165" vm="1119">
        <v>0</v>
      </c>
      <c r="D24" s="164" vm="1695">
        <v>8889.5</v>
      </c>
      <c r="E24" s="267" t="s">
        <v>85</v>
      </c>
      <c r="F24" s="188" vm="598">
        <v>0</v>
      </c>
      <c r="G24" s="165" vm="1034">
        <v>3</v>
      </c>
      <c r="H24" s="193" t="s">
        <v>85</v>
      </c>
    </row>
    <row r="25" spans="2:13" ht="37.5" customHeight="1" x14ac:dyDescent="0.25">
      <c r="B25" s="7" t="s" vm="55">
        <v>233</v>
      </c>
      <c r="C25" s="165" vm="1640">
        <v>2200716.6800000002</v>
      </c>
      <c r="D25" s="164" vm="585">
        <v>3842574.07</v>
      </c>
      <c r="E25" s="267">
        <v>74.605577579391081</v>
      </c>
      <c r="F25" s="188" vm="1269">
        <v>25</v>
      </c>
      <c r="G25" s="165" vm="818">
        <v>28</v>
      </c>
      <c r="H25" s="193">
        <v>12.000000000000014</v>
      </c>
    </row>
    <row r="26" spans="2:13" ht="36" customHeight="1" x14ac:dyDescent="0.25">
      <c r="B26" s="7" t="s" vm="149">
        <v>234</v>
      </c>
      <c r="C26" s="165" vm="863">
        <v>2622.38</v>
      </c>
      <c r="D26" s="164" vm="1494">
        <v>400</v>
      </c>
      <c r="E26" s="267">
        <v>-84.746680496343018</v>
      </c>
      <c r="F26" s="188" vm="1396">
        <v>0</v>
      </c>
      <c r="G26" s="165" vm="608">
        <v>0</v>
      </c>
      <c r="H26" s="193" t="s">
        <v>85</v>
      </c>
    </row>
    <row r="27" spans="2:13" ht="36" customHeight="1" x14ac:dyDescent="0.25">
      <c r="B27" s="282" t="s" vm="170">
        <v>235</v>
      </c>
      <c r="C27" s="165" vm="305">
        <v>0</v>
      </c>
      <c r="D27" s="164" vm="269">
        <v>0</v>
      </c>
      <c r="E27" s="267" t="s">
        <v>85</v>
      </c>
      <c r="F27" s="188" vm="313">
        <v>0</v>
      </c>
      <c r="G27" s="165" vm="268">
        <v>0</v>
      </c>
      <c r="H27" s="193" t="s">
        <v>85</v>
      </c>
    </row>
    <row r="28" spans="2:13" ht="36" customHeight="1" x14ac:dyDescent="0.25">
      <c r="B28" s="282" t="s" vm="171">
        <v>236</v>
      </c>
      <c r="C28" s="165" vm="399">
        <v>291988.30000000005</v>
      </c>
      <c r="D28" s="164" vm="274">
        <v>37690.850000000006</v>
      </c>
      <c r="E28" s="267">
        <v>-87.091657439698778</v>
      </c>
      <c r="F28" s="188" vm="339">
        <v>8</v>
      </c>
      <c r="G28" s="165" vm="287">
        <v>29</v>
      </c>
      <c r="H28" s="193">
        <v>262.5</v>
      </c>
    </row>
    <row r="29" spans="2:13" ht="36" customHeight="1" x14ac:dyDescent="0.25">
      <c r="B29" s="282" t="s" vm="172">
        <v>237</v>
      </c>
      <c r="C29" s="165" vm="345">
        <v>0</v>
      </c>
      <c r="D29" s="164" vm="282">
        <v>0</v>
      </c>
      <c r="E29" s="267" t="s">
        <v>85</v>
      </c>
      <c r="F29" s="188" vm="368">
        <v>0</v>
      </c>
      <c r="G29" s="165" vm="283">
        <v>0</v>
      </c>
      <c r="H29" s="193" t="s">
        <v>85</v>
      </c>
    </row>
    <row r="30" spans="2:13" s="11" customFormat="1" ht="31.9" customHeight="1" x14ac:dyDescent="0.25">
      <c r="B30" s="7" t="s" vm="49">
        <v>238</v>
      </c>
      <c r="C30" s="165" vm="1114">
        <v>1941422.3699999999</v>
      </c>
      <c r="D30" s="164" vm="1122">
        <v>2652485.5300000003</v>
      </c>
      <c r="E30" s="267">
        <v>36.625886823380966</v>
      </c>
      <c r="F30" s="188" vm="1250">
        <v>266</v>
      </c>
      <c r="G30" s="165" vm="1421">
        <v>319</v>
      </c>
      <c r="H30" s="193">
        <v>19.924812030075188</v>
      </c>
    </row>
    <row r="31" spans="2:13" s="47" customFormat="1" ht="3.75" customHeight="1" thickBot="1" x14ac:dyDescent="0.3">
      <c r="B31" s="7"/>
      <c r="C31" s="165"/>
      <c r="D31" s="164"/>
      <c r="E31" s="267"/>
      <c r="F31" s="188"/>
      <c r="G31" s="165"/>
      <c r="H31" s="193"/>
      <c r="I31" s="60"/>
      <c r="J31" s="60"/>
      <c r="K31" s="60"/>
      <c r="L31" s="60"/>
      <c r="M31" s="46"/>
    </row>
    <row r="32" spans="2:13" ht="37.5" customHeight="1" thickBot="1" x14ac:dyDescent="0.3">
      <c r="B32" s="229" t="s" vm="65">
        <v>46</v>
      </c>
      <c r="C32" s="275">
        <v>67601378.199999988</v>
      </c>
      <c r="D32" s="278">
        <v>81303817.699999988</v>
      </c>
      <c r="E32" s="279">
        <v>20.269467671888378</v>
      </c>
      <c r="F32" s="275">
        <v>6029</v>
      </c>
      <c r="G32" s="275">
        <v>6134</v>
      </c>
      <c r="H32" s="280">
        <v>1.7415823519655049</v>
      </c>
    </row>
    <row r="33" spans="2:12" ht="23.25" hidden="1" customHeight="1" x14ac:dyDescent="0.25">
      <c r="B33" s="17" t="s">
        <v>29</v>
      </c>
      <c r="C33" s="168">
        <v>67601378.199999988</v>
      </c>
      <c r="D33" s="175">
        <v>81303817.699999988</v>
      </c>
      <c r="E33" s="269">
        <v>20.269467671888378</v>
      </c>
      <c r="F33" s="168">
        <v>6029</v>
      </c>
      <c r="G33" s="169">
        <v>6134</v>
      </c>
      <c r="H33" s="184">
        <v>1.7415823519655049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M46"/>
  <sheetViews>
    <sheetView showGridLines="0" topLeftCell="A19" zoomScale="86" zoomScaleNormal="86" workbookViewId="0">
      <selection sqref="A1:G1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5" t="s">
        <v>240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205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30">
        <v>241</v>
      </c>
      <c r="C8" s="165" vm="881">
        <v>4339387.25</v>
      </c>
      <c r="D8" s="156">
        <v>3.84</v>
      </c>
      <c r="E8" s="165" vm="1007">
        <v>5080445.9999999991</v>
      </c>
      <c r="F8" s="156">
        <v>2.78</v>
      </c>
      <c r="G8" s="273">
        <v>17.077497519955131</v>
      </c>
      <c r="H8" s="188" vm="564">
        <v>229</v>
      </c>
      <c r="I8" s="156">
        <v>0.87</v>
      </c>
      <c r="J8" s="165" vm="1491">
        <v>113</v>
      </c>
      <c r="K8" s="156">
        <v>0.23</v>
      </c>
      <c r="L8" s="190">
        <v>-50.655021834061138</v>
      </c>
    </row>
    <row r="9" spans="1:13" s="11" customFormat="1" ht="37.5" customHeight="1" x14ac:dyDescent="0.25">
      <c r="B9" s="7" t="s" vm="24">
        <v>242</v>
      </c>
      <c r="C9" s="165" vm="1005">
        <v>3147255.18</v>
      </c>
      <c r="D9" s="156">
        <v>2.78</v>
      </c>
      <c r="E9" s="165" vm="871">
        <v>3072076.5200000005</v>
      </c>
      <c r="F9" s="156">
        <v>1.68</v>
      </c>
      <c r="G9" s="273">
        <v>-2.3887055767749814</v>
      </c>
      <c r="H9" s="188" vm="676">
        <v>219</v>
      </c>
      <c r="I9" s="156">
        <v>0.84</v>
      </c>
      <c r="J9" s="165" vm="1172">
        <v>114</v>
      </c>
      <c r="K9" s="156">
        <v>0.24000000000000002</v>
      </c>
      <c r="L9" s="190">
        <v>-47.945205479452056</v>
      </c>
    </row>
    <row r="10" spans="1:13" s="11" customFormat="1" ht="37.5" customHeight="1" x14ac:dyDescent="0.25">
      <c r="B10" s="7" t="s" vm="48">
        <v>243</v>
      </c>
      <c r="C10" s="165" vm="1630">
        <v>105588542.46999998</v>
      </c>
      <c r="D10" s="156">
        <v>93.32</v>
      </c>
      <c r="E10" s="165" vm="1003">
        <v>174452480.46000001</v>
      </c>
      <c r="F10" s="156">
        <v>95.54</v>
      </c>
      <c r="G10" s="273">
        <v>65.219138723849483</v>
      </c>
      <c r="H10" s="188" vm="851">
        <v>25816</v>
      </c>
      <c r="I10" s="156">
        <v>98.29</v>
      </c>
      <c r="J10" s="165" vm="897">
        <v>48383</v>
      </c>
      <c r="K10" s="156">
        <v>99.53</v>
      </c>
      <c r="L10" s="190">
        <v>87.414781530833608</v>
      </c>
    </row>
    <row r="11" spans="1:13" s="11" customFormat="1" ht="37.5" customHeight="1" x14ac:dyDescent="0.25">
      <c r="B11" s="282" t="s" vm="173">
        <v>244</v>
      </c>
      <c r="C11" s="165" vm="326">
        <v>70000</v>
      </c>
      <c r="D11" s="156">
        <v>0.06</v>
      </c>
      <c r="E11" s="165" vm="289">
        <v>0</v>
      </c>
      <c r="F11" s="156">
        <v>0</v>
      </c>
      <c r="G11" s="273" t="s">
        <v>85</v>
      </c>
      <c r="H11" s="188" vm="370">
        <v>1</v>
      </c>
      <c r="I11" s="156">
        <v>0</v>
      </c>
      <c r="J11" s="165" vm="284">
        <v>0</v>
      </c>
      <c r="K11" s="156">
        <v>0</v>
      </c>
      <c r="L11" s="251" t="s">
        <v>85</v>
      </c>
    </row>
    <row r="12" spans="1:13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  <c r="M12" s="60"/>
    </row>
    <row r="13" spans="1:13" ht="37.5" customHeight="1" thickBot="1" x14ac:dyDescent="0.3">
      <c r="B13" s="98" t="s" vm="43">
        <v>59</v>
      </c>
      <c r="C13" s="167">
        <v>113145184.89999998</v>
      </c>
      <c r="D13" s="191">
        <v>100</v>
      </c>
      <c r="E13" s="167">
        <v>182605002.98000002</v>
      </c>
      <c r="F13" s="191">
        <v>100</v>
      </c>
      <c r="G13" s="274">
        <v>61.389990339748039</v>
      </c>
      <c r="H13" s="167">
        <v>26265</v>
      </c>
      <c r="I13" s="191">
        <v>100</v>
      </c>
      <c r="J13" s="167">
        <v>48610</v>
      </c>
      <c r="K13" s="191">
        <v>100</v>
      </c>
      <c r="L13" s="254">
        <v>85.075195126594309</v>
      </c>
    </row>
    <row r="14" spans="1:13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  <c r="M14" s="60"/>
    </row>
    <row r="15" spans="1:13" s="11" customFormat="1" ht="35.450000000000003" customHeight="1" x14ac:dyDescent="0.25">
      <c r="B15" s="7" t="s" vm="29">
        <v>245</v>
      </c>
      <c r="C15" s="165" vm="855">
        <v>2434955.25</v>
      </c>
      <c r="D15" s="156">
        <v>51.09</v>
      </c>
      <c r="E15" s="165" vm="684">
        <v>4151862.03</v>
      </c>
      <c r="F15" s="156">
        <v>64.72999999999999</v>
      </c>
      <c r="G15" s="273">
        <v>70.510814521129276</v>
      </c>
      <c r="H15" s="188" vm="697">
        <v>882</v>
      </c>
      <c r="I15" s="156">
        <v>64.900000000000006</v>
      </c>
      <c r="J15" s="165" vm="996">
        <v>1053</v>
      </c>
      <c r="K15" s="156">
        <v>57.64</v>
      </c>
      <c r="L15" s="190">
        <v>19.387755102040828</v>
      </c>
    </row>
    <row r="16" spans="1:13" s="11" customFormat="1" ht="35.450000000000003" customHeight="1" x14ac:dyDescent="0.25">
      <c r="B16" s="7" t="s" vm="23">
        <v>246</v>
      </c>
      <c r="C16" s="165" vm="513">
        <v>1796578.73</v>
      </c>
      <c r="D16" s="156">
        <v>37.69</v>
      </c>
      <c r="E16" s="165" vm="679">
        <v>2095704.3</v>
      </c>
      <c r="F16" s="156">
        <v>32.68</v>
      </c>
      <c r="G16" s="273">
        <v>16.649733463114089</v>
      </c>
      <c r="H16" s="188" vm="596">
        <v>446</v>
      </c>
      <c r="I16" s="156">
        <v>32.82</v>
      </c>
      <c r="J16" s="165" vm="1612">
        <v>733</v>
      </c>
      <c r="K16" s="156">
        <v>40.119999999999997</v>
      </c>
      <c r="L16" s="251">
        <v>64.349775784753348</v>
      </c>
    </row>
    <row r="17" spans="2:13" s="11" customFormat="1" ht="35.450000000000003" customHeight="1" x14ac:dyDescent="0.25">
      <c r="B17" s="282" t="s" vm="174">
        <v>247</v>
      </c>
      <c r="C17" s="165" vm="309">
        <v>534630.42999999993</v>
      </c>
      <c r="D17" s="156">
        <v>11.22</v>
      </c>
      <c r="E17" s="165" vm="261">
        <v>166019.53999999998</v>
      </c>
      <c r="F17" s="156">
        <v>2.59</v>
      </c>
      <c r="G17" s="273">
        <v>-68.946859235079458</v>
      </c>
      <c r="H17" s="188" vm="390">
        <v>31</v>
      </c>
      <c r="I17" s="156">
        <v>2.2799999999999998</v>
      </c>
      <c r="J17" s="165" vm="249">
        <v>41</v>
      </c>
      <c r="K17" s="156">
        <v>2.2400000000000002</v>
      </c>
      <c r="L17" s="251">
        <v>32.258064516129025</v>
      </c>
    </row>
    <row r="18" spans="2:13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3" ht="37.5" customHeight="1" thickBot="1" x14ac:dyDescent="0.3">
      <c r="B19" s="98" t="s" vm="47">
        <v>97</v>
      </c>
      <c r="C19" s="167">
        <v>4766164.41</v>
      </c>
      <c r="D19" s="191">
        <v>100</v>
      </c>
      <c r="E19" s="167">
        <v>6413585.8700000001</v>
      </c>
      <c r="F19" s="191">
        <v>100</v>
      </c>
      <c r="G19" s="274">
        <v>34.564931426694102</v>
      </c>
      <c r="H19" s="167">
        <v>1359</v>
      </c>
      <c r="I19" s="191">
        <v>100</v>
      </c>
      <c r="J19" s="167">
        <v>1827</v>
      </c>
      <c r="K19" s="191">
        <v>99.999999999999986</v>
      </c>
      <c r="L19" s="254">
        <v>34.437086092715219</v>
      </c>
    </row>
    <row r="20" spans="2:13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3" ht="38.25" customHeight="1" x14ac:dyDescent="0.25">
      <c r="B21" s="7" t="s" vm="42">
        <v>248</v>
      </c>
      <c r="C21" s="165" vm="738">
        <v>19338704.059999999</v>
      </c>
      <c r="D21" s="156">
        <v>29.82</v>
      </c>
      <c r="E21" s="165" vm="885">
        <v>26858126.990000002</v>
      </c>
      <c r="F21" s="156">
        <v>36.54</v>
      </c>
      <c r="G21" s="273">
        <v>38.8827653945701</v>
      </c>
      <c r="H21" s="188" vm="521">
        <v>5949</v>
      </c>
      <c r="I21" s="156">
        <v>7.3</v>
      </c>
      <c r="J21" s="165" vm="1218">
        <v>7838</v>
      </c>
      <c r="K21" s="156">
        <v>12.19</v>
      </c>
      <c r="L21" s="190">
        <v>31.753235837955941</v>
      </c>
    </row>
    <row r="22" spans="2:13" ht="38.25" customHeight="1" x14ac:dyDescent="0.25">
      <c r="B22" s="7" t="s" vm="28">
        <v>249</v>
      </c>
      <c r="C22" s="165" vm="769">
        <v>1021844.4500000001</v>
      </c>
      <c r="D22" s="156">
        <v>1.58</v>
      </c>
      <c r="E22" s="165" vm="1212">
        <v>1140843.1199999999</v>
      </c>
      <c r="F22" s="156">
        <v>1.55</v>
      </c>
      <c r="G22" s="273">
        <v>11.645477939426073</v>
      </c>
      <c r="H22" s="188" vm="613">
        <v>69</v>
      </c>
      <c r="I22" s="156">
        <v>0.08</v>
      </c>
      <c r="J22" s="165" vm="648">
        <v>84</v>
      </c>
      <c r="K22" s="156">
        <v>0.13</v>
      </c>
      <c r="L22" s="190">
        <v>21.739130434782624</v>
      </c>
    </row>
    <row r="23" spans="2:13" ht="38.25" customHeight="1" x14ac:dyDescent="0.25">
      <c r="B23" s="7" t="s" vm="22">
        <v>250</v>
      </c>
      <c r="C23" s="165" vm="985">
        <v>27091.95</v>
      </c>
      <c r="D23" s="156">
        <v>0.04</v>
      </c>
      <c r="E23" s="165" vm="1024">
        <v>19420</v>
      </c>
      <c r="F23" s="156">
        <v>0.03</v>
      </c>
      <c r="G23" s="273">
        <v>-28.318190458789417</v>
      </c>
      <c r="H23" s="188" vm="1241">
        <v>3</v>
      </c>
      <c r="I23" s="156">
        <v>0</v>
      </c>
      <c r="J23" s="165" vm="1378">
        <v>1</v>
      </c>
      <c r="K23" s="156">
        <v>0</v>
      </c>
      <c r="L23" s="251">
        <v>-66.666666666666671</v>
      </c>
    </row>
    <row r="24" spans="2:13" ht="37.5" customHeight="1" x14ac:dyDescent="0.25">
      <c r="B24" s="7" t="s" vm="46">
        <v>251</v>
      </c>
      <c r="C24" s="165" vm="423">
        <v>116511.86</v>
      </c>
      <c r="D24" s="156">
        <v>0.18</v>
      </c>
      <c r="E24" s="165" vm="713">
        <v>100727.34</v>
      </c>
      <c r="F24" s="156">
        <v>0.14000000000000001</v>
      </c>
      <c r="G24" s="273">
        <v>-13.5475650290022</v>
      </c>
      <c r="H24" s="188" vm="752">
        <v>35</v>
      </c>
      <c r="I24" s="156">
        <v>0.04</v>
      </c>
      <c r="J24" s="165" vm="836">
        <v>29</v>
      </c>
      <c r="K24" s="156">
        <v>0.05</v>
      </c>
      <c r="L24" s="190">
        <v>-17.142857142857139</v>
      </c>
    </row>
    <row r="25" spans="2:13" ht="36" customHeight="1" x14ac:dyDescent="0.25">
      <c r="B25" s="7" t="s" vm="41">
        <v>252</v>
      </c>
      <c r="C25" s="165" vm="994">
        <v>4481244.9700000007</v>
      </c>
      <c r="D25" s="156">
        <v>6.91</v>
      </c>
      <c r="E25" s="165" vm="766">
        <v>5590147.209999999</v>
      </c>
      <c r="F25" s="156">
        <v>7.6</v>
      </c>
      <c r="G25" s="273">
        <v>24.745405516181762</v>
      </c>
      <c r="H25" s="188" vm="983">
        <v>22612</v>
      </c>
      <c r="I25" s="156">
        <v>27.74</v>
      </c>
      <c r="J25" s="165" vm="1017">
        <v>27113</v>
      </c>
      <c r="K25" s="156">
        <v>42.17</v>
      </c>
      <c r="L25" s="190">
        <v>19.905359985848207</v>
      </c>
    </row>
    <row r="26" spans="2:13" ht="36" customHeight="1" x14ac:dyDescent="0.25">
      <c r="B26" s="282" t="s" vm="175">
        <v>253</v>
      </c>
      <c r="C26" s="165" vm="350">
        <v>1058424.52</v>
      </c>
      <c r="D26" s="156">
        <v>1.63</v>
      </c>
      <c r="E26" s="165" vm="247">
        <v>802167.57</v>
      </c>
      <c r="F26" s="156">
        <v>1.0900000000000001</v>
      </c>
      <c r="G26" s="273">
        <v>-24.211169068532172</v>
      </c>
      <c r="H26" s="188" vm="333">
        <v>73</v>
      </c>
      <c r="I26" s="156">
        <v>0.09</v>
      </c>
      <c r="J26" s="165" vm="250">
        <v>82</v>
      </c>
      <c r="K26" s="156">
        <v>0.13</v>
      </c>
      <c r="L26" s="190">
        <v>12.328767123287676</v>
      </c>
    </row>
    <row r="27" spans="2:13" s="11" customFormat="1" ht="31.9" customHeight="1" x14ac:dyDescent="0.25">
      <c r="B27" s="7" t="s" vm="27">
        <v>254</v>
      </c>
      <c r="C27" s="165" vm="1683">
        <v>38798714.520000003</v>
      </c>
      <c r="D27" s="156">
        <v>59.84</v>
      </c>
      <c r="E27" s="165" vm="1423">
        <v>38996223.850000001</v>
      </c>
      <c r="F27" s="156">
        <v>53.05</v>
      </c>
      <c r="G27" s="273">
        <v>0.50906153062928183</v>
      </c>
      <c r="H27" s="188" vm="970">
        <v>52783</v>
      </c>
      <c r="I27" s="156">
        <v>64.75</v>
      </c>
      <c r="J27" s="165" vm="1505">
        <v>29148</v>
      </c>
      <c r="K27" s="156">
        <v>45.33</v>
      </c>
      <c r="L27" s="190">
        <v>-44.777674630089237</v>
      </c>
    </row>
    <row r="28" spans="2:13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  <c r="M28" s="60"/>
    </row>
    <row r="29" spans="2:13" ht="37.5" customHeight="1" thickBot="1" x14ac:dyDescent="0.3">
      <c r="B29" s="98" t="s" vm="21">
        <v>98</v>
      </c>
      <c r="C29" s="167">
        <v>64842536.329999998</v>
      </c>
      <c r="D29" s="191">
        <v>100</v>
      </c>
      <c r="E29" s="167">
        <v>73507656.080000013</v>
      </c>
      <c r="F29" s="191">
        <v>100</v>
      </c>
      <c r="G29" s="274">
        <v>13.363326360185908</v>
      </c>
      <c r="H29" s="167">
        <v>81524</v>
      </c>
      <c r="I29" s="191">
        <v>100</v>
      </c>
      <c r="J29" s="167">
        <v>64295</v>
      </c>
      <c r="K29" s="191">
        <v>100</v>
      </c>
      <c r="L29" s="254">
        <v>-21.133653893332024</v>
      </c>
    </row>
    <row r="30" spans="2:13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  <c r="M30" s="60"/>
    </row>
    <row r="31" spans="2:13" s="11" customFormat="1" ht="31.9" customHeight="1" x14ac:dyDescent="0.25">
      <c r="B31" s="7" t="s" vm="45">
        <v>255</v>
      </c>
      <c r="C31" s="165" vm="1631">
        <v>3630052.23</v>
      </c>
      <c r="D31" s="193">
        <v>100</v>
      </c>
      <c r="E31" s="165" vm="787">
        <v>3739584.03</v>
      </c>
      <c r="F31" s="193">
        <v>100</v>
      </c>
      <c r="G31" s="273">
        <v>3.0173615435830783</v>
      </c>
      <c r="H31" s="188" vm="908">
        <v>14309</v>
      </c>
      <c r="I31" s="193">
        <v>100</v>
      </c>
      <c r="J31" s="165" vm="817">
        <v>13982</v>
      </c>
      <c r="K31" s="193">
        <v>100</v>
      </c>
      <c r="L31" s="190">
        <v>-2.2852750017471521</v>
      </c>
    </row>
    <row r="32" spans="2:13" s="11" customFormat="1" ht="31.9" customHeight="1" x14ac:dyDescent="0.25">
      <c r="B32" s="282" t="s" vm="176">
        <v>256</v>
      </c>
      <c r="C32" s="165" vm="393">
        <v>0</v>
      </c>
      <c r="D32" s="193">
        <v>0</v>
      </c>
      <c r="E32" s="165" vm="262">
        <v>0</v>
      </c>
      <c r="F32" s="193">
        <v>0</v>
      </c>
      <c r="G32" s="273" t="s">
        <v>85</v>
      </c>
      <c r="H32" s="188" vm="389">
        <v>0</v>
      </c>
      <c r="I32" s="193">
        <v>0</v>
      </c>
      <c r="J32" s="165" vm="254">
        <v>0</v>
      </c>
      <c r="K32" s="193">
        <v>0</v>
      </c>
      <c r="L32" s="190" t="s">
        <v>85</v>
      </c>
    </row>
    <row r="33" spans="2:13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  <c r="M33" s="60"/>
    </row>
    <row r="34" spans="2:13" ht="37.5" customHeight="1" thickBot="1" x14ac:dyDescent="0.3">
      <c r="B34" s="98" t="s" vm="40">
        <v>99</v>
      </c>
      <c r="C34" s="167">
        <v>3630052.23</v>
      </c>
      <c r="D34" s="191">
        <v>100</v>
      </c>
      <c r="E34" s="167">
        <v>3739584.03</v>
      </c>
      <c r="F34" s="191">
        <v>100</v>
      </c>
      <c r="G34" s="274">
        <v>3.0173615435830783</v>
      </c>
      <c r="H34" s="167">
        <v>14309</v>
      </c>
      <c r="I34" s="191">
        <v>100</v>
      </c>
      <c r="J34" s="167">
        <v>13982</v>
      </c>
      <c r="K34" s="191">
        <v>100</v>
      </c>
      <c r="L34" s="254">
        <v>-2.2852750017471521</v>
      </c>
    </row>
    <row r="35" spans="2:13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  <c r="M35" s="60"/>
    </row>
    <row r="36" spans="2:13" s="11" customFormat="1" ht="37.5" customHeight="1" x14ac:dyDescent="0.25">
      <c r="B36" s="7" t="s" vm="26">
        <v>257</v>
      </c>
      <c r="C36" s="165" vm="987">
        <v>449796.48</v>
      </c>
      <c r="D36" s="156">
        <v>0.83</v>
      </c>
      <c r="E36" s="165" vm="634">
        <v>433228.69000000006</v>
      </c>
      <c r="F36" s="156">
        <v>0.75</v>
      </c>
      <c r="G36" s="273">
        <v>-3.6833969887892266</v>
      </c>
      <c r="H36" s="188" vm="999">
        <v>5056</v>
      </c>
      <c r="I36" s="156">
        <v>1.44</v>
      </c>
      <c r="J36" s="165" vm="794">
        <v>5205</v>
      </c>
      <c r="K36" s="156">
        <v>1.41</v>
      </c>
      <c r="L36" s="190">
        <v>2.9469936708860729</v>
      </c>
    </row>
    <row r="37" spans="2:13" s="11" customFormat="1" ht="37.5" customHeight="1" x14ac:dyDescent="0.25">
      <c r="B37" s="7" t="s" vm="20">
        <v>258</v>
      </c>
      <c r="C37" s="165" vm="1583">
        <v>23509297.610000003</v>
      </c>
      <c r="D37" s="156">
        <v>43.35</v>
      </c>
      <c r="E37" s="165" vm="1330">
        <v>24652027.230000004</v>
      </c>
      <c r="F37" s="156">
        <v>42.699999999999996</v>
      </c>
      <c r="G37" s="273">
        <v>4.8607561100163537</v>
      </c>
      <c r="H37" s="188" vm="1273">
        <v>95988</v>
      </c>
      <c r="I37" s="156">
        <v>27.36</v>
      </c>
      <c r="J37" s="165" vm="1642">
        <v>98549</v>
      </c>
      <c r="K37" s="156">
        <v>26.81</v>
      </c>
      <c r="L37" s="190">
        <v>2.6680418385631555</v>
      </c>
    </row>
    <row r="38" spans="2:13" s="11" customFormat="1" ht="37.5" customHeight="1" x14ac:dyDescent="0.25">
      <c r="B38" s="7" t="s" vm="44">
        <v>259</v>
      </c>
      <c r="C38" s="165" vm="1113">
        <v>24754.75</v>
      </c>
      <c r="D38" s="156">
        <v>0.05</v>
      </c>
      <c r="E38" s="165" vm="1283">
        <v>21371.050000000003</v>
      </c>
      <c r="F38" s="156">
        <v>0.04</v>
      </c>
      <c r="G38" s="273">
        <v>-13.668891828840913</v>
      </c>
      <c r="H38" s="188" vm="1170">
        <v>327</v>
      </c>
      <c r="I38" s="156">
        <v>0.09</v>
      </c>
      <c r="J38" s="165" vm="1243">
        <v>248</v>
      </c>
      <c r="K38" s="156">
        <v>7.0000000000000007E-2</v>
      </c>
      <c r="L38" s="190">
        <v>-24.159021406727831</v>
      </c>
    </row>
    <row r="39" spans="2:13" s="11" customFormat="1" ht="37.5" customHeight="1" x14ac:dyDescent="0.25">
      <c r="B39" s="282" t="s" vm="177">
        <v>260</v>
      </c>
      <c r="C39" s="165" vm="303">
        <v>25029049.539999999</v>
      </c>
      <c r="D39" s="156">
        <v>46.16</v>
      </c>
      <c r="E39" s="165" vm="251">
        <v>26880230.420000002</v>
      </c>
      <c r="F39" s="156">
        <v>46.55</v>
      </c>
      <c r="G39" s="273">
        <v>7.3961293537796848</v>
      </c>
      <c r="H39" s="188" vm="364">
        <v>242088</v>
      </c>
      <c r="I39" s="156">
        <v>69</v>
      </c>
      <c r="J39" s="165" vm="257">
        <v>258213</v>
      </c>
      <c r="K39" s="156">
        <v>70.25</v>
      </c>
      <c r="L39" s="251">
        <v>6.660801031030033</v>
      </c>
    </row>
    <row r="40" spans="2:13" s="11" customFormat="1" ht="37.5" customHeight="1" x14ac:dyDescent="0.25">
      <c r="B40" s="7" t="s" vm="39">
        <v>261</v>
      </c>
      <c r="C40" s="165" vm="584">
        <v>5212296.0000000009</v>
      </c>
      <c r="D40" s="156">
        <v>9.61</v>
      </c>
      <c r="E40" s="165" vm="431">
        <v>5753173.0099999998</v>
      </c>
      <c r="F40" s="156">
        <v>9.9600000000000009</v>
      </c>
      <c r="G40" s="273">
        <v>10.376943481337179</v>
      </c>
      <c r="H40" s="188" vm="980">
        <v>7381</v>
      </c>
      <c r="I40" s="156">
        <v>2.11</v>
      </c>
      <c r="J40" s="165" vm="700">
        <v>5363</v>
      </c>
      <c r="K40" s="156">
        <v>1.46</v>
      </c>
      <c r="L40" s="190">
        <v>-27.340468771169213</v>
      </c>
    </row>
    <row r="41" spans="2:13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  <c r="M41" s="60"/>
    </row>
    <row r="42" spans="2:13" ht="37.5" customHeight="1" thickBot="1" x14ac:dyDescent="0.3">
      <c r="B42" s="98" t="s" vm="25">
        <v>100</v>
      </c>
      <c r="C42" s="167">
        <v>54225194.380000003</v>
      </c>
      <c r="D42" s="191">
        <v>99.999999999999986</v>
      </c>
      <c r="E42" s="167">
        <v>57740030.400000006</v>
      </c>
      <c r="F42" s="178">
        <v>100</v>
      </c>
      <c r="G42" s="274">
        <v>6.4819242423894252</v>
      </c>
      <c r="H42" s="167">
        <v>350840</v>
      </c>
      <c r="I42" s="178">
        <v>100</v>
      </c>
      <c r="J42" s="167">
        <v>367578</v>
      </c>
      <c r="K42" s="178">
        <v>99.999999999999986</v>
      </c>
      <c r="L42" s="254">
        <v>4.7708357085851247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/>
    </row>
    <row r="44" spans="2:13" ht="23.25" customHeight="1" x14ac:dyDescent="0.25">
      <c r="B44" s="215" t="s">
        <v>30</v>
      </c>
      <c r="C44" s="236">
        <v>240609132.24999997</v>
      </c>
      <c r="D44" s="264"/>
      <c r="E44" s="236">
        <v>324005859.36000001</v>
      </c>
      <c r="F44" s="262"/>
      <c r="G44" s="261">
        <v>34.660665757003926</v>
      </c>
      <c r="H44" s="238">
        <v>474297</v>
      </c>
      <c r="I44" s="264"/>
      <c r="J44" s="238">
        <v>496292</v>
      </c>
      <c r="K44" s="264"/>
      <c r="L44" s="259">
        <v>4.6373896524751359</v>
      </c>
    </row>
    <row r="45" spans="2:13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1"/>
    </row>
    <row r="46" spans="2:13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M46"/>
  <sheetViews>
    <sheetView showGridLines="0" topLeftCell="A13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5" t="s">
        <v>262</v>
      </c>
      <c r="B1" s="375"/>
      <c r="C1" s="375"/>
      <c r="D1" s="375"/>
      <c r="E1" s="375"/>
      <c r="F1" s="375"/>
      <c r="G1" s="375"/>
      <c r="H1" s="375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30">
        <v>241</v>
      </c>
      <c r="C8" s="164" vm="1282">
        <v>424047.79</v>
      </c>
      <c r="D8" s="165" vm="636">
        <v>-3958836.37</v>
      </c>
      <c r="E8" s="267" t="s">
        <v>85</v>
      </c>
      <c r="F8" s="188" vm="587">
        <v>10</v>
      </c>
      <c r="G8" s="165" vm="597">
        <v>10</v>
      </c>
      <c r="H8" s="156">
        <v>0</v>
      </c>
    </row>
    <row r="9" spans="1:13" s="11" customFormat="1" ht="37.5" customHeight="1" x14ac:dyDescent="0.25">
      <c r="B9" s="7" t="s" vm="24">
        <v>242</v>
      </c>
      <c r="C9" s="164" vm="833">
        <v>-20307884.280000001</v>
      </c>
      <c r="D9" s="165" vm="1384">
        <v>-23826663.250000007</v>
      </c>
      <c r="E9" s="267" t="s">
        <v>85</v>
      </c>
      <c r="F9" s="188" vm="726">
        <v>496</v>
      </c>
      <c r="G9" s="165" vm="949">
        <v>273</v>
      </c>
      <c r="H9" s="156">
        <v>-44.95967741935484</v>
      </c>
    </row>
    <row r="10" spans="1:13" s="11" customFormat="1" ht="37.5" customHeight="1" x14ac:dyDescent="0.25">
      <c r="B10" s="7" t="s" vm="48">
        <v>243</v>
      </c>
      <c r="C10" s="164" vm="1182">
        <v>7403534.9799999995</v>
      </c>
      <c r="D10" s="165" vm="1598">
        <v>6020540.7899999991</v>
      </c>
      <c r="E10" s="267">
        <v>-18.680187150273994</v>
      </c>
      <c r="F10" s="188" vm="1065">
        <v>380</v>
      </c>
      <c r="G10" s="165" vm="774">
        <v>350</v>
      </c>
      <c r="H10" s="156">
        <v>-7.8947368421052602</v>
      </c>
    </row>
    <row r="11" spans="1:13" s="11" customFormat="1" ht="37.5" customHeight="1" x14ac:dyDescent="0.25">
      <c r="B11" s="282" t="s" vm="173">
        <v>244</v>
      </c>
      <c r="C11" s="164" vm="397">
        <v>-393822.95999999996</v>
      </c>
      <c r="D11" s="165" vm="255">
        <v>-453543.91999999993</v>
      </c>
      <c r="E11" s="267" t="s">
        <v>85</v>
      </c>
      <c r="F11" s="188" vm="383">
        <v>10</v>
      </c>
      <c r="G11" s="165" vm="260">
        <v>1</v>
      </c>
      <c r="H11" s="156">
        <v>-90</v>
      </c>
    </row>
    <row r="12" spans="1:13" s="47" customFormat="1" ht="3" customHeight="1" thickBot="1" x14ac:dyDescent="0.3">
      <c r="B12" s="59"/>
      <c r="C12" s="164"/>
      <c r="D12" s="165"/>
      <c r="E12" s="281"/>
      <c r="F12" s="188"/>
      <c r="G12" s="165"/>
      <c r="H12" s="150"/>
      <c r="I12" s="60"/>
      <c r="J12" s="60"/>
      <c r="K12" s="60"/>
      <c r="L12" s="60"/>
      <c r="M12" s="46"/>
    </row>
    <row r="13" spans="1:13" ht="37.5" customHeight="1" thickBot="1" x14ac:dyDescent="0.3">
      <c r="B13" s="98" t="s" vm="43">
        <v>59</v>
      </c>
      <c r="C13" s="166">
        <v>-12874124.470000003</v>
      </c>
      <c r="D13" s="166">
        <v>-22218502.750000007</v>
      </c>
      <c r="E13" s="255" t="s">
        <v>85</v>
      </c>
      <c r="F13" s="167">
        <v>896</v>
      </c>
      <c r="G13" s="167">
        <v>634</v>
      </c>
      <c r="H13" s="274">
        <v>-29.241071428571431</v>
      </c>
    </row>
    <row r="14" spans="1:13" s="47" customFormat="1" ht="3" customHeight="1" x14ac:dyDescent="0.25">
      <c r="B14" s="59"/>
      <c r="C14" s="164"/>
      <c r="D14" s="165"/>
      <c r="E14" s="281"/>
      <c r="F14" s="188"/>
      <c r="G14" s="165"/>
      <c r="H14" s="150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29">
        <v>245</v>
      </c>
      <c r="C15" s="164" vm="1694">
        <v>-311213.08000000013</v>
      </c>
      <c r="D15" s="165" vm="590">
        <v>13868356.34</v>
      </c>
      <c r="E15" s="267" t="s">
        <v>85</v>
      </c>
      <c r="F15" s="188" vm="1057">
        <v>62</v>
      </c>
      <c r="G15" s="165" vm="1026">
        <v>67</v>
      </c>
      <c r="H15" s="156">
        <v>8.0645161290322562</v>
      </c>
    </row>
    <row r="16" spans="1:13" s="11" customFormat="1" ht="35.450000000000003" customHeight="1" x14ac:dyDescent="0.25">
      <c r="B16" s="7" t="s" vm="23">
        <v>246</v>
      </c>
      <c r="C16" s="164" vm="1399">
        <v>952777.10999999987</v>
      </c>
      <c r="D16" s="165" vm="1377">
        <v>628512.79999999993</v>
      </c>
      <c r="E16" s="267">
        <v>-34.033595748327755</v>
      </c>
      <c r="F16" s="188" vm="1265">
        <v>189</v>
      </c>
      <c r="G16" s="165" vm="1062">
        <v>123</v>
      </c>
      <c r="H16" s="156">
        <v>-34.920634920634924</v>
      </c>
    </row>
    <row r="17" spans="2:13" s="11" customFormat="1" ht="35.450000000000003" customHeight="1" x14ac:dyDescent="0.25">
      <c r="B17" s="282" t="s" vm="174">
        <v>247</v>
      </c>
      <c r="C17" s="164" vm="400">
        <v>0</v>
      </c>
      <c r="D17" s="165" vm="264">
        <v>36422.22</v>
      </c>
      <c r="E17" s="267" t="s">
        <v>85</v>
      </c>
      <c r="F17" s="188" vm="304">
        <v>0</v>
      </c>
      <c r="G17" s="165" vm="259">
        <v>9</v>
      </c>
      <c r="H17" s="156" t="s">
        <v>85</v>
      </c>
    </row>
    <row r="18" spans="2:13" ht="3.75" customHeight="1" thickBot="1" x14ac:dyDescent="0.3">
      <c r="B18" s="18"/>
      <c r="C18" s="164"/>
      <c r="D18" s="165"/>
      <c r="E18" s="267"/>
      <c r="F18" s="188"/>
      <c r="G18" s="165"/>
      <c r="H18" s="150"/>
    </row>
    <row r="19" spans="2:13" ht="37.5" customHeight="1" thickBot="1" x14ac:dyDescent="0.3">
      <c r="B19" s="98" t="s" vm="47">
        <v>97</v>
      </c>
      <c r="C19" s="166">
        <v>641564.0299999998</v>
      </c>
      <c r="D19" s="166">
        <v>14533291.360000001</v>
      </c>
      <c r="E19" s="255">
        <v>2165.2908642649445</v>
      </c>
      <c r="F19" s="167">
        <v>251</v>
      </c>
      <c r="G19" s="167">
        <v>199</v>
      </c>
      <c r="H19" s="274">
        <v>-20.717131474103596</v>
      </c>
    </row>
    <row r="20" spans="2:13" ht="4.9000000000000004" customHeight="1" x14ac:dyDescent="0.25">
      <c r="B20" s="23"/>
      <c r="C20" s="164"/>
      <c r="D20" s="165"/>
      <c r="E20" s="267"/>
      <c r="F20" s="188"/>
      <c r="G20" s="165"/>
      <c r="H20" s="150"/>
    </row>
    <row r="21" spans="2:13" ht="38.25" customHeight="1" x14ac:dyDescent="0.25">
      <c r="B21" s="7" t="s" vm="42">
        <v>248</v>
      </c>
      <c r="C21" s="164" vm="1659">
        <v>9295880.9800000004</v>
      </c>
      <c r="D21" s="165" vm="581">
        <v>21343901.699999999</v>
      </c>
      <c r="E21" s="267">
        <v>129.60601309247829</v>
      </c>
      <c r="F21" s="188" vm="1486">
        <v>44</v>
      </c>
      <c r="G21" s="165" vm="853">
        <v>32</v>
      </c>
      <c r="H21" s="156">
        <v>-27.272727272727266</v>
      </c>
    </row>
    <row r="22" spans="2:13" ht="38.25" customHeight="1" x14ac:dyDescent="0.25">
      <c r="B22" s="7" t="s" vm="28">
        <v>249</v>
      </c>
      <c r="C22" s="164" vm="453">
        <v>2198193.7999999998</v>
      </c>
      <c r="D22" s="165" vm="1234">
        <v>4041434.5</v>
      </c>
      <c r="E22" s="267">
        <v>83.852511093425903</v>
      </c>
      <c r="F22" s="188" vm="777">
        <v>10</v>
      </c>
      <c r="G22" s="165" vm="1099">
        <v>11</v>
      </c>
      <c r="H22" s="156">
        <v>10.000000000000014</v>
      </c>
    </row>
    <row r="23" spans="2:13" ht="38.25" customHeight="1" x14ac:dyDescent="0.25">
      <c r="B23" s="7" t="s" vm="22">
        <v>250</v>
      </c>
      <c r="C23" s="164" vm="1284">
        <v>0</v>
      </c>
      <c r="D23" s="165" vm="1079">
        <v>0</v>
      </c>
      <c r="E23" s="267" t="s">
        <v>85</v>
      </c>
      <c r="F23" s="188" vm="1308">
        <v>0</v>
      </c>
      <c r="G23" s="165" vm="748">
        <v>0</v>
      </c>
      <c r="H23" s="156" t="s">
        <v>85</v>
      </c>
    </row>
    <row r="24" spans="2:13" ht="37.5" customHeight="1" x14ac:dyDescent="0.25">
      <c r="B24" s="7" t="s" vm="46">
        <v>251</v>
      </c>
      <c r="C24" s="164" vm="435">
        <v>14091.66</v>
      </c>
      <c r="D24" s="165" vm="1200">
        <v>7607.3600000000006</v>
      </c>
      <c r="E24" s="267">
        <v>-46.015160740466342</v>
      </c>
      <c r="F24" s="188" vm="977">
        <v>23</v>
      </c>
      <c r="G24" s="165" vm="714">
        <v>9</v>
      </c>
      <c r="H24" s="156">
        <v>-60.869565217391305</v>
      </c>
    </row>
    <row r="25" spans="2:13" ht="36" customHeight="1" x14ac:dyDescent="0.25">
      <c r="B25" s="7" t="s" vm="41">
        <v>252</v>
      </c>
      <c r="C25" s="164" vm="1387">
        <v>4161670.0599999996</v>
      </c>
      <c r="D25" s="165" vm="753">
        <v>4580362.3899999997</v>
      </c>
      <c r="E25" s="267">
        <v>10.060680543233659</v>
      </c>
      <c r="F25" s="188" vm="1335">
        <v>803</v>
      </c>
      <c r="G25" s="165" vm="859">
        <v>921</v>
      </c>
      <c r="H25" s="156">
        <v>14.69489414694894</v>
      </c>
    </row>
    <row r="26" spans="2:13" ht="36" customHeight="1" x14ac:dyDescent="0.25">
      <c r="B26" s="282" t="s" vm="175">
        <v>253</v>
      </c>
      <c r="C26" s="164" vm="301">
        <v>0</v>
      </c>
      <c r="D26" s="165" vm="267">
        <v>0</v>
      </c>
      <c r="E26" s="267" t="s">
        <v>85</v>
      </c>
      <c r="F26" s="188" vm="378">
        <v>0</v>
      </c>
      <c r="G26" s="165" vm="258">
        <v>0</v>
      </c>
      <c r="H26" s="156" t="s">
        <v>85</v>
      </c>
    </row>
    <row r="27" spans="2:13" s="11" customFormat="1" ht="31.9" customHeight="1" x14ac:dyDescent="0.25">
      <c r="B27" s="7" t="s" vm="27">
        <v>254</v>
      </c>
      <c r="C27" s="164" vm="561">
        <v>4824199.6099999994</v>
      </c>
      <c r="D27" s="165" vm="483">
        <v>5380098.96</v>
      </c>
      <c r="E27" s="267">
        <v>11.523141555910883</v>
      </c>
      <c r="F27" s="188" vm="601">
        <v>659</v>
      </c>
      <c r="G27" s="165" vm="1658">
        <v>263</v>
      </c>
      <c r="H27" s="156">
        <v>-60.091047040971169</v>
      </c>
    </row>
    <row r="28" spans="2:13" s="47" customFormat="1" ht="3.75" customHeight="1" thickBot="1" x14ac:dyDescent="0.3">
      <c r="C28" s="164"/>
      <c r="D28" s="165"/>
      <c r="E28" s="267"/>
      <c r="F28" s="188"/>
      <c r="G28" s="165"/>
      <c r="H28" s="150"/>
      <c r="I28" s="60"/>
      <c r="J28" s="60"/>
      <c r="K28" s="60"/>
      <c r="L28" s="60"/>
      <c r="M28" s="46"/>
    </row>
    <row r="29" spans="2:13" ht="37.5" customHeight="1" thickBot="1" x14ac:dyDescent="0.3">
      <c r="B29" s="98" t="s" vm="21">
        <v>98</v>
      </c>
      <c r="C29" s="166">
        <v>20494036.109999999</v>
      </c>
      <c r="D29" s="166">
        <v>35353404.909999996</v>
      </c>
      <c r="E29" s="255">
        <v>72.505819352730697</v>
      </c>
      <c r="F29" s="167">
        <v>1539</v>
      </c>
      <c r="G29" s="167">
        <v>1236</v>
      </c>
      <c r="H29" s="274">
        <v>-19.688109161793378</v>
      </c>
    </row>
    <row r="30" spans="2:13" s="47" customFormat="1" ht="3.75" customHeight="1" x14ac:dyDescent="0.25">
      <c r="C30" s="164"/>
      <c r="D30" s="165"/>
      <c r="E30" s="267"/>
      <c r="F30" s="188"/>
      <c r="G30" s="165"/>
      <c r="H30" s="150"/>
      <c r="I30" s="60"/>
      <c r="J30" s="60"/>
      <c r="K30" s="60"/>
      <c r="L30" s="60"/>
      <c r="M30" s="46"/>
    </row>
    <row r="31" spans="2:13" s="11" customFormat="1" ht="31.9" customHeight="1" x14ac:dyDescent="0.25">
      <c r="B31" s="7" t="s" vm="45">
        <v>255</v>
      </c>
      <c r="C31" s="164" vm="1397">
        <v>293770.41000000003</v>
      </c>
      <c r="D31" s="165" vm="1532">
        <v>229215.02</v>
      </c>
      <c r="E31" s="267">
        <v>-21.974776152574393</v>
      </c>
      <c r="F31" s="188" vm="1374">
        <v>6</v>
      </c>
      <c r="G31" s="165" vm="1553">
        <v>5</v>
      </c>
      <c r="H31" s="156">
        <v>-16.666666666666657</v>
      </c>
    </row>
    <row r="32" spans="2:13" s="11" customFormat="1" ht="31.9" customHeight="1" x14ac:dyDescent="0.25">
      <c r="B32" s="282" t="s" vm="176">
        <v>256</v>
      </c>
      <c r="C32" s="164" vm="353">
        <v>0</v>
      </c>
      <c r="D32" s="165" vm="253">
        <v>0</v>
      </c>
      <c r="E32" s="267" t="s">
        <v>85</v>
      </c>
      <c r="F32" s="188" vm="343">
        <v>0</v>
      </c>
      <c r="G32" s="165" vm="266">
        <v>0</v>
      </c>
      <c r="H32" s="156" t="s">
        <v>85</v>
      </c>
    </row>
    <row r="33" spans="2:13" s="47" customFormat="1" ht="3.75" customHeight="1" thickBot="1" x14ac:dyDescent="0.3">
      <c r="C33" s="164"/>
      <c r="D33" s="165"/>
      <c r="E33" s="267"/>
      <c r="F33" s="188"/>
      <c r="G33" s="165"/>
      <c r="H33" s="150"/>
      <c r="I33" s="60"/>
      <c r="J33" s="60"/>
      <c r="K33" s="60"/>
      <c r="L33" s="60"/>
      <c r="M33" s="46"/>
    </row>
    <row r="34" spans="2:13" ht="37.5" customHeight="1" thickBot="1" x14ac:dyDescent="0.3">
      <c r="B34" s="98" t="s" vm="40">
        <v>99</v>
      </c>
      <c r="C34" s="166">
        <v>293770.41000000003</v>
      </c>
      <c r="D34" s="166">
        <v>229215.02</v>
      </c>
      <c r="E34" s="255">
        <v>-21.974776152574393</v>
      </c>
      <c r="F34" s="167">
        <v>6</v>
      </c>
      <c r="G34" s="167">
        <v>5</v>
      </c>
      <c r="H34" s="274">
        <v>-16.666666666666657</v>
      </c>
    </row>
    <row r="35" spans="2:13" s="47" customFormat="1" ht="3.75" customHeight="1" x14ac:dyDescent="0.25">
      <c r="B35" s="59"/>
      <c r="C35" s="164"/>
      <c r="D35" s="165"/>
      <c r="E35" s="251"/>
      <c r="F35" s="188"/>
      <c r="G35" s="165"/>
      <c r="H35" s="150"/>
      <c r="I35" s="60"/>
      <c r="J35" s="60"/>
      <c r="K35" s="60"/>
      <c r="L35" s="60"/>
      <c r="M35" s="46"/>
    </row>
    <row r="36" spans="2:13" s="11" customFormat="1" ht="37.5" customHeight="1" x14ac:dyDescent="0.25">
      <c r="B36" s="7" t="s" vm="26">
        <v>257</v>
      </c>
      <c r="C36" s="164" vm="1561">
        <v>78810.42</v>
      </c>
      <c r="D36" s="165" vm="1688">
        <v>94274.599999999991</v>
      </c>
      <c r="E36" s="267">
        <v>19.621999222945391</v>
      </c>
      <c r="F36" s="188" vm="1416">
        <v>55</v>
      </c>
      <c r="G36" s="165" vm="1169">
        <v>37</v>
      </c>
      <c r="H36" s="156">
        <v>-32.727272727272734</v>
      </c>
    </row>
    <row r="37" spans="2:13" s="11" customFormat="1" ht="37.5" customHeight="1" x14ac:dyDescent="0.25">
      <c r="B37" s="7" t="s" vm="20">
        <v>258</v>
      </c>
      <c r="C37" s="164" vm="1536">
        <v>6052462.0300000003</v>
      </c>
      <c r="D37" s="165" vm="1392">
        <v>6238668.7700000005</v>
      </c>
      <c r="E37" s="267">
        <v>3.0765453641350575</v>
      </c>
      <c r="F37" s="188" vm="1672">
        <v>1442</v>
      </c>
      <c r="G37" s="165" vm="1128">
        <v>1419</v>
      </c>
      <c r="H37" s="156">
        <v>-1.5950069348127585</v>
      </c>
    </row>
    <row r="38" spans="2:13" s="11" customFormat="1" ht="37.5" customHeight="1" x14ac:dyDescent="0.25">
      <c r="B38" s="7" t="s" vm="44">
        <v>259</v>
      </c>
      <c r="C38" s="164" vm="808">
        <v>45086.57</v>
      </c>
      <c r="D38" s="165" vm="578">
        <v>4260.0300000000007</v>
      </c>
      <c r="E38" s="267">
        <v>-90.551443589521227</v>
      </c>
      <c r="F38" s="188" vm="591">
        <v>72</v>
      </c>
      <c r="G38" s="165" vm="1576">
        <v>5</v>
      </c>
      <c r="H38" s="156">
        <v>-93.055555555555557</v>
      </c>
    </row>
    <row r="39" spans="2:13" s="11" customFormat="1" ht="37.5" customHeight="1" x14ac:dyDescent="0.25">
      <c r="B39" s="282" t="s" vm="177">
        <v>260</v>
      </c>
      <c r="C39" s="164" vm="409">
        <v>11448218.09</v>
      </c>
      <c r="D39" s="165" vm="245">
        <v>13162484.949999999</v>
      </c>
      <c r="E39" s="267">
        <v>14.974093317609032</v>
      </c>
      <c r="F39" s="188" vm="384">
        <v>124053</v>
      </c>
      <c r="G39" s="165" vm="265">
        <v>141993</v>
      </c>
      <c r="H39" s="156">
        <v>14.461560784503405</v>
      </c>
    </row>
    <row r="40" spans="2:13" s="11" customFormat="1" ht="37.5" customHeight="1" x14ac:dyDescent="0.25">
      <c r="B40" s="7" t="s" vm="39">
        <v>261</v>
      </c>
      <c r="C40" s="164" vm="446">
        <v>27773.54</v>
      </c>
      <c r="D40" s="165" vm="1302">
        <v>39930.75</v>
      </c>
      <c r="E40" s="267">
        <v>43.772633953035864</v>
      </c>
      <c r="F40" s="188" vm="1654">
        <v>24</v>
      </c>
      <c r="G40" s="165" vm="599">
        <v>36</v>
      </c>
      <c r="H40" s="156">
        <v>50</v>
      </c>
    </row>
    <row r="41" spans="2:13" s="47" customFormat="1" ht="3" customHeight="1" thickBot="1" x14ac:dyDescent="0.3">
      <c r="B41" s="59"/>
      <c r="C41" s="164"/>
      <c r="D41" s="165"/>
      <c r="E41" s="281"/>
      <c r="F41" s="188"/>
      <c r="G41" s="165"/>
      <c r="H41" s="150"/>
      <c r="I41" s="60"/>
      <c r="J41" s="60"/>
      <c r="K41" s="60"/>
      <c r="L41" s="60"/>
      <c r="M41" s="46"/>
    </row>
    <row r="42" spans="2:13" ht="37.5" customHeight="1" thickBot="1" x14ac:dyDescent="0.3">
      <c r="B42" s="98" t="s" vm="25">
        <v>100</v>
      </c>
      <c r="C42" s="166">
        <v>17652350.649999999</v>
      </c>
      <c r="D42" s="166">
        <v>19539619.100000001</v>
      </c>
      <c r="E42" s="255">
        <v>10.691315210192712</v>
      </c>
      <c r="F42" s="167">
        <v>125646</v>
      </c>
      <c r="G42" s="167">
        <v>143490</v>
      </c>
      <c r="H42" s="274">
        <v>14.201805071391064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  <c r="M43" s="46"/>
    </row>
    <row r="44" spans="2:13" ht="23.25" customHeight="1" x14ac:dyDescent="0.25">
      <c r="B44" s="215" t="s">
        <v>30</v>
      </c>
      <c r="C44" s="236">
        <v>26207596.729999997</v>
      </c>
      <c r="D44" s="236">
        <v>47437027.639999986</v>
      </c>
      <c r="E44" s="259">
        <v>81.004874764798728</v>
      </c>
      <c r="F44" s="236">
        <v>128338</v>
      </c>
      <c r="G44" s="236">
        <v>145564</v>
      </c>
      <c r="H44" s="265">
        <v>13.422369056709613</v>
      </c>
    </row>
    <row r="45" spans="2:13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3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M3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3" t="s">
        <v>263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9">
        <v>111</v>
      </c>
      <c r="C8" s="165" vm="1158">
        <v>1071063180.03</v>
      </c>
      <c r="D8" s="156">
        <v>82.76</v>
      </c>
      <c r="E8" s="165" vm="1472">
        <v>1145311926.46</v>
      </c>
      <c r="F8" s="156">
        <v>84.28</v>
      </c>
      <c r="G8" s="273">
        <v>6.93224711803839</v>
      </c>
      <c r="H8" s="188" vm="1327">
        <v>533316</v>
      </c>
      <c r="I8" s="156">
        <v>63.62</v>
      </c>
      <c r="J8" s="165" vm="1440">
        <v>482800</v>
      </c>
      <c r="K8" s="156">
        <v>61.99</v>
      </c>
      <c r="L8" s="251">
        <v>-9.4720578418798596</v>
      </c>
    </row>
    <row r="9" spans="1:13" s="11" customFormat="1" ht="37.5" customHeight="1" x14ac:dyDescent="0.25">
      <c r="B9" s="7" t="s" vm="12">
        <v>112</v>
      </c>
      <c r="C9" s="165" vm="1618">
        <v>36314201.990000002</v>
      </c>
      <c r="D9" s="156">
        <v>2.81</v>
      </c>
      <c r="E9" s="165" vm="447">
        <v>47481464.199999996</v>
      </c>
      <c r="F9" s="156">
        <v>3.49</v>
      </c>
      <c r="G9" s="267">
        <v>30.751776434671939</v>
      </c>
      <c r="H9" s="188" vm="663">
        <v>167023</v>
      </c>
      <c r="I9" s="156">
        <v>19.920000000000002</v>
      </c>
      <c r="J9" s="165" vm="1296">
        <v>173735</v>
      </c>
      <c r="K9" s="156">
        <v>22.31</v>
      </c>
      <c r="L9" s="251">
        <v>4.018608215634984</v>
      </c>
    </row>
    <row r="10" spans="1:13" s="11" customFormat="1" ht="37.5" customHeight="1" x14ac:dyDescent="0.25">
      <c r="B10" s="7" t="s" vm="38">
        <v>113</v>
      </c>
      <c r="C10" s="165" vm="946">
        <v>118979314.00999999</v>
      </c>
      <c r="D10" s="156">
        <v>9.19</v>
      </c>
      <c r="E10" s="165" vm="443">
        <v>116516094.44</v>
      </c>
      <c r="F10" s="156">
        <v>8.58</v>
      </c>
      <c r="G10" s="267">
        <v>-2.0702922945016837</v>
      </c>
      <c r="H10" s="188" vm="640">
        <v>45537</v>
      </c>
      <c r="I10" s="156">
        <v>5.43</v>
      </c>
      <c r="J10" s="165" vm="538">
        <v>46991</v>
      </c>
      <c r="K10" s="156">
        <v>6.03</v>
      </c>
      <c r="L10" s="251">
        <v>3.1930078836989679</v>
      </c>
    </row>
    <row r="11" spans="1:13" s="11" customFormat="1" ht="37.5" customHeight="1" x14ac:dyDescent="0.25">
      <c r="B11" s="7" t="s" vm="36">
        <v>114</v>
      </c>
      <c r="C11" s="165" vm="588">
        <v>36481832.530000001</v>
      </c>
      <c r="D11" s="156">
        <v>2.82</v>
      </c>
      <c r="E11" s="165" vm="1581">
        <v>36467477.410000004</v>
      </c>
      <c r="F11" s="156">
        <v>2.68</v>
      </c>
      <c r="G11" s="267">
        <v>-3.9348681259880891E-2</v>
      </c>
      <c r="H11" s="188" vm="1264">
        <v>64432</v>
      </c>
      <c r="I11" s="156">
        <v>7.69</v>
      </c>
      <c r="J11" s="165" vm="842">
        <v>60784</v>
      </c>
      <c r="K11" s="156">
        <v>7.81</v>
      </c>
      <c r="L11" s="251">
        <v>-5.6617829649863438</v>
      </c>
    </row>
    <row r="12" spans="1:13" s="11" customFormat="1" ht="37.5" customHeight="1" x14ac:dyDescent="0.25">
      <c r="B12" s="7" t="s" vm="18">
        <v>115</v>
      </c>
      <c r="C12" s="165" vm="1067">
        <v>8418469.9699999988</v>
      </c>
      <c r="D12" s="156">
        <v>0.65</v>
      </c>
      <c r="E12" s="165" vm="1449">
        <v>9115503.5500000007</v>
      </c>
      <c r="F12" s="156">
        <v>0.67</v>
      </c>
      <c r="G12" s="267">
        <v>8.2798131071791516</v>
      </c>
      <c r="H12" s="188" vm="1522">
        <v>11922</v>
      </c>
      <c r="I12" s="156">
        <v>1.42</v>
      </c>
      <c r="J12" s="165" vm="1501">
        <v>12368</v>
      </c>
      <c r="K12" s="156">
        <v>1.59</v>
      </c>
      <c r="L12" s="251">
        <v>3.740983056534148</v>
      </c>
    </row>
    <row r="13" spans="1:13" s="11" customFormat="1" ht="37.5" customHeight="1" thickBot="1" x14ac:dyDescent="0.3">
      <c r="B13" s="7" t="s" vm="11">
        <v>116</v>
      </c>
      <c r="C13" s="165" vm="472">
        <v>22898175.890000001</v>
      </c>
      <c r="D13" s="156">
        <v>1.77</v>
      </c>
      <c r="E13" s="165" vm="626">
        <v>3997840.19</v>
      </c>
      <c r="F13" s="156">
        <v>0.3</v>
      </c>
      <c r="G13" s="267">
        <v>-82.540791855189127</v>
      </c>
      <c r="H13" s="188" vm="1298">
        <v>16105</v>
      </c>
      <c r="I13" s="156">
        <v>1.92</v>
      </c>
      <c r="J13" s="165" vm="841">
        <v>2138</v>
      </c>
      <c r="K13" s="156">
        <v>0.27</v>
      </c>
      <c r="L13" s="251">
        <v>-86.724619683328157</v>
      </c>
    </row>
    <row r="14" spans="1:13" ht="37.5" customHeight="1" thickBot="1" x14ac:dyDescent="0.3">
      <c r="B14" s="98" t="s" vm="5">
        <v>101</v>
      </c>
      <c r="C14" s="167">
        <v>1294155174.4200001</v>
      </c>
      <c r="D14" s="177">
        <v>100</v>
      </c>
      <c r="E14" s="167">
        <v>1358890306.2500002</v>
      </c>
      <c r="F14" s="177">
        <v>100</v>
      </c>
      <c r="G14" s="255">
        <v>5.0021151334508573</v>
      </c>
      <c r="H14" s="170">
        <v>838335</v>
      </c>
      <c r="I14" s="177">
        <v>100</v>
      </c>
      <c r="J14" s="167">
        <v>778816</v>
      </c>
      <c r="K14" s="177">
        <v>100</v>
      </c>
      <c r="L14" s="255">
        <v>-7.0996677939010056</v>
      </c>
    </row>
    <row r="15" spans="1:13" s="11" customFormat="1" ht="35.450000000000003" customHeight="1" x14ac:dyDescent="0.25">
      <c r="B15" s="7" t="s" vm="35">
        <v>117</v>
      </c>
      <c r="C15" s="165" vm="583">
        <v>4591051.1800000006</v>
      </c>
      <c r="D15" s="156">
        <v>48.66</v>
      </c>
      <c r="E15" s="165" vm="1130">
        <v>1656925.69</v>
      </c>
      <c r="F15" s="156">
        <v>28.96</v>
      </c>
      <c r="G15" s="267">
        <v>-63.909666326133184</v>
      </c>
      <c r="H15" s="214" vm="975">
        <v>1326</v>
      </c>
      <c r="I15" s="156">
        <v>34.46</v>
      </c>
      <c r="J15" s="165" vm="696">
        <v>1287</v>
      </c>
      <c r="K15" s="156">
        <v>35.61</v>
      </c>
      <c r="L15" s="251">
        <v>-2.941176470588232</v>
      </c>
    </row>
    <row r="16" spans="1:13" s="11" customFormat="1" ht="35.450000000000003" customHeight="1" x14ac:dyDescent="0.25">
      <c r="B16" s="7" t="s" vm="17">
        <v>118</v>
      </c>
      <c r="C16" s="165" vm="1428">
        <v>4844490.9800000004</v>
      </c>
      <c r="D16" s="156">
        <v>51.34</v>
      </c>
      <c r="E16" s="165" vm="948">
        <v>4065453.23</v>
      </c>
      <c r="F16" s="156">
        <v>71.040000000000006</v>
      </c>
      <c r="G16" s="267">
        <v>-16.080899999941806</v>
      </c>
      <c r="H16" s="214" vm="858">
        <v>2505</v>
      </c>
      <c r="I16" s="156">
        <v>65.099999999999994</v>
      </c>
      <c r="J16" s="165" vm="721">
        <v>2310</v>
      </c>
      <c r="K16" s="156">
        <v>63.92</v>
      </c>
      <c r="L16" s="251">
        <v>-7.784431137724539</v>
      </c>
    </row>
    <row r="17" spans="1:12" s="11" customFormat="1" ht="35.450000000000003" customHeight="1" thickBot="1" x14ac:dyDescent="0.3">
      <c r="B17" s="7" t="s" vm="10">
        <v>119</v>
      </c>
      <c r="C17" s="165" vm="1038">
        <v>0</v>
      </c>
      <c r="D17" s="156">
        <v>0</v>
      </c>
      <c r="E17" s="165" vm="951">
        <v>0</v>
      </c>
      <c r="F17" s="156">
        <v>0</v>
      </c>
      <c r="G17" s="267" t="s">
        <v>85</v>
      </c>
      <c r="H17" s="214" vm="942">
        <v>17</v>
      </c>
      <c r="I17" s="156">
        <v>0.44</v>
      </c>
      <c r="J17" s="165" vm="1195">
        <v>17</v>
      </c>
      <c r="K17" s="156">
        <v>0.47</v>
      </c>
      <c r="L17" s="251">
        <v>0</v>
      </c>
    </row>
    <row r="18" spans="1:12" ht="37.5" customHeight="1" thickBot="1" x14ac:dyDescent="0.3">
      <c r="B18" s="98" t="s" vm="4">
        <v>102</v>
      </c>
      <c r="C18" s="167">
        <v>9435542.1600000001</v>
      </c>
      <c r="D18" s="177">
        <v>100</v>
      </c>
      <c r="E18" s="167">
        <v>5722378.9199999999</v>
      </c>
      <c r="F18" s="177">
        <v>100</v>
      </c>
      <c r="G18" s="255">
        <v>-39.352939948073953</v>
      </c>
      <c r="H18" s="171">
        <v>3848</v>
      </c>
      <c r="I18" s="177">
        <v>100</v>
      </c>
      <c r="J18" s="167">
        <v>3614</v>
      </c>
      <c r="K18" s="177">
        <v>100</v>
      </c>
      <c r="L18" s="255">
        <v>-6.0810810810810807</v>
      </c>
    </row>
    <row r="19" spans="1:12" ht="38.25" customHeight="1" x14ac:dyDescent="0.25">
      <c r="B19" s="7" t="s" vm="34">
        <v>120</v>
      </c>
      <c r="C19" s="165" vm="506">
        <v>57521568.289999999</v>
      </c>
      <c r="D19" s="156">
        <v>87.22</v>
      </c>
      <c r="E19" s="165" vm="1562">
        <v>54668769.739999995</v>
      </c>
      <c r="F19" s="156">
        <v>85.32</v>
      </c>
      <c r="G19" s="267">
        <v>-4.9595284600332405</v>
      </c>
      <c r="H19" s="203" vm="1389">
        <v>517546</v>
      </c>
      <c r="I19" s="156">
        <v>78.319999999999993</v>
      </c>
      <c r="J19" s="165" vm="1149">
        <v>483796</v>
      </c>
      <c r="K19" s="156">
        <v>77.010000000000005</v>
      </c>
      <c r="L19" s="251">
        <v>-6.5211594718150678</v>
      </c>
    </row>
    <row r="20" spans="1:12" ht="38.25" customHeight="1" x14ac:dyDescent="0.25">
      <c r="B20" s="7" t="s" vm="16">
        <v>121</v>
      </c>
      <c r="C20" s="165" vm="1371">
        <v>1364180.35</v>
      </c>
      <c r="D20" s="156">
        <v>2.0699999999999998</v>
      </c>
      <c r="E20" s="165" vm="1023">
        <v>1423928.71</v>
      </c>
      <c r="F20" s="156">
        <v>2.2200000000000002</v>
      </c>
      <c r="G20" s="267">
        <v>4.3797991959054343</v>
      </c>
      <c r="H20" s="203" vm="1347">
        <v>8464</v>
      </c>
      <c r="I20" s="156">
        <v>1.28</v>
      </c>
      <c r="J20" s="165" vm="805">
        <v>6142</v>
      </c>
      <c r="K20" s="156">
        <v>0.98</v>
      </c>
      <c r="L20" s="251">
        <v>-27.433837429111534</v>
      </c>
    </row>
    <row r="21" spans="1:12" ht="38.25" customHeight="1" thickBot="1" x14ac:dyDescent="0.3">
      <c r="B21" s="7" t="s" vm="9">
        <v>122</v>
      </c>
      <c r="C21" s="165" vm="1565">
        <v>7062660.3399999999</v>
      </c>
      <c r="D21" s="156">
        <v>10.71</v>
      </c>
      <c r="E21" s="165" vm="652">
        <v>7985372.2200000007</v>
      </c>
      <c r="F21" s="156">
        <v>12.46</v>
      </c>
      <c r="G21" s="267">
        <v>13.064650366578448</v>
      </c>
      <c r="H21" s="214" vm="850">
        <v>134798</v>
      </c>
      <c r="I21" s="156">
        <v>20.399999999999999</v>
      </c>
      <c r="J21" s="165" vm="1035">
        <v>138304</v>
      </c>
      <c r="K21" s="156">
        <v>22.01</v>
      </c>
      <c r="L21" s="251">
        <v>2.6009287971631636</v>
      </c>
    </row>
    <row r="22" spans="1:12" ht="37.5" customHeight="1" thickBot="1" x14ac:dyDescent="0.3">
      <c r="B22" s="283" t="s" vm="3">
        <v>103</v>
      </c>
      <c r="C22" s="167">
        <v>65948408.980000004</v>
      </c>
      <c r="D22" s="177">
        <v>100</v>
      </c>
      <c r="E22" s="167">
        <v>64078070.669999994</v>
      </c>
      <c r="F22" s="177">
        <v>100</v>
      </c>
      <c r="G22" s="255">
        <v>-2.8360628238464756</v>
      </c>
      <c r="H22" s="170">
        <v>660808</v>
      </c>
      <c r="I22" s="177">
        <v>100</v>
      </c>
      <c r="J22" s="167">
        <v>628242</v>
      </c>
      <c r="K22" s="177">
        <v>100.00000000000001</v>
      </c>
      <c r="L22" s="255">
        <v>-4.9282091015847271</v>
      </c>
    </row>
    <row r="23" spans="1:12" s="11" customFormat="1" ht="31.9" customHeight="1" x14ac:dyDescent="0.25">
      <c r="A23" s="340" t="s" vm="33">
        <v>264</v>
      </c>
      <c r="B23" s="282" t="s" vm="179">
        <v>123</v>
      </c>
      <c r="C23" s="165">
        <v>2288929.6599999997</v>
      </c>
      <c r="D23" s="156">
        <v>100</v>
      </c>
      <c r="E23" s="165">
        <v>1986535.42</v>
      </c>
      <c r="F23" s="156">
        <v>100</v>
      </c>
      <c r="G23" s="267">
        <v>-13.211163509498135</v>
      </c>
      <c r="H23" s="214">
        <v>2780</v>
      </c>
      <c r="I23" s="156">
        <v>100</v>
      </c>
      <c r="J23" s="165">
        <v>2645</v>
      </c>
      <c r="K23" s="156">
        <v>100</v>
      </c>
      <c r="L23" s="251">
        <v>-4.8561151079136664</v>
      </c>
    </row>
    <row r="24" spans="1:12" s="11" customFormat="1" ht="31.9" customHeight="1" thickBot="1" x14ac:dyDescent="0.3">
      <c r="B24" s="282" t="s" vm="178">
        <v>124</v>
      </c>
      <c r="C24" s="165" vm="329">
        <v>0</v>
      </c>
      <c r="D24" s="156">
        <v>0</v>
      </c>
      <c r="E24" s="165" vm="256">
        <v>0</v>
      </c>
      <c r="F24" s="156">
        <v>0</v>
      </c>
      <c r="G24" s="267" t="s">
        <v>85</v>
      </c>
      <c r="H24" s="214" vm="408">
        <v>0</v>
      </c>
      <c r="I24" s="156">
        <v>0</v>
      </c>
      <c r="J24" s="165" vm="252">
        <v>0</v>
      </c>
      <c r="K24" s="156">
        <v>0</v>
      </c>
      <c r="L24" s="251" t="s">
        <v>85</v>
      </c>
    </row>
    <row r="25" spans="1:12" ht="37.5" customHeight="1" thickBot="1" x14ac:dyDescent="0.3">
      <c r="B25" s="283" t="s" vm="15">
        <v>104</v>
      </c>
      <c r="C25" s="167">
        <v>2288929.6599999997</v>
      </c>
      <c r="D25" s="177">
        <v>100</v>
      </c>
      <c r="E25" s="167">
        <v>1986535.42</v>
      </c>
      <c r="F25" s="177">
        <v>100</v>
      </c>
      <c r="G25" s="255">
        <v>-13.211163509498135</v>
      </c>
      <c r="H25" s="170">
        <v>2780</v>
      </c>
      <c r="I25" s="177">
        <v>100</v>
      </c>
      <c r="J25" s="167">
        <v>2645</v>
      </c>
      <c r="K25" s="177">
        <v>100</v>
      </c>
      <c r="L25" s="255">
        <v>-4.8561151079136664</v>
      </c>
    </row>
    <row r="26" spans="1:12" s="11" customFormat="1" ht="37.5" customHeight="1" x14ac:dyDescent="0.25">
      <c r="B26" s="282" t="s" vm="8">
        <v>125</v>
      </c>
      <c r="C26" s="165" vm="767">
        <v>220313383.13</v>
      </c>
      <c r="D26" s="156">
        <v>76.760000000000005</v>
      </c>
      <c r="E26" s="165" vm="981">
        <v>189682978.05000001</v>
      </c>
      <c r="F26" s="156">
        <v>76.569999999999993</v>
      </c>
      <c r="G26" s="267">
        <v>-13.90310685843626</v>
      </c>
      <c r="H26" s="203" vm="1419">
        <v>33278</v>
      </c>
      <c r="I26" s="156">
        <v>62.99</v>
      </c>
      <c r="J26" s="165" vm="950">
        <v>37542</v>
      </c>
      <c r="K26" s="156">
        <v>64.290000000000006</v>
      </c>
      <c r="L26" s="251">
        <v>12.813270028246876</v>
      </c>
    </row>
    <row r="27" spans="1:12" s="11" customFormat="1" ht="37.5" customHeight="1" x14ac:dyDescent="0.25">
      <c r="B27" s="282" t="s" vm="37">
        <v>126</v>
      </c>
      <c r="C27" s="165" vm="526">
        <v>0</v>
      </c>
      <c r="D27" s="156">
        <v>0</v>
      </c>
      <c r="E27" s="165" vm="1620">
        <v>0</v>
      </c>
      <c r="F27" s="156">
        <v>0</v>
      </c>
      <c r="G27" s="267" t="s">
        <v>85</v>
      </c>
      <c r="H27" s="203" vm="536">
        <v>0</v>
      </c>
      <c r="I27" s="156">
        <v>0</v>
      </c>
      <c r="J27" s="165" vm="1511">
        <v>0</v>
      </c>
      <c r="K27" s="156">
        <v>0</v>
      </c>
      <c r="L27" s="251" t="s">
        <v>85</v>
      </c>
    </row>
    <row r="28" spans="1:12" s="11" customFormat="1" ht="37.5" customHeight="1" x14ac:dyDescent="0.25">
      <c r="B28" s="282" t="s" vm="32">
        <v>127</v>
      </c>
      <c r="C28" s="165" vm="1020">
        <v>0</v>
      </c>
      <c r="D28" s="156">
        <v>0</v>
      </c>
      <c r="E28" s="165" vm="834">
        <v>0</v>
      </c>
      <c r="F28" s="156">
        <v>0</v>
      </c>
      <c r="G28" s="267" t="s">
        <v>85</v>
      </c>
      <c r="H28" s="203" vm="1277">
        <v>0</v>
      </c>
      <c r="I28" s="156">
        <v>0</v>
      </c>
      <c r="J28" s="165" vm="1043">
        <v>0</v>
      </c>
      <c r="K28" s="156">
        <v>0</v>
      </c>
      <c r="L28" s="251" t="s">
        <v>85</v>
      </c>
    </row>
    <row r="29" spans="1:12" s="11" customFormat="1" ht="37.5" customHeight="1" x14ac:dyDescent="0.25">
      <c r="B29" s="282" t="s" vm="14">
        <v>128</v>
      </c>
      <c r="C29" s="165" vm="1545">
        <v>33131309.940000001</v>
      </c>
      <c r="D29" s="156">
        <v>11.54</v>
      </c>
      <c r="E29" s="165" vm="909">
        <v>17687477.370000001</v>
      </c>
      <c r="F29" s="156">
        <v>7.14</v>
      </c>
      <c r="G29" s="267">
        <v>-46.61401133238742</v>
      </c>
      <c r="H29" s="203" vm="611">
        <v>8398</v>
      </c>
      <c r="I29" s="156">
        <v>15.9</v>
      </c>
      <c r="J29" s="165" vm="490">
        <v>6414</v>
      </c>
      <c r="K29" s="156">
        <v>10.99</v>
      </c>
      <c r="L29" s="251">
        <v>-23.62467254108121</v>
      </c>
    </row>
    <row r="30" spans="1:12" s="11" customFormat="1" ht="37.5" customHeight="1" thickBot="1" x14ac:dyDescent="0.3">
      <c r="B30" s="282" t="s" vm="7">
        <v>129</v>
      </c>
      <c r="C30" s="165" vm="1039">
        <v>33589128.829999998</v>
      </c>
      <c r="D30" s="156">
        <v>11.7</v>
      </c>
      <c r="E30" s="165" vm="988">
        <v>40357931.390000001</v>
      </c>
      <c r="F30" s="156">
        <v>16.29</v>
      </c>
      <c r="G30" s="267">
        <v>20.15176575212179</v>
      </c>
      <c r="H30" s="203" vm="803">
        <v>11154</v>
      </c>
      <c r="I30" s="156">
        <v>21.11</v>
      </c>
      <c r="J30" s="165" vm="1556">
        <v>14435</v>
      </c>
      <c r="K30" s="156">
        <v>24.72</v>
      </c>
      <c r="L30" s="251">
        <v>29.415456338533261</v>
      </c>
    </row>
    <row r="31" spans="1:12" ht="37.5" customHeight="1" thickBot="1" x14ac:dyDescent="0.3">
      <c r="B31" s="283" t="s" vm="2">
        <v>105</v>
      </c>
      <c r="C31" s="167">
        <v>287033821.89999998</v>
      </c>
      <c r="D31" s="177">
        <v>100.00000000000001</v>
      </c>
      <c r="E31" s="167">
        <v>247728386.81</v>
      </c>
      <c r="F31" s="191">
        <v>100</v>
      </c>
      <c r="G31" s="255">
        <v>-13.693659802813627</v>
      </c>
      <c r="H31" s="171">
        <v>52830</v>
      </c>
      <c r="I31" s="191">
        <v>100</v>
      </c>
      <c r="J31" s="167">
        <v>58391</v>
      </c>
      <c r="K31" s="177">
        <v>100</v>
      </c>
      <c r="L31" s="255">
        <v>10.526216165057733</v>
      </c>
    </row>
    <row r="32" spans="1:12" s="11" customFormat="1" ht="31.9" customHeight="1" thickBot="1" x14ac:dyDescent="0.3">
      <c r="B32" s="282" t="s" vm="31">
        <v>130</v>
      </c>
      <c r="C32" s="165" vm="756">
        <v>0</v>
      </c>
      <c r="D32" s="193">
        <v>0</v>
      </c>
      <c r="E32" s="165" vm="811">
        <v>0</v>
      </c>
      <c r="F32" s="193">
        <v>0</v>
      </c>
      <c r="G32" s="267" t="s">
        <v>85</v>
      </c>
      <c r="H32" s="203" vm="1029">
        <v>0</v>
      </c>
      <c r="I32" s="193">
        <v>0</v>
      </c>
      <c r="J32" s="165" vm="880">
        <v>0</v>
      </c>
      <c r="K32" s="193">
        <v>0</v>
      </c>
      <c r="L32" s="251" t="s">
        <v>85</v>
      </c>
    </row>
    <row r="33" spans="2:13" ht="37.5" customHeight="1" thickBot="1" x14ac:dyDescent="0.3">
      <c r="B33" s="283" t="s" vm="13">
        <v>106</v>
      </c>
      <c r="C33" s="167">
        <v>0</v>
      </c>
      <c r="D33" s="191">
        <v>0</v>
      </c>
      <c r="E33" s="167">
        <v>0</v>
      </c>
      <c r="F33" s="191">
        <v>0</v>
      </c>
      <c r="G33" s="255" t="s">
        <v>85</v>
      </c>
      <c r="H33" s="171">
        <v>0</v>
      </c>
      <c r="I33" s="191">
        <v>0</v>
      </c>
      <c r="J33" s="167">
        <v>0</v>
      </c>
      <c r="K33" s="191">
        <v>0</v>
      </c>
      <c r="L33" s="255" t="s">
        <v>85</v>
      </c>
    </row>
    <row r="34" spans="2:13" s="11" customFormat="1" ht="31.9" customHeight="1" thickBot="1" x14ac:dyDescent="0.3">
      <c r="B34" s="282" t="s" vm="6">
        <v>131</v>
      </c>
      <c r="C34" s="165" vm="1368">
        <v>0</v>
      </c>
      <c r="D34" s="193">
        <v>0</v>
      </c>
      <c r="E34" s="165" vm="625">
        <v>0</v>
      </c>
      <c r="F34" s="193">
        <v>0</v>
      </c>
      <c r="G34" s="267" t="s">
        <v>85</v>
      </c>
      <c r="H34" s="203" vm="1527">
        <v>0</v>
      </c>
      <c r="I34" s="193">
        <v>0</v>
      </c>
      <c r="J34" s="165" vm="673">
        <v>0</v>
      </c>
      <c r="K34" s="193">
        <v>0</v>
      </c>
      <c r="L34" s="251" t="s">
        <v>85</v>
      </c>
    </row>
    <row r="35" spans="2:13" ht="37.5" customHeight="1" thickBot="1" x14ac:dyDescent="0.3">
      <c r="B35" s="283" t="s" vm="1">
        <v>107</v>
      </c>
      <c r="C35" s="167">
        <v>0</v>
      </c>
      <c r="D35" s="191">
        <v>0</v>
      </c>
      <c r="E35" s="167">
        <v>0</v>
      </c>
      <c r="F35" s="191">
        <v>0</v>
      </c>
      <c r="G35" s="255" t="s">
        <v>85</v>
      </c>
      <c r="H35" s="171">
        <v>0</v>
      </c>
      <c r="I35" s="191">
        <v>0</v>
      </c>
      <c r="J35" s="167">
        <v>0</v>
      </c>
      <c r="K35" s="191">
        <v>0</v>
      </c>
      <c r="L35" s="255" t="s">
        <v>85</v>
      </c>
    </row>
    <row r="36" spans="2:13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2:13" ht="23.25" customHeight="1" x14ac:dyDescent="0.25">
      <c r="B37" s="215" t="s">
        <v>31</v>
      </c>
      <c r="C37" s="236">
        <v>1658861877.1200004</v>
      </c>
      <c r="D37" s="272"/>
      <c r="E37" s="236">
        <v>1678405678.0700004</v>
      </c>
      <c r="F37" s="272"/>
      <c r="G37" s="271">
        <v>1.178145162027036</v>
      </c>
      <c r="H37" s="238">
        <v>1558601</v>
      </c>
      <c r="I37" s="272"/>
      <c r="J37" s="236">
        <v>1471708</v>
      </c>
      <c r="K37" s="272"/>
      <c r="L37" s="271">
        <v>-5.5750637911819609</v>
      </c>
    </row>
    <row r="38" spans="2:13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1"/>
    </row>
    <row r="39" spans="2:13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M39"/>
  <sheetViews>
    <sheetView showGridLines="0" topLeftCell="A7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3" t="s">
        <v>265</v>
      </c>
      <c r="B1" s="373"/>
      <c r="C1" s="373"/>
      <c r="D1" s="373"/>
      <c r="E1" s="373"/>
      <c r="F1" s="373"/>
      <c r="G1" s="373"/>
      <c r="H1" s="373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9">
        <v>111</v>
      </c>
      <c r="C8" s="165" vm="1488">
        <v>1023228786.13</v>
      </c>
      <c r="D8" s="165" vm="1346">
        <v>985230179.99000001</v>
      </c>
      <c r="E8" s="273">
        <v>-3.7135982348303713</v>
      </c>
      <c r="F8" s="188" vm="1512">
        <v>23089</v>
      </c>
      <c r="G8" s="164" vm="1299">
        <v>24235</v>
      </c>
      <c r="H8" s="156">
        <v>4.963402486032308</v>
      </c>
    </row>
    <row r="9" spans="1:13" s="11" customFormat="1" ht="37.5" customHeight="1" x14ac:dyDescent="0.25">
      <c r="B9" s="7" t="s" vm="12">
        <v>112</v>
      </c>
      <c r="C9" s="165" vm="1239">
        <v>7755397.2200000007</v>
      </c>
      <c r="D9" s="165" vm="1463">
        <v>5884284.0199999996</v>
      </c>
      <c r="E9" s="256">
        <v>-24.126593995400796</v>
      </c>
      <c r="F9" s="188" vm="1660">
        <v>730</v>
      </c>
      <c r="G9" s="164" vm="1198">
        <v>229</v>
      </c>
      <c r="H9" s="156">
        <v>-68.630136986301366</v>
      </c>
    </row>
    <row r="10" spans="1:13" s="11" customFormat="1" ht="37.5" customHeight="1" x14ac:dyDescent="0.25">
      <c r="B10" s="7" t="s" vm="38">
        <v>113</v>
      </c>
      <c r="C10" s="165" vm="1292">
        <v>30103766.02</v>
      </c>
      <c r="D10" s="165" vm="1413">
        <v>28501971.640000001</v>
      </c>
      <c r="E10" s="256">
        <v>-5.3209102772583918</v>
      </c>
      <c r="F10" s="188" vm="1100">
        <v>935</v>
      </c>
      <c r="G10" s="164" vm="832">
        <v>962</v>
      </c>
      <c r="H10" s="156">
        <v>2.8877005347593467</v>
      </c>
    </row>
    <row r="11" spans="1:13" s="11" customFormat="1" ht="37.5" customHeight="1" x14ac:dyDescent="0.25">
      <c r="B11" s="7" t="s" vm="36">
        <v>114</v>
      </c>
      <c r="C11" s="165" vm="717">
        <v>14001828.559999999</v>
      </c>
      <c r="D11" s="165" vm="1271">
        <v>13652392.48</v>
      </c>
      <c r="E11" s="256">
        <v>-2.4956460401054841</v>
      </c>
      <c r="F11" s="188" vm="1566">
        <v>1013</v>
      </c>
      <c r="G11" s="164" vm="698">
        <v>1287</v>
      </c>
      <c r="H11" s="156">
        <v>27.04837117472853</v>
      </c>
    </row>
    <row r="12" spans="1:13" s="11" customFormat="1" ht="37.5" customHeight="1" x14ac:dyDescent="0.25">
      <c r="B12" s="7" t="s" vm="18">
        <v>115</v>
      </c>
      <c r="C12" s="165" vm="1555">
        <v>1653682.5699999998</v>
      </c>
      <c r="D12" s="165" vm="1689">
        <v>2778329.28</v>
      </c>
      <c r="E12" s="256">
        <v>68.008620904796743</v>
      </c>
      <c r="F12" s="188" vm="574">
        <v>93</v>
      </c>
      <c r="G12" s="164" vm="866">
        <v>120</v>
      </c>
      <c r="H12" s="156">
        <v>29.032258064516128</v>
      </c>
    </row>
    <row r="13" spans="1:13" s="11" customFormat="1" ht="37.5" customHeight="1" thickBot="1" x14ac:dyDescent="0.3">
      <c r="B13" s="7" t="s" vm="11">
        <v>116</v>
      </c>
      <c r="C13" s="165" vm="780">
        <v>3860241.5799999991</v>
      </c>
      <c r="D13" s="165" vm="720">
        <v>3788583.8499999996</v>
      </c>
      <c r="E13" s="256">
        <v>-1.8563016980921532</v>
      </c>
      <c r="F13" s="188" vm="928">
        <v>60</v>
      </c>
      <c r="G13" s="164" vm="1415">
        <v>51</v>
      </c>
      <c r="H13" s="156">
        <v>-15</v>
      </c>
    </row>
    <row r="14" spans="1:13" ht="37.5" customHeight="1" thickBot="1" x14ac:dyDescent="0.3">
      <c r="B14" s="98" t="s" vm="5">
        <v>101</v>
      </c>
      <c r="C14" s="167">
        <v>1080603702.0799999</v>
      </c>
      <c r="D14" s="167">
        <v>1039835741.26</v>
      </c>
      <c r="E14" s="257">
        <v>-3.7727023090451866</v>
      </c>
      <c r="F14" s="167">
        <v>25920</v>
      </c>
      <c r="G14" s="167">
        <v>26884</v>
      </c>
      <c r="H14" s="274">
        <v>3.7191358024691397</v>
      </c>
    </row>
    <row r="15" spans="1:13" s="11" customFormat="1" ht="35.450000000000003" customHeight="1" x14ac:dyDescent="0.25">
      <c r="B15" s="7" t="s" vm="35">
        <v>117</v>
      </c>
      <c r="C15" s="165" vm="1041">
        <v>4244611.3200000012</v>
      </c>
      <c r="D15" s="165" vm="1272">
        <v>6483714.5899999999</v>
      </c>
      <c r="E15" s="256">
        <v>52.751667966620744</v>
      </c>
      <c r="F15" s="188" vm="657">
        <v>526</v>
      </c>
      <c r="G15" s="164" vm="1006">
        <v>549</v>
      </c>
      <c r="H15" s="156">
        <v>4.3726235741444981</v>
      </c>
    </row>
    <row r="16" spans="1:13" s="11" customFormat="1" ht="35.450000000000003" customHeight="1" x14ac:dyDescent="0.25">
      <c r="B16" s="7" t="s" vm="17">
        <v>118</v>
      </c>
      <c r="C16" s="165" vm="749">
        <v>6447082.3700000001</v>
      </c>
      <c r="D16" s="165" vm="573">
        <v>6701390.5999999996</v>
      </c>
      <c r="E16" s="256">
        <v>3.9445475550826501</v>
      </c>
      <c r="F16" s="188" vm="1497">
        <v>1389</v>
      </c>
      <c r="G16" s="164" vm="1657">
        <v>1379</v>
      </c>
      <c r="H16" s="156">
        <v>-0.71994240460763592</v>
      </c>
    </row>
    <row r="17" spans="1:8" s="11" customFormat="1" ht="35.450000000000003" customHeight="1" thickBot="1" x14ac:dyDescent="0.3">
      <c r="B17" s="7" t="s" vm="10">
        <v>119</v>
      </c>
      <c r="C17" s="165" vm="771">
        <v>59883.979999999996</v>
      </c>
      <c r="D17" s="165" vm="1503">
        <v>59106.64</v>
      </c>
      <c r="E17" s="256">
        <v>-1.2980767143399561</v>
      </c>
      <c r="F17" s="188" vm="593">
        <v>0</v>
      </c>
      <c r="G17" s="164" vm="1370">
        <v>1</v>
      </c>
      <c r="H17" s="156" t="s">
        <v>85</v>
      </c>
    </row>
    <row r="18" spans="1:8" ht="37.5" customHeight="1" thickBot="1" x14ac:dyDescent="0.3">
      <c r="B18" s="98" t="s" vm="4">
        <v>102</v>
      </c>
      <c r="C18" s="167">
        <v>10751577.670000002</v>
      </c>
      <c r="D18" s="167">
        <v>13244211.83</v>
      </c>
      <c r="E18" s="257">
        <v>23.183892043631559</v>
      </c>
      <c r="F18" s="167">
        <v>1915</v>
      </c>
      <c r="G18" s="166">
        <v>1929</v>
      </c>
      <c r="H18" s="274">
        <v>0.73107049608354657</v>
      </c>
    </row>
    <row r="19" spans="1:8" ht="38.25" customHeight="1" x14ac:dyDescent="0.25">
      <c r="B19" s="7" t="s" vm="34">
        <v>120</v>
      </c>
      <c r="C19" s="165" vm="1681">
        <v>8392679.5599999987</v>
      </c>
      <c r="D19" s="165" vm="1590">
        <v>7257739.4299999997</v>
      </c>
      <c r="E19" s="256">
        <v>-13.522977040719979</v>
      </c>
      <c r="F19" s="188" vm="1372">
        <v>1336</v>
      </c>
      <c r="G19" s="164" vm="1223">
        <v>1108</v>
      </c>
      <c r="H19" s="156">
        <v>-17.06586826347305</v>
      </c>
    </row>
    <row r="20" spans="1:8" ht="38.25" customHeight="1" x14ac:dyDescent="0.25">
      <c r="B20" s="7" t="s" vm="16">
        <v>121</v>
      </c>
      <c r="C20" s="165" vm="1188">
        <v>226894.98</v>
      </c>
      <c r="D20" s="165" vm="1563">
        <v>271747.31999999995</v>
      </c>
      <c r="E20" s="256">
        <v>19.767885565383551</v>
      </c>
      <c r="F20" s="188" vm="1600">
        <v>46</v>
      </c>
      <c r="G20" s="164" vm="1136">
        <v>42</v>
      </c>
      <c r="H20" s="156">
        <v>-8.6956521739130466</v>
      </c>
    </row>
    <row r="21" spans="1:8" ht="38.25" customHeight="1" thickBot="1" x14ac:dyDescent="0.3">
      <c r="B21" s="7" t="s" vm="9">
        <v>122</v>
      </c>
      <c r="C21" s="165" vm="1650">
        <v>833451.24</v>
      </c>
      <c r="D21" s="165" vm="1355">
        <v>1106542.93</v>
      </c>
      <c r="E21" s="256">
        <v>32.766366752300939</v>
      </c>
      <c r="F21" s="188" vm="1135">
        <v>363</v>
      </c>
      <c r="G21" s="164" vm="1584">
        <v>391</v>
      </c>
      <c r="H21" s="156">
        <v>7.7134986225895261</v>
      </c>
    </row>
    <row r="22" spans="1:8" ht="37.5" customHeight="1" thickBot="1" x14ac:dyDescent="0.3">
      <c r="B22" s="283" t="s" vm="3">
        <v>103</v>
      </c>
      <c r="C22" s="167">
        <v>9453025.7799999993</v>
      </c>
      <c r="D22" s="167">
        <v>8636029.6799999997</v>
      </c>
      <c r="E22" s="257">
        <v>-8.6426940856179471</v>
      </c>
      <c r="F22" s="167">
        <v>1745</v>
      </c>
      <c r="G22" s="166">
        <v>1541</v>
      </c>
      <c r="H22" s="274">
        <v>-11.690544412607451</v>
      </c>
    </row>
    <row r="23" spans="1:8" s="11" customFormat="1" ht="31.9" customHeight="1" x14ac:dyDescent="0.25">
      <c r="A23" s="339" t="s" vm="33">
        <v>264</v>
      </c>
      <c r="B23" s="282" t="s" vm="179">
        <v>123</v>
      </c>
      <c r="C23" s="165">
        <v>2991969.5400000005</v>
      </c>
      <c r="D23" s="165">
        <v>3078982.16</v>
      </c>
      <c r="E23" s="256">
        <v>2.9082054090697511</v>
      </c>
      <c r="F23" s="188">
        <v>93</v>
      </c>
      <c r="G23" s="164">
        <v>102</v>
      </c>
      <c r="H23" s="156">
        <v>9.6774193548387046</v>
      </c>
    </row>
    <row r="24" spans="1:8" s="11" customFormat="1" ht="31.9" customHeight="1" thickBot="1" x14ac:dyDescent="0.3">
      <c r="B24" s="282" t="s" vm="178">
        <v>124</v>
      </c>
      <c r="C24" s="165" vm="185">
        <v>0</v>
      </c>
      <c r="D24" s="165" vm="182">
        <v>0</v>
      </c>
      <c r="E24" s="256" t="s">
        <v>85</v>
      </c>
      <c r="F24" s="188" vm="184">
        <v>0</v>
      </c>
      <c r="G24" s="164" vm="181">
        <v>0</v>
      </c>
      <c r="H24" s="156" t="s">
        <v>85</v>
      </c>
    </row>
    <row r="25" spans="1:8" ht="37.5" customHeight="1" thickBot="1" x14ac:dyDescent="0.3">
      <c r="B25" s="283" t="s" vm="15">
        <v>104</v>
      </c>
      <c r="C25" s="167">
        <v>2991969.5400000005</v>
      </c>
      <c r="D25" s="167">
        <v>3078982.16</v>
      </c>
      <c r="E25" s="257">
        <v>2.9082054090697511</v>
      </c>
      <c r="F25" s="167">
        <v>93</v>
      </c>
      <c r="G25" s="166">
        <v>102</v>
      </c>
      <c r="H25" s="274">
        <v>9.6774193548387046</v>
      </c>
    </row>
    <row r="26" spans="1:8" s="11" customFormat="1" ht="37.5" customHeight="1" x14ac:dyDescent="0.25">
      <c r="B26" s="282" t="s" vm="8">
        <v>125</v>
      </c>
      <c r="C26" s="165" vm="1276">
        <v>24226815.869999997</v>
      </c>
      <c r="D26" s="165" vm="1531">
        <v>22850763.460000001</v>
      </c>
      <c r="E26" s="256">
        <v>-5.6798731512379987</v>
      </c>
      <c r="F26" s="188" vm="658">
        <v>848</v>
      </c>
      <c r="G26" s="164" vm="1616">
        <v>770</v>
      </c>
      <c r="H26" s="156">
        <v>-9.1981132075471663</v>
      </c>
    </row>
    <row r="27" spans="1:8" s="11" customFormat="1" ht="37.5" customHeight="1" x14ac:dyDescent="0.25">
      <c r="B27" s="282" t="s" vm="37">
        <v>126</v>
      </c>
      <c r="C27" s="165" vm="529">
        <v>0</v>
      </c>
      <c r="D27" s="165" vm="747">
        <v>0</v>
      </c>
      <c r="E27" s="256" t="s">
        <v>85</v>
      </c>
      <c r="F27" s="188" vm="1607">
        <v>0</v>
      </c>
      <c r="G27" s="164" vm="862">
        <v>0</v>
      </c>
      <c r="H27" s="156" t="s">
        <v>85</v>
      </c>
    </row>
    <row r="28" spans="1:8" s="11" customFormat="1" ht="37.5" customHeight="1" x14ac:dyDescent="0.25">
      <c r="B28" s="282" t="s" vm="32">
        <v>127</v>
      </c>
      <c r="C28" s="165" vm="1351">
        <v>0</v>
      </c>
      <c r="D28" s="165" vm="716">
        <v>0</v>
      </c>
      <c r="E28" s="256" t="s">
        <v>85</v>
      </c>
      <c r="F28" s="188" vm="674">
        <v>0</v>
      </c>
      <c r="G28" s="164" vm="1652">
        <v>0</v>
      </c>
      <c r="H28" s="156" t="s">
        <v>85</v>
      </c>
    </row>
    <row r="29" spans="1:8" s="11" customFormat="1" ht="37.5" customHeight="1" x14ac:dyDescent="0.25">
      <c r="B29" s="282" t="s" vm="14">
        <v>128</v>
      </c>
      <c r="C29" s="165" vm="1496">
        <v>56076559.919999994</v>
      </c>
      <c r="D29" s="165" vm="1312">
        <v>68913716.299999982</v>
      </c>
      <c r="E29" s="256">
        <v>22.89219666526219</v>
      </c>
      <c r="F29" s="188" vm="484">
        <v>821</v>
      </c>
      <c r="G29" s="164" vm="1379">
        <v>363</v>
      </c>
      <c r="H29" s="156">
        <v>-55.785627283800245</v>
      </c>
    </row>
    <row r="30" spans="1:8" s="11" customFormat="1" ht="37.5" customHeight="1" thickBot="1" x14ac:dyDescent="0.3">
      <c r="B30" s="282" t="s" vm="7">
        <v>129</v>
      </c>
      <c r="C30" s="165" vm="795">
        <v>7006833.2699999996</v>
      </c>
      <c r="D30" s="165" vm="496">
        <v>7918613.9100000001</v>
      </c>
      <c r="E30" s="256">
        <v>13.012734924117879</v>
      </c>
      <c r="F30" s="188" vm="938">
        <v>385</v>
      </c>
      <c r="G30" s="164" vm="1450">
        <v>477</v>
      </c>
      <c r="H30" s="156">
        <v>23.896103896103909</v>
      </c>
    </row>
    <row r="31" spans="1:8" ht="37.5" customHeight="1" thickBot="1" x14ac:dyDescent="0.3">
      <c r="B31" s="283" t="s" vm="2">
        <v>105</v>
      </c>
      <c r="C31" s="167">
        <v>87310209.059999987</v>
      </c>
      <c r="D31" s="167">
        <v>99683093.669999987</v>
      </c>
      <c r="E31" s="257">
        <v>14.17117739518558</v>
      </c>
      <c r="F31" s="167">
        <v>2054</v>
      </c>
      <c r="G31" s="166">
        <v>1610</v>
      </c>
      <c r="H31" s="274">
        <v>-21.616358325219082</v>
      </c>
    </row>
    <row r="32" spans="1:8" s="11" customFormat="1" ht="31.9" customHeight="1" thickBot="1" x14ac:dyDescent="0.3">
      <c r="B32" s="282" t="s" vm="31">
        <v>130</v>
      </c>
      <c r="C32" s="165" vm="758">
        <v>0</v>
      </c>
      <c r="D32" s="165" vm="789">
        <v>0</v>
      </c>
      <c r="E32" s="256" t="s">
        <v>85</v>
      </c>
      <c r="F32" s="188" vm="1470">
        <v>0</v>
      </c>
      <c r="G32" s="164" vm="1636">
        <v>0</v>
      </c>
      <c r="H32" s="156" t="s">
        <v>85</v>
      </c>
    </row>
    <row r="33" spans="2:13" ht="37.5" customHeight="1" thickBot="1" x14ac:dyDescent="0.3">
      <c r="B33" s="283" t="s" vm="13">
        <v>106</v>
      </c>
      <c r="C33" s="167">
        <v>0</v>
      </c>
      <c r="D33" s="167">
        <v>0</v>
      </c>
      <c r="E33" s="257" t="s">
        <v>85</v>
      </c>
      <c r="F33" s="167">
        <v>0</v>
      </c>
      <c r="G33" s="166">
        <v>0</v>
      </c>
      <c r="H33" s="274" t="s">
        <v>85</v>
      </c>
    </row>
    <row r="34" spans="2:13" s="11" customFormat="1" ht="31.9" customHeight="1" thickBot="1" x14ac:dyDescent="0.3">
      <c r="B34" s="282" t="s" vm="6">
        <v>131</v>
      </c>
      <c r="C34" s="165" vm="1648">
        <v>0</v>
      </c>
      <c r="D34" s="165" vm="1069">
        <v>0</v>
      </c>
      <c r="E34" s="256" t="s">
        <v>85</v>
      </c>
      <c r="F34" s="188" vm="1071">
        <v>0</v>
      </c>
      <c r="G34" s="164" vm="797">
        <v>0</v>
      </c>
      <c r="H34" s="156" t="s">
        <v>85</v>
      </c>
    </row>
    <row r="35" spans="2:13" ht="37.5" customHeight="1" thickBot="1" x14ac:dyDescent="0.3">
      <c r="B35" s="283" t="s" vm="1">
        <v>107</v>
      </c>
      <c r="C35" s="167">
        <v>0</v>
      </c>
      <c r="D35" s="167">
        <v>0</v>
      </c>
      <c r="E35" s="257" t="s">
        <v>85</v>
      </c>
      <c r="F35" s="167">
        <v>0</v>
      </c>
      <c r="G35" s="166">
        <v>0</v>
      </c>
      <c r="H35" s="274" t="s">
        <v>85</v>
      </c>
    </row>
    <row r="36" spans="2:13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  <c r="M36" s="46"/>
    </row>
    <row r="37" spans="2:13" ht="23.25" customHeight="1" x14ac:dyDescent="0.25">
      <c r="B37" s="215" t="s">
        <v>31</v>
      </c>
      <c r="C37" s="236">
        <v>1191110484.1299999</v>
      </c>
      <c r="D37" s="236">
        <v>1164478058.5999999</v>
      </c>
      <c r="E37" s="262">
        <v>-2.2359324248121766</v>
      </c>
      <c r="F37" s="236">
        <v>31727</v>
      </c>
      <c r="G37" s="236">
        <v>32066</v>
      </c>
      <c r="H37" s="265">
        <v>1.0684905600907797</v>
      </c>
    </row>
    <row r="38" spans="2:13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3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6" tint="0.39997558519241921"/>
    <outlinePr showOutlineSymbols="0"/>
    <pageSetUpPr fitToPage="1"/>
  </sheetPr>
  <dimension ref="A1:S146"/>
  <sheetViews>
    <sheetView showGridLines="0" showOutlineSymbols="0" topLeftCell="C1" zoomScale="90" zoomScaleNormal="90" workbookViewId="0">
      <selection activeCell="T1" sqref="T1:AI1048576"/>
    </sheetView>
  </sheetViews>
  <sheetFormatPr defaultColWidth="9.28515625" defaultRowHeight="15" outlineLevelRow="1" x14ac:dyDescent="0.25"/>
  <cols>
    <col min="1" max="1" width="5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4.7109375" style="53" customWidth="1"/>
    <col min="19" max="19" width="16.28515625" style="5" customWidth="1"/>
    <col min="20" max="16384" width="9.28515625" style="5"/>
  </cols>
  <sheetData>
    <row r="1" spans="1:19" s="11" customFormat="1" ht="51.75" customHeight="1" x14ac:dyDescent="0.25">
      <c r="A1" s="361" t="s">
        <v>134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</row>
    <row r="2" spans="1:19" s="11" customFormat="1" ht="32.25" customHeight="1" x14ac:dyDescent="0.25">
      <c r="A2" s="363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</row>
    <row r="3" spans="1:19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9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52" t="s">
        <v>16</v>
      </c>
      <c r="C5" s="355" t="s">
        <v>11</v>
      </c>
      <c r="D5" s="355"/>
      <c r="E5" s="355"/>
      <c r="F5" s="355"/>
      <c r="G5" s="355"/>
      <c r="H5" s="355" t="s">
        <v>12</v>
      </c>
      <c r="I5" s="355"/>
      <c r="J5" s="355"/>
      <c r="K5" s="355"/>
      <c r="L5" s="355"/>
      <c r="M5" s="355" t="s">
        <v>13</v>
      </c>
      <c r="N5" s="355"/>
      <c r="O5" s="355"/>
      <c r="P5" s="355"/>
      <c r="Q5" s="356"/>
      <c r="R5" s="5"/>
    </row>
    <row r="6" spans="1:19" ht="15" customHeight="1" x14ac:dyDescent="0.25">
      <c r="B6" s="353"/>
      <c r="C6" s="346" t="s">
        <v>14</v>
      </c>
      <c r="D6" s="347"/>
      <c r="E6" s="348" t="s">
        <v>81</v>
      </c>
      <c r="F6" s="357" t="s">
        <v>15</v>
      </c>
      <c r="G6" s="357"/>
      <c r="H6" s="346" t="s">
        <v>14</v>
      </c>
      <c r="I6" s="347"/>
      <c r="J6" s="348" t="s">
        <v>81</v>
      </c>
      <c r="K6" s="350" t="s">
        <v>15</v>
      </c>
      <c r="L6" s="350"/>
      <c r="M6" s="346" t="s">
        <v>14</v>
      </c>
      <c r="N6" s="347"/>
      <c r="O6" s="348" t="s">
        <v>81</v>
      </c>
      <c r="P6" s="350" t="s">
        <v>15</v>
      </c>
      <c r="Q6" s="351"/>
      <c r="R6" s="5"/>
    </row>
    <row r="7" spans="1:19" ht="18" customHeight="1" thickBot="1" x14ac:dyDescent="0.3">
      <c r="B7" s="354"/>
      <c r="C7" s="12" t="s">
        <v>82</v>
      </c>
      <c r="D7" s="12" t="s">
        <v>83</v>
      </c>
      <c r="E7" s="349"/>
      <c r="F7" s="88">
        <v>2018</v>
      </c>
      <c r="G7" s="88">
        <v>2019</v>
      </c>
      <c r="H7" s="12" t="s">
        <v>82</v>
      </c>
      <c r="I7" s="12" t="s">
        <v>83</v>
      </c>
      <c r="J7" s="349"/>
      <c r="K7" s="222">
        <v>2018</v>
      </c>
      <c r="L7" s="222">
        <v>2019</v>
      </c>
      <c r="M7" s="12" t="s">
        <v>82</v>
      </c>
      <c r="N7" s="12" t="s">
        <v>83</v>
      </c>
      <c r="O7" s="349"/>
      <c r="P7" s="222">
        <v>2018</v>
      </c>
      <c r="Q7" s="40">
        <v>2019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43"/>
      <c r="R8" s="5"/>
    </row>
    <row r="9" spans="1:19" ht="24.75" customHeight="1" x14ac:dyDescent="0.25">
      <c r="B9" s="85" t="s" vm="139">
        <v>84</v>
      </c>
      <c r="C9" s="103" vm="365">
        <v>321187583.42000014</v>
      </c>
      <c r="D9" s="107" vm="228">
        <v>368773036.15999991</v>
      </c>
      <c r="E9" s="284">
        <v>14.81547083274846</v>
      </c>
      <c r="F9" s="108">
        <v>8.73</v>
      </c>
      <c r="G9" s="109">
        <v>9.25</v>
      </c>
      <c r="H9" s="103" vm="395">
        <v>0</v>
      </c>
      <c r="I9" s="107" vm="192">
        <v>0</v>
      </c>
      <c r="J9" s="284" t="s">
        <v>85</v>
      </c>
      <c r="K9" s="108">
        <v>0</v>
      </c>
      <c r="L9" s="109">
        <v>0</v>
      </c>
      <c r="M9" s="103" vm="359">
        <v>321187583.42000014</v>
      </c>
      <c r="N9" s="107" vm="238">
        <v>368773036.15999991</v>
      </c>
      <c r="O9" s="284">
        <v>14.81547083274846</v>
      </c>
      <c r="P9" s="108">
        <v>5.99</v>
      </c>
      <c r="Q9" s="109">
        <v>6.49</v>
      </c>
      <c r="S9" s="300"/>
    </row>
    <row r="10" spans="1:19" ht="23.45" customHeight="1" x14ac:dyDescent="0.25">
      <c r="B10" s="86" t="s" vm="152">
        <v>47</v>
      </c>
      <c r="C10" s="104" vm="337">
        <v>6641644.4100000001</v>
      </c>
      <c r="D10" s="105" vm="189">
        <v>10531897.16</v>
      </c>
      <c r="E10" s="285">
        <v>58.573637940366638</v>
      </c>
      <c r="F10" s="110">
        <v>0.18</v>
      </c>
      <c r="G10" s="111">
        <v>0.26</v>
      </c>
      <c r="H10" s="104" vm="300">
        <v>8974228.5100000016</v>
      </c>
      <c r="I10" s="105" vm="191">
        <v>10193596.600000001</v>
      </c>
      <c r="J10" s="285">
        <v>13.587441958283719</v>
      </c>
      <c r="K10" s="110">
        <v>0.53</v>
      </c>
      <c r="L10" s="111">
        <v>0.6</v>
      </c>
      <c r="M10" s="104" vm="373">
        <v>15615872.92</v>
      </c>
      <c r="N10" s="105" vm="190">
        <v>20725493.759999998</v>
      </c>
      <c r="O10" s="285">
        <v>32.720686612759636</v>
      </c>
      <c r="P10" s="110">
        <v>0.28999999999999998</v>
      </c>
      <c r="Q10" s="111">
        <v>0.37</v>
      </c>
      <c r="S10" s="300"/>
    </row>
    <row r="11" spans="1:19" ht="23.45" customHeight="1" x14ac:dyDescent="0.25">
      <c r="B11" s="86" t="s" vm="157">
        <v>52</v>
      </c>
      <c r="C11" s="104" vm="405">
        <v>40640054</v>
      </c>
      <c r="D11" s="105" vm="230">
        <v>41501749.440000005</v>
      </c>
      <c r="E11" s="285">
        <v>2.1203107653351196</v>
      </c>
      <c r="F11" s="110">
        <v>1.1100000000000001</v>
      </c>
      <c r="G11" s="111">
        <v>1.04</v>
      </c>
      <c r="H11" s="104" vm="347">
        <v>136664287.38</v>
      </c>
      <c r="I11" s="105" vm="204">
        <v>164584838.80000001</v>
      </c>
      <c r="J11" s="285">
        <v>20.430027445550508</v>
      </c>
      <c r="K11" s="110">
        <v>8.1300000000000008</v>
      </c>
      <c r="L11" s="111">
        <v>9.68</v>
      </c>
      <c r="M11" s="104" vm="379">
        <v>177304341.38</v>
      </c>
      <c r="N11" s="105" vm="237">
        <v>206086588.24000001</v>
      </c>
      <c r="O11" s="285">
        <v>16.23324428267307</v>
      </c>
      <c r="P11" s="110">
        <v>3.31</v>
      </c>
      <c r="Q11" s="111">
        <v>3.62</v>
      </c>
      <c r="S11" s="300"/>
    </row>
    <row r="12" spans="1:19" ht="23.45" customHeight="1" x14ac:dyDescent="0.25">
      <c r="B12" s="86" t="s" vm="163">
        <v>2</v>
      </c>
      <c r="C12" s="104" vm="320">
        <v>370546169.82000005</v>
      </c>
      <c r="D12" s="105" vm="218">
        <v>385865406.53999996</v>
      </c>
      <c r="E12" s="285">
        <v>4.1342315661882338</v>
      </c>
      <c r="F12" s="110">
        <v>10.08</v>
      </c>
      <c r="G12" s="111">
        <v>9.68</v>
      </c>
      <c r="H12" s="104" vm="371">
        <v>271055304.60000002</v>
      </c>
      <c r="I12" s="105" vm="212">
        <v>328506792.77999997</v>
      </c>
      <c r="J12" s="285">
        <v>21.19548564628974</v>
      </c>
      <c r="K12" s="110">
        <v>16.13</v>
      </c>
      <c r="L12" s="111">
        <v>19.309999999999999</v>
      </c>
      <c r="M12" s="104" vm="376">
        <v>641601474.4200002</v>
      </c>
      <c r="N12" s="105" vm="217">
        <v>714372199.32000005</v>
      </c>
      <c r="O12" s="285">
        <v>11.342044524723647</v>
      </c>
      <c r="P12" s="110">
        <v>11.97</v>
      </c>
      <c r="Q12" s="111">
        <v>12.56</v>
      </c>
      <c r="S12" s="300"/>
    </row>
    <row r="13" spans="1:19" ht="23.45" customHeight="1" x14ac:dyDescent="0.25">
      <c r="B13" s="86" t="s" vm="142">
        <v>135</v>
      </c>
      <c r="C13" s="104" vm="183">
        <v>3536337.9400000004</v>
      </c>
      <c r="D13" s="105">
        <v>0</v>
      </c>
      <c r="E13" s="285" t="s">
        <v>85</v>
      </c>
      <c r="F13" s="110">
        <v>0.1</v>
      </c>
      <c r="G13" s="111">
        <v>0</v>
      </c>
      <c r="H13" s="104">
        <v>0</v>
      </c>
      <c r="I13" s="105">
        <v>0</v>
      </c>
      <c r="J13" s="285" t="s">
        <v>85</v>
      </c>
      <c r="K13" s="110">
        <v>0</v>
      </c>
      <c r="L13" s="111">
        <v>0</v>
      </c>
      <c r="M13" s="104" vm="180">
        <v>3536337.94</v>
      </c>
      <c r="N13" s="105">
        <v>0</v>
      </c>
      <c r="O13" s="285" t="s">
        <v>85</v>
      </c>
      <c r="P13" s="110">
        <v>7.0000000000000007E-2</v>
      </c>
      <c r="Q13" s="111">
        <v>0</v>
      </c>
      <c r="S13" s="300"/>
    </row>
    <row r="14" spans="1:19" ht="23.45" customHeight="1" x14ac:dyDescent="0.25">
      <c r="B14" s="86" t="s" vm="148">
        <v>0</v>
      </c>
      <c r="C14" s="104">
        <v>1353426859.1299999</v>
      </c>
      <c r="D14" s="105" vm="201">
        <v>1334338955.3699999</v>
      </c>
      <c r="E14" s="285">
        <v>-1.4103387731103538</v>
      </c>
      <c r="F14" s="110">
        <v>36.799999999999997</v>
      </c>
      <c r="G14" s="111">
        <v>33.479999999999997</v>
      </c>
      <c r="H14" s="104" vm="354">
        <v>358130759.7700001</v>
      </c>
      <c r="I14" s="105" vm="220">
        <v>335641401.86000001</v>
      </c>
      <c r="J14" s="285">
        <v>-6.279649903416086</v>
      </c>
      <c r="K14" s="110">
        <v>21.31</v>
      </c>
      <c r="L14" s="111">
        <v>19.73</v>
      </c>
      <c r="M14" s="104">
        <v>1711557618.9000001</v>
      </c>
      <c r="N14" s="105" vm="236">
        <v>1669980357.2299995</v>
      </c>
      <c r="O14" s="285">
        <v>-2.4292060758504732</v>
      </c>
      <c r="P14" s="110">
        <v>31.94</v>
      </c>
      <c r="Q14" s="111">
        <v>29.37</v>
      </c>
      <c r="S14" s="300"/>
    </row>
    <row r="15" spans="1:19" ht="23.45" hidden="1" customHeight="1" outlineLevel="1" thickBot="1" x14ac:dyDescent="0.25">
      <c r="B15" s="323" t="s" vm="156">
        <v>133</v>
      </c>
      <c r="C15" s="104"/>
      <c r="D15" s="329">
        <v>0</v>
      </c>
      <c r="E15" s="325" t="s">
        <v>85</v>
      </c>
      <c r="F15" s="110">
        <v>0</v>
      </c>
      <c r="G15" s="111">
        <v>0</v>
      </c>
      <c r="H15" s="104">
        <v>0</v>
      </c>
      <c r="I15" s="329">
        <v>0</v>
      </c>
      <c r="J15" s="325" t="s">
        <v>85</v>
      </c>
      <c r="K15" s="110">
        <v>0</v>
      </c>
      <c r="L15" s="111">
        <v>0</v>
      </c>
      <c r="M15" s="104"/>
      <c r="N15" s="329">
        <v>0</v>
      </c>
      <c r="O15" s="325" t="s">
        <v>85</v>
      </c>
      <c r="P15" s="110">
        <v>0</v>
      </c>
      <c r="Q15" s="111">
        <v>0</v>
      </c>
      <c r="S15" s="300"/>
    </row>
    <row r="16" spans="1:19" ht="23.45" customHeight="1" collapsed="1" x14ac:dyDescent="0.25">
      <c r="B16" s="86" t="s" vm="162">
        <v>36</v>
      </c>
      <c r="C16" s="104" vm="352">
        <v>53009598.040000007</v>
      </c>
      <c r="D16" s="105" vm="215">
        <v>36521775.779999986</v>
      </c>
      <c r="E16" s="285">
        <v>-31.103465918678779</v>
      </c>
      <c r="F16" s="110">
        <v>1.44</v>
      </c>
      <c r="G16" s="111">
        <v>0.92</v>
      </c>
      <c r="H16" s="104">
        <v>0</v>
      </c>
      <c r="I16" s="105">
        <v>0</v>
      </c>
      <c r="J16" s="285" t="s">
        <v>85</v>
      </c>
      <c r="K16" s="110">
        <v>0</v>
      </c>
      <c r="L16" s="111">
        <v>0</v>
      </c>
      <c r="M16" s="104" vm="332">
        <v>53009598.040000007</v>
      </c>
      <c r="N16" s="105" vm="216">
        <v>36521775.779999986</v>
      </c>
      <c r="O16" s="285">
        <v>-31.103465918678779</v>
      </c>
      <c r="P16" s="110">
        <v>0.99</v>
      </c>
      <c r="Q16" s="111">
        <v>0.64</v>
      </c>
      <c r="S16" s="300"/>
    </row>
    <row r="17" spans="1:19" ht="23.45" customHeight="1" x14ac:dyDescent="0.25">
      <c r="B17" s="86" t="s" vm="141">
        <v>34</v>
      </c>
      <c r="C17" s="104">
        <v>0</v>
      </c>
      <c r="D17" s="105">
        <v>0</v>
      </c>
      <c r="E17" s="285" t="s">
        <v>85</v>
      </c>
      <c r="F17" s="110">
        <v>0</v>
      </c>
      <c r="G17" s="111">
        <v>0</v>
      </c>
      <c r="H17" s="104" vm="331">
        <v>392140.71000000008</v>
      </c>
      <c r="I17" s="105" vm="206">
        <v>370091.08</v>
      </c>
      <c r="J17" s="285">
        <v>-5.6228872539145556</v>
      </c>
      <c r="K17" s="110">
        <v>0.02</v>
      </c>
      <c r="L17" s="111">
        <v>0.02</v>
      </c>
      <c r="M17" s="104" vm="319">
        <v>392140.71000000008</v>
      </c>
      <c r="N17" s="105" vm="233">
        <v>370091.08</v>
      </c>
      <c r="O17" s="285">
        <v>-5.6228872539145556</v>
      </c>
      <c r="P17" s="110">
        <v>0.01</v>
      </c>
      <c r="Q17" s="111">
        <v>0.01</v>
      </c>
      <c r="S17" s="300"/>
    </row>
    <row r="18" spans="1:19" ht="23.45" customHeight="1" x14ac:dyDescent="0.25">
      <c r="B18" s="86" t="s" vm="147">
        <v>136</v>
      </c>
      <c r="C18" s="104">
        <v>0</v>
      </c>
      <c r="D18" s="105">
        <v>0</v>
      </c>
      <c r="E18" s="285" t="s">
        <v>85</v>
      </c>
      <c r="F18" s="110">
        <v>0</v>
      </c>
      <c r="G18" s="111">
        <v>0</v>
      </c>
      <c r="H18" s="104" vm="375">
        <v>125465953.67</v>
      </c>
      <c r="I18" s="105">
        <v>0</v>
      </c>
      <c r="J18" s="285" t="s">
        <v>85</v>
      </c>
      <c r="K18" s="110">
        <v>7.46</v>
      </c>
      <c r="L18" s="111">
        <v>0</v>
      </c>
      <c r="M18" s="104" vm="360">
        <v>125465953.67000002</v>
      </c>
      <c r="N18" s="105">
        <v>0</v>
      </c>
      <c r="O18" s="285" t="s">
        <v>85</v>
      </c>
      <c r="P18" s="110">
        <v>2.34</v>
      </c>
      <c r="Q18" s="111">
        <v>0</v>
      </c>
      <c r="S18" s="300"/>
    </row>
    <row r="19" spans="1:19" ht="23.45" customHeight="1" x14ac:dyDescent="0.25">
      <c r="B19" s="86" t="s" vm="155">
        <v>3</v>
      </c>
      <c r="C19" s="104" vm="351">
        <v>446402563.07000011</v>
      </c>
      <c r="D19" s="105" vm="214">
        <v>496043731.32000017</v>
      </c>
      <c r="E19" s="285">
        <v>11.120269540705081</v>
      </c>
      <c r="F19" s="110">
        <v>12.14</v>
      </c>
      <c r="G19" s="111">
        <v>12.45</v>
      </c>
      <c r="H19" s="104" vm="404">
        <v>0</v>
      </c>
      <c r="I19" s="105" vm="211">
        <v>0</v>
      </c>
      <c r="J19" s="285" t="s">
        <v>85</v>
      </c>
      <c r="K19" s="110">
        <v>0</v>
      </c>
      <c r="L19" s="111">
        <v>0</v>
      </c>
      <c r="M19" s="104" vm="312">
        <v>446402563.07000011</v>
      </c>
      <c r="N19" s="105" vm="198">
        <v>496043731.32000017</v>
      </c>
      <c r="O19" s="285">
        <v>11.120269540705081</v>
      </c>
      <c r="P19" s="110">
        <v>8.33</v>
      </c>
      <c r="Q19" s="111">
        <v>8.7200000000000006</v>
      </c>
      <c r="S19" s="300"/>
    </row>
    <row r="20" spans="1:19" ht="23.45" customHeight="1" x14ac:dyDescent="0.25">
      <c r="B20" s="86" t="s" vm="161">
        <v>8</v>
      </c>
      <c r="C20" s="104" vm="363">
        <v>179440292.22999999</v>
      </c>
      <c r="D20" s="105" vm="196">
        <v>291132872.01999998</v>
      </c>
      <c r="E20" s="285">
        <v>62.244983220845711</v>
      </c>
      <c r="F20" s="110">
        <v>4.88</v>
      </c>
      <c r="G20" s="111">
        <v>7.31</v>
      </c>
      <c r="H20" s="104" vm="402">
        <v>178203370.20999998</v>
      </c>
      <c r="I20" s="105" vm="203">
        <v>133968694.31999999</v>
      </c>
      <c r="J20" s="285">
        <v>-24.822580985910975</v>
      </c>
      <c r="K20" s="110">
        <v>10.6</v>
      </c>
      <c r="L20" s="111">
        <v>7.88</v>
      </c>
      <c r="M20" s="104" vm="380">
        <v>357643662.44</v>
      </c>
      <c r="N20" s="105" vm="219">
        <v>425101566.33999991</v>
      </c>
      <c r="O20" s="285">
        <v>18.861764092161692</v>
      </c>
      <c r="P20" s="110">
        <v>6.68</v>
      </c>
      <c r="Q20" s="111">
        <v>7.48</v>
      </c>
      <c r="S20" s="300"/>
    </row>
    <row r="21" spans="1:19" ht="23.45" customHeight="1" x14ac:dyDescent="0.25">
      <c r="B21" s="86" t="s" vm="140">
        <v>4</v>
      </c>
      <c r="C21" s="104" vm="307">
        <v>71154690.25</v>
      </c>
      <c r="D21" s="105" vm="197">
        <v>75488200.709999993</v>
      </c>
      <c r="E21" s="285">
        <v>6.0902667761946816</v>
      </c>
      <c r="F21" s="110">
        <v>1.93</v>
      </c>
      <c r="G21" s="111">
        <v>1.89</v>
      </c>
      <c r="H21" s="104" vm="342">
        <v>138769234.84</v>
      </c>
      <c r="I21" s="105" vm="234">
        <v>135548709.19999999</v>
      </c>
      <c r="J21" s="285">
        <v>-2.3207778321421557</v>
      </c>
      <c r="K21" s="110">
        <v>8.26</v>
      </c>
      <c r="L21" s="111">
        <v>7.97</v>
      </c>
      <c r="M21" s="104" vm="401">
        <v>209923925.08999994</v>
      </c>
      <c r="N21" s="301" vm="205">
        <v>211036909.91000009</v>
      </c>
      <c r="O21" s="285">
        <v>0.53018483697033503</v>
      </c>
      <c r="P21" s="110">
        <v>3.92</v>
      </c>
      <c r="Q21" s="111">
        <v>3.71</v>
      </c>
      <c r="S21" s="300"/>
    </row>
    <row r="22" spans="1:19" ht="23.45" customHeight="1" x14ac:dyDescent="0.25">
      <c r="B22" s="86" t="s" vm="146">
        <v>7</v>
      </c>
      <c r="C22" s="104" vm="394">
        <v>110816496.47000003</v>
      </c>
      <c r="D22" s="105" vm="195">
        <v>132081075.80999997</v>
      </c>
      <c r="E22" s="285">
        <v>19.189001653518829</v>
      </c>
      <c r="F22" s="110">
        <v>3.01</v>
      </c>
      <c r="G22" s="111">
        <v>3.31</v>
      </c>
      <c r="H22" s="104">
        <v>0</v>
      </c>
      <c r="I22" s="105">
        <v>0</v>
      </c>
      <c r="J22" s="285" t="s">
        <v>85</v>
      </c>
      <c r="K22" s="110">
        <v>0</v>
      </c>
      <c r="L22" s="111">
        <v>0</v>
      </c>
      <c r="M22" s="104" vm="377">
        <v>110816496.47000003</v>
      </c>
      <c r="N22" s="105" vm="222">
        <v>132081075.80999997</v>
      </c>
      <c r="O22" s="285">
        <v>19.189001653518829</v>
      </c>
      <c r="P22" s="110">
        <v>2.0699999999999998</v>
      </c>
      <c r="Q22" s="111">
        <v>2.3199999999999998</v>
      </c>
      <c r="S22" s="300"/>
    </row>
    <row r="23" spans="1:19" ht="23.45" customHeight="1" x14ac:dyDescent="0.25">
      <c r="B23" s="86" t="s" vm="154">
        <v>10</v>
      </c>
      <c r="C23" s="104" vm="391">
        <v>4962068.67</v>
      </c>
      <c r="D23" s="105" vm="209">
        <v>5214222.67</v>
      </c>
      <c r="E23" s="285">
        <v>5.0816306014563821</v>
      </c>
      <c r="F23" s="110">
        <v>0.14000000000000001</v>
      </c>
      <c r="G23" s="111">
        <v>0.13</v>
      </c>
      <c r="H23" s="104">
        <v>0</v>
      </c>
      <c r="I23" s="105">
        <v>0</v>
      </c>
      <c r="J23" s="285" t="s">
        <v>85</v>
      </c>
      <c r="K23" s="110">
        <v>0</v>
      </c>
      <c r="L23" s="111">
        <v>0</v>
      </c>
      <c r="M23" s="104" vm="403">
        <v>4962068.67</v>
      </c>
      <c r="N23" s="105" vm="213">
        <v>5214222.67</v>
      </c>
      <c r="O23" s="285">
        <v>5.0816306014563821</v>
      </c>
      <c r="P23" s="110">
        <v>0.09</v>
      </c>
      <c r="Q23" s="111">
        <v>0.09</v>
      </c>
      <c r="S23" s="300"/>
    </row>
    <row r="24" spans="1:19" ht="23.45" customHeight="1" x14ac:dyDescent="0.25">
      <c r="B24" s="86" t="s" vm="160">
        <v>9</v>
      </c>
      <c r="C24" s="104" vm="386">
        <v>32100974.240000002</v>
      </c>
      <c r="D24" s="105" vm="224">
        <v>37200406.870000005</v>
      </c>
      <c r="E24" s="285">
        <v>15.885600829042005</v>
      </c>
      <c r="F24" s="110">
        <v>0.87</v>
      </c>
      <c r="G24" s="111">
        <v>0.93</v>
      </c>
      <c r="H24" s="104">
        <v>0</v>
      </c>
      <c r="I24" s="105">
        <v>0</v>
      </c>
      <c r="J24" s="285" t="s">
        <v>85</v>
      </c>
      <c r="K24" s="110">
        <v>0</v>
      </c>
      <c r="L24" s="111">
        <v>0</v>
      </c>
      <c r="M24" s="104" vm="348">
        <v>32100974.240000002</v>
      </c>
      <c r="N24" s="105" vm="229">
        <v>37200406.870000005</v>
      </c>
      <c r="O24" s="285">
        <v>15.885600829042005</v>
      </c>
      <c r="P24" s="110">
        <v>0.6</v>
      </c>
      <c r="Q24" s="111">
        <v>0.65</v>
      </c>
      <c r="S24" s="300"/>
    </row>
    <row r="25" spans="1:19" ht="24.75" customHeight="1" x14ac:dyDescent="0.25">
      <c r="B25" s="86" t="s" vm="153">
        <v>5</v>
      </c>
      <c r="C25" s="104" vm="357">
        <v>13666832.85</v>
      </c>
      <c r="D25" s="105" vm="207">
        <v>15049322.099999998</v>
      </c>
      <c r="E25" s="285">
        <v>10.115651996138951</v>
      </c>
      <c r="F25" s="110">
        <v>0.37</v>
      </c>
      <c r="G25" s="111">
        <v>0.38</v>
      </c>
      <c r="H25" s="104" vm="336">
        <v>122026404.44999999</v>
      </c>
      <c r="I25" s="105" vm="200">
        <v>124570950.25</v>
      </c>
      <c r="J25" s="285">
        <v>2.085241969939915</v>
      </c>
      <c r="K25" s="110">
        <v>7.26</v>
      </c>
      <c r="L25" s="111">
        <v>7.32</v>
      </c>
      <c r="M25" s="104" vm="398">
        <v>135693237.30000001</v>
      </c>
      <c r="N25" s="105" vm="231">
        <v>139620272.34999999</v>
      </c>
      <c r="O25" s="285">
        <v>2.8940536228182339</v>
      </c>
      <c r="P25" s="110">
        <v>2.5299999999999998</v>
      </c>
      <c r="Q25" s="111">
        <v>2.46</v>
      </c>
      <c r="S25" s="300"/>
    </row>
    <row r="26" spans="1:19" ht="23.25" customHeight="1" x14ac:dyDescent="0.25">
      <c r="B26" s="86" t="s" vm="159">
        <v>53</v>
      </c>
      <c r="C26" s="104">
        <v>0</v>
      </c>
      <c r="D26" s="105">
        <v>0</v>
      </c>
      <c r="E26" s="285" t="s">
        <v>85</v>
      </c>
      <c r="F26" s="110">
        <v>0</v>
      </c>
      <c r="G26" s="111">
        <v>0</v>
      </c>
      <c r="H26" s="104" vm="325">
        <v>23121276.309999999</v>
      </c>
      <c r="I26" s="105" vm="221">
        <v>20512927.34</v>
      </c>
      <c r="J26" s="285">
        <v>-11.281163440237435</v>
      </c>
      <c r="K26" s="110">
        <v>1.38</v>
      </c>
      <c r="L26" s="111">
        <v>1.21</v>
      </c>
      <c r="M26" s="104" vm="324">
        <v>23121276.309999999</v>
      </c>
      <c r="N26" s="105" vm="202">
        <v>20512927.34</v>
      </c>
      <c r="O26" s="285">
        <v>-11.281163440237435</v>
      </c>
      <c r="P26" s="110">
        <v>0.43</v>
      </c>
      <c r="Q26" s="111">
        <v>0.36</v>
      </c>
      <c r="S26" s="300"/>
    </row>
    <row r="27" spans="1:19" ht="23.25" customHeight="1" x14ac:dyDescent="0.25">
      <c r="B27" s="86" t="s" vm="158">
        <v>50</v>
      </c>
      <c r="C27" s="104" vm="361">
        <v>48069801.599999994</v>
      </c>
      <c r="D27" s="105" vm="187">
        <v>62824592.829999998</v>
      </c>
      <c r="E27" s="285">
        <v>30.694512435849134</v>
      </c>
      <c r="F27" s="110">
        <v>1.31</v>
      </c>
      <c r="G27" s="111">
        <v>1.58</v>
      </c>
      <c r="H27" s="104" vm="362">
        <v>13694804.16</v>
      </c>
      <c r="I27" s="105" vm="188">
        <v>12522706.979999999</v>
      </c>
      <c r="J27" s="285">
        <v>-8.5586998273657855</v>
      </c>
      <c r="K27" s="110">
        <v>0.81</v>
      </c>
      <c r="L27" s="111">
        <v>0.74</v>
      </c>
      <c r="M27" s="104" vm="385">
        <v>61764605.760000013</v>
      </c>
      <c r="N27" s="105" vm="186">
        <v>75347299.810000017</v>
      </c>
      <c r="O27" s="285">
        <v>21.991064110048015</v>
      </c>
      <c r="P27" s="110">
        <v>1.1499999999999999</v>
      </c>
      <c r="Q27" s="111">
        <v>1.33</v>
      </c>
      <c r="S27" s="300"/>
    </row>
    <row r="28" spans="1:19" ht="23.25" customHeight="1" x14ac:dyDescent="0.25">
      <c r="B28" s="86" t="s" vm="138">
        <v>1</v>
      </c>
      <c r="C28" s="104" vm="321">
        <v>225657184.52999997</v>
      </c>
      <c r="D28" s="105" vm="208">
        <v>259515920.38999987</v>
      </c>
      <c r="E28" s="285">
        <v>15.004501598529217</v>
      </c>
      <c r="F28" s="110">
        <v>6.14</v>
      </c>
      <c r="G28" s="111">
        <v>6.51</v>
      </c>
      <c r="H28" s="104" vm="392">
        <v>28556817.539999999</v>
      </c>
      <c r="I28" s="105" vm="199">
        <v>29609120.659999996</v>
      </c>
      <c r="J28" s="285">
        <v>3.6849453498311533</v>
      </c>
      <c r="K28" s="110">
        <v>1.7</v>
      </c>
      <c r="L28" s="111">
        <v>1.74</v>
      </c>
      <c r="M28" s="104" vm="372">
        <v>254214002.06999996</v>
      </c>
      <c r="N28" s="105" vm="223">
        <v>289125041.04999983</v>
      </c>
      <c r="O28" s="285">
        <v>13.732933156996936</v>
      </c>
      <c r="P28" s="110">
        <v>4.74</v>
      </c>
      <c r="Q28" s="111">
        <v>5.08</v>
      </c>
      <c r="S28" s="300"/>
    </row>
    <row r="29" spans="1:19" ht="23.45" customHeight="1" x14ac:dyDescent="0.25">
      <c r="A29" s="220"/>
      <c r="B29" s="86" t="s" vm="144">
        <v>6</v>
      </c>
      <c r="C29" s="104" vm="316">
        <v>196456180.53999987</v>
      </c>
      <c r="D29" s="105" vm="227">
        <v>221354399.15000001</v>
      </c>
      <c r="E29" s="285">
        <v>12.6736753924271</v>
      </c>
      <c r="F29" s="110">
        <v>5.34</v>
      </c>
      <c r="G29" s="111">
        <v>5.55</v>
      </c>
      <c r="H29" s="104" vm="356">
        <v>92105774.639999986</v>
      </c>
      <c r="I29" s="105" vm="235">
        <v>98345368.059999987</v>
      </c>
      <c r="J29" s="285">
        <v>6.77437809343418</v>
      </c>
      <c r="K29" s="110">
        <v>5.48</v>
      </c>
      <c r="L29" s="111">
        <v>5.78</v>
      </c>
      <c r="M29" s="104" vm="317">
        <v>288561955.17999989</v>
      </c>
      <c r="N29" s="105" vm="210">
        <v>319699767.20999992</v>
      </c>
      <c r="O29" s="285">
        <v>10.790685144400555</v>
      </c>
      <c r="P29" s="110">
        <v>5.39</v>
      </c>
      <c r="Q29" s="111">
        <v>5.62</v>
      </c>
      <c r="S29" s="300"/>
    </row>
    <row r="30" spans="1:19" ht="23.45" customHeight="1" x14ac:dyDescent="0.25">
      <c r="B30" s="86" t="s" vm="137">
        <v>137</v>
      </c>
      <c r="C30" s="104" vm="308">
        <v>199825422.66</v>
      </c>
      <c r="D30" s="105" vm="193">
        <v>212210427.23000005</v>
      </c>
      <c r="E30" s="285">
        <v>6.1979123602670825</v>
      </c>
      <c r="F30" s="110">
        <v>5.43</v>
      </c>
      <c r="G30" s="111">
        <v>5.33</v>
      </c>
      <c r="H30" s="104" vm="318">
        <v>164777088.68000001</v>
      </c>
      <c r="I30" s="105" vm="232">
        <v>281479085.74000001</v>
      </c>
      <c r="J30" s="285">
        <v>70.824164933898857</v>
      </c>
      <c r="K30" s="110">
        <v>9.8000000000000007</v>
      </c>
      <c r="L30" s="111">
        <v>16.55</v>
      </c>
      <c r="M30" s="104" vm="341">
        <v>364602511.34000003</v>
      </c>
      <c r="N30" s="105" vm="194">
        <v>493689512.97000003</v>
      </c>
      <c r="O30" s="285">
        <v>35.404858061886301</v>
      </c>
      <c r="P30" s="110">
        <v>6.8</v>
      </c>
      <c r="Q30" s="111">
        <v>8.68</v>
      </c>
      <c r="S30" s="300"/>
    </row>
    <row r="31" spans="1:19" ht="23.45" customHeight="1" thickBot="1" x14ac:dyDescent="0.3">
      <c r="B31" s="87" t="s" vm="143">
        <v>35</v>
      </c>
      <c r="C31" s="334">
        <v>0</v>
      </c>
      <c r="D31" s="335">
        <v>0</v>
      </c>
      <c r="E31" s="336" t="s">
        <v>85</v>
      </c>
      <c r="F31" s="337">
        <v>0</v>
      </c>
      <c r="G31" s="338">
        <v>0</v>
      </c>
      <c r="H31" s="334" vm="299">
        <v>19014917.75</v>
      </c>
      <c r="I31" s="335" vm="226">
        <v>24944441.82</v>
      </c>
      <c r="J31" s="336">
        <v>31.183537830448927</v>
      </c>
      <c r="K31" s="337">
        <v>1.1299999999999999</v>
      </c>
      <c r="L31" s="338">
        <v>1.47</v>
      </c>
      <c r="M31" s="334" vm="327">
        <v>19014917.75</v>
      </c>
      <c r="N31" s="335" vm="225">
        <v>24944441.82</v>
      </c>
      <c r="O31" s="336">
        <v>31.183537830448927</v>
      </c>
      <c r="P31" s="337">
        <v>0.36</v>
      </c>
      <c r="Q31" s="338">
        <v>0.44</v>
      </c>
      <c r="S31" s="300"/>
    </row>
    <row r="32" spans="1:19" ht="2.4500000000000002" customHeight="1" x14ac:dyDescent="0.25">
      <c r="B32" s="83"/>
      <c r="C32" s="82"/>
      <c r="D32" s="82"/>
      <c r="E32" s="287"/>
      <c r="F32" s="112"/>
      <c r="G32" s="112"/>
      <c r="H32" s="82"/>
      <c r="I32" s="114"/>
      <c r="J32" s="287"/>
      <c r="K32" s="112"/>
      <c r="L32" s="112"/>
      <c r="M32" s="82"/>
      <c r="N32" s="114"/>
      <c r="O32" s="287"/>
      <c r="P32" s="112"/>
      <c r="Q32" s="112"/>
    </row>
    <row r="33" spans="2:18" ht="23.1" customHeight="1" x14ac:dyDescent="0.25">
      <c r="B33" s="84" t="s" vm="136">
        <v>40</v>
      </c>
      <c r="C33" s="106">
        <v>3677540753.8699999</v>
      </c>
      <c r="D33" s="106">
        <v>3985647991.5499997</v>
      </c>
      <c r="E33" s="288">
        <v>8.3780781315820434</v>
      </c>
      <c r="F33" s="113">
        <v>100.00000000000003</v>
      </c>
      <c r="G33" s="113">
        <v>100</v>
      </c>
      <c r="H33" s="106">
        <v>1680952363.22</v>
      </c>
      <c r="I33" s="106">
        <v>1700798725.49</v>
      </c>
      <c r="J33" s="288">
        <v>1.1806617905567975</v>
      </c>
      <c r="K33" s="113">
        <v>100</v>
      </c>
      <c r="L33" s="113">
        <v>99.999999999999972</v>
      </c>
      <c r="M33" s="106">
        <v>5358493117.0900021</v>
      </c>
      <c r="N33" s="106">
        <v>5686446717.0400009</v>
      </c>
      <c r="O33" s="288">
        <v>6.1202579304253817</v>
      </c>
      <c r="P33" s="113">
        <v>100.00000000000001</v>
      </c>
      <c r="Q33" s="113">
        <v>99.999999999999972</v>
      </c>
    </row>
    <row r="34" spans="2:18" ht="14.45" customHeight="1" x14ac:dyDescent="0.25">
      <c r="B34" s="333" t="s">
        <v>57</v>
      </c>
    </row>
    <row r="35" spans="2:18" x14ac:dyDescent="0.25">
      <c r="B35" s="333" t="s">
        <v>58</v>
      </c>
    </row>
    <row r="36" spans="2:18" x14ac:dyDescent="0.25">
      <c r="B36" s="333" t="s">
        <v>56</v>
      </c>
    </row>
    <row r="37" spans="2:18" x14ac:dyDescent="0.25">
      <c r="B37" s="333" t="s">
        <v>54</v>
      </c>
      <c r="H37" s="332"/>
      <c r="I37" s="332"/>
      <c r="J37" s="332"/>
      <c r="K37" s="332"/>
      <c r="L37" s="332"/>
      <c r="M37" s="332"/>
      <c r="N37"/>
      <c r="P37"/>
      <c r="Q37"/>
      <c r="R37"/>
    </row>
    <row r="38" spans="2:18" ht="12.75" customHeight="1" x14ac:dyDescent="0.25">
      <c r="B38" s="333" t="s">
        <v>55</v>
      </c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/>
      <c r="N38" s="332"/>
      <c r="O38"/>
      <c r="P38"/>
      <c r="Q38"/>
      <c r="R38"/>
    </row>
    <row r="39" spans="2:18" x14ac:dyDescent="0.25">
      <c r="C39" s="332"/>
      <c r="D39" s="332"/>
      <c r="E39" s="332"/>
      <c r="F39" s="332"/>
      <c r="G39" s="332"/>
      <c r="H39" s="332"/>
      <c r="I39" s="332"/>
      <c r="J39" s="332"/>
      <c r="K39" s="332"/>
      <c r="L39" s="332"/>
      <c r="M39"/>
      <c r="N39" s="332"/>
      <c r="O39"/>
      <c r="P39"/>
      <c r="Q39"/>
      <c r="R39"/>
    </row>
    <row r="40" spans="2:18" x14ac:dyDescent="0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/>
      <c r="O40"/>
      <c r="P40"/>
      <c r="Q40"/>
      <c r="R40"/>
    </row>
    <row r="41" spans="2:18" x14ac:dyDescent="0.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 s="1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 s="1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 s="1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 s="1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 s="5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 s="5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 s="5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5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 s="5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5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 s="5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5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 s="5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 s="5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 s="5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5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 s="5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 s="5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5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5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 s="5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 s="5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5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 s="5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 s="5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5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</row>
    <row r="81" spans="2:19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</row>
    <row r="82" spans="2:19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5"/>
    </row>
    <row r="83" spans="2:19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 s="5"/>
    </row>
    <row r="84" spans="2:19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 s="5"/>
    </row>
    <row r="85" spans="2:19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 s="5"/>
    </row>
    <row r="86" spans="2:19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 s="5"/>
    </row>
    <row r="87" spans="2:19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5"/>
    </row>
    <row r="88" spans="2:19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5"/>
    </row>
    <row r="89" spans="2:19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5"/>
      <c r="S89" s="1"/>
    </row>
    <row r="90" spans="2:19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 s="5"/>
    </row>
    <row r="91" spans="2:19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5"/>
    </row>
    <row r="92" spans="2:19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5"/>
    </row>
    <row r="93" spans="2:19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 s="5"/>
    </row>
    <row r="94" spans="2:19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2:19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2:19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 s="5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 s="5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 s="5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 s="5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 s="5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 s="5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 s="5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 s="5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 s="5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 s="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 s="5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 s="5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 s="5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5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5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 s="5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 s="5"/>
    </row>
    <row r="113" spans="2:18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 s="5"/>
    </row>
    <row r="114" spans="2:18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 s="5"/>
    </row>
    <row r="115" spans="2:18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 s="5"/>
    </row>
    <row r="116" spans="2:18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 s="5"/>
    </row>
    <row r="117" spans="2:18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2:18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 s="5"/>
    </row>
    <row r="119" spans="2:18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 s="5"/>
    </row>
    <row r="120" spans="2:18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 s="5"/>
    </row>
    <row r="121" spans="2:18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 s="5"/>
    </row>
    <row r="122" spans="2:18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 s="5"/>
    </row>
    <row r="123" spans="2:18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 s="5"/>
    </row>
    <row r="124" spans="2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2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2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2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2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3:18" x14ac:dyDescent="0.25">
      <c r="R141" s="5"/>
    </row>
    <row r="145" spans="3:18" x14ac:dyDescent="0.25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3:18" x14ac:dyDescent="0.25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</sheetData>
  <mergeCells count="15">
    <mergeCell ref="A1:R1"/>
    <mergeCell ref="A2:R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3:M7 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{3D32F6FA-42A5-49E5-B299-7B1B99821B67}</x14:id>
        </ext>
      </extLst>
    </cfRule>
  </conditionalFormatting>
  <conditionalFormatting sqref="N3:N7 N1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{2148740E-F245-476B-A060-ED2A251032B5}</x14:id>
        </ext>
      </extLst>
    </cfRule>
  </conditionalFormatting>
  <conditionalFormatting sqref="M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{9FC2C158-DA0E-4FCA-929E-232417826EA3}</x14:id>
        </ext>
      </extLst>
    </cfRule>
  </conditionalFormatting>
  <conditionalFormatting sqref="N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{13AB9D89-BF89-469E-9FA3-A9116F99B269}</x14:id>
        </ext>
      </extLst>
    </cfRule>
  </conditionalFormatting>
  <conditionalFormatting sqref="M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{C182B246-2B11-4EF1-B4D3-1A14DC8758CB}</x14:id>
        </ext>
      </extLst>
    </cfRule>
  </conditionalFormatting>
  <conditionalFormatting sqref="N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{1C5DBCEA-EEE9-4830-A86F-14CD64337DB0}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32F6FA-42A5-49E5-B299-7B1B99821B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M3:M7 M1</xm:sqref>
        </x14:conditionalFormatting>
        <x14:conditionalFormatting xmlns:xm="http://schemas.microsoft.com/office/excel/2006/main">
          <x14:cfRule type="dataBar" id="{2148740E-F245-476B-A060-ED2A251032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N3:N7 N1</xm:sqref>
        </x14:conditionalFormatting>
        <x14:conditionalFormatting xmlns:xm="http://schemas.microsoft.com/office/excel/2006/main">
          <x14:cfRule type="dataBar" id="{9FC2C158-DA0E-4FCA-929E-232417826E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M8</xm:sqref>
        </x14:conditionalFormatting>
        <x14:conditionalFormatting xmlns:xm="http://schemas.microsoft.com/office/excel/2006/main">
          <x14:cfRule type="dataBar" id="{13AB9D89-BF89-469E-9FA3-A9116F99B26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</xm:sqref>
        </x14:conditionalFormatting>
        <x14:conditionalFormatting xmlns:xm="http://schemas.microsoft.com/office/excel/2006/main">
          <x14:cfRule type="dataBar" id="{C182B246-2B11-4EF1-B4D3-1A14DC8758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</xm:sqref>
        </x14:conditionalFormatting>
        <x14:conditionalFormatting xmlns:xm="http://schemas.microsoft.com/office/excel/2006/main">
          <x14:cfRule type="dataBar" id="{1C5DBCEA-EEE9-4830-A86F-14CD64337DB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</xm:sqref>
        </x14:conditionalFormatting>
        <x14:conditionalFormatting xmlns:xm="http://schemas.microsoft.com/office/excel/2006/main">
          <x14:cfRule type="iconSet" priority="21" id="{4685FCCA-199D-4916-81E7-E14AD7057446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 O3:O7</xm:sqref>
        </x14:conditionalFormatting>
        <x14:conditionalFormatting xmlns:xm="http://schemas.microsoft.com/office/excel/2006/main">
          <x14:cfRule type="iconSet" priority="7" id="{17BDE4F6-D2B2-4C7C-BF4E-BF7BA71DC1E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O8</xm:sqref>
        </x14:conditionalFormatting>
        <x14:conditionalFormatting xmlns:xm="http://schemas.microsoft.com/office/excel/2006/main">
          <x14:cfRule type="iconSet" priority="3" id="{A0AD6448-A944-4F2C-A864-C61290BECE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27"/>
  <sheetViews>
    <sheetView showGridLines="0" zoomScale="90" zoomScaleNormal="90" workbookViewId="0">
      <selection sqref="A1:Q1"/>
    </sheetView>
  </sheetViews>
  <sheetFormatPr defaultColWidth="9.28515625" defaultRowHeight="15" x14ac:dyDescent="0.25"/>
  <cols>
    <col min="1" max="1" width="2.140625" style="5" customWidth="1"/>
    <col min="2" max="2" width="21.7109375" style="5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2.42578125" style="53" customWidth="1"/>
    <col min="19" max="20" width="8.28515625" style="5" bestFit="1" customWidth="1"/>
    <col min="21" max="22" width="16.7109375" style="52" customWidth="1"/>
    <col min="23" max="23" width="12.5703125" style="53" customWidth="1"/>
    <col min="24" max="25" width="8.28515625" style="5" bestFit="1" customWidth="1"/>
    <col min="26" max="26" width="5.7109375" style="5" customWidth="1"/>
    <col min="27" max="16384" width="9.28515625" style="5"/>
  </cols>
  <sheetData>
    <row r="1" spans="1:26" s="11" customFormat="1" ht="51.75" customHeight="1" x14ac:dyDescent="0.25">
      <c r="A1" s="302"/>
      <c r="B1" s="361" t="s">
        <v>138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19"/>
    </row>
    <row r="2" spans="1:26" s="11" customFormat="1" ht="38.25" customHeight="1" x14ac:dyDescent="0.25">
      <c r="A2" s="320"/>
      <c r="B2" s="363" t="s">
        <v>49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20"/>
    </row>
    <row r="3" spans="1:26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  <c r="U3" s="5"/>
      <c r="V3" s="5"/>
      <c r="W3" s="5"/>
    </row>
    <row r="4" spans="1:26" ht="15" customHeight="1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  <c r="U4" s="5"/>
      <c r="V4" s="5"/>
      <c r="W4" s="5"/>
    </row>
    <row r="5" spans="1:26" x14ac:dyDescent="0.25">
      <c r="B5" s="352" t="s">
        <v>16</v>
      </c>
      <c r="C5" s="355" t="s">
        <v>11</v>
      </c>
      <c r="D5" s="355"/>
      <c r="E5" s="355"/>
      <c r="F5" s="355"/>
      <c r="G5" s="355"/>
      <c r="H5" s="355" t="s">
        <v>12</v>
      </c>
      <c r="I5" s="355"/>
      <c r="J5" s="355"/>
      <c r="K5" s="355"/>
      <c r="L5" s="355"/>
      <c r="M5" s="355" t="s">
        <v>13</v>
      </c>
      <c r="N5" s="355"/>
      <c r="O5" s="355"/>
      <c r="P5" s="355"/>
      <c r="Q5" s="356"/>
      <c r="R5" s="5"/>
      <c r="U5" s="5"/>
      <c r="V5" s="5"/>
      <c r="W5" s="5"/>
    </row>
    <row r="6" spans="1:26" ht="15" customHeight="1" x14ac:dyDescent="0.25">
      <c r="B6" s="353"/>
      <c r="C6" s="346" t="s">
        <v>14</v>
      </c>
      <c r="D6" s="347"/>
      <c r="E6" s="348" t="s">
        <v>81</v>
      </c>
      <c r="F6" s="357" t="s">
        <v>15</v>
      </c>
      <c r="G6" s="357"/>
      <c r="H6" s="346" t="s">
        <v>14</v>
      </c>
      <c r="I6" s="347"/>
      <c r="J6" s="348" t="s">
        <v>81</v>
      </c>
      <c r="K6" s="350" t="s">
        <v>15</v>
      </c>
      <c r="L6" s="350"/>
      <c r="M6" s="346" t="s">
        <v>14</v>
      </c>
      <c r="N6" s="347"/>
      <c r="O6" s="348" t="s">
        <v>81</v>
      </c>
      <c r="P6" s="350" t="s">
        <v>15</v>
      </c>
      <c r="Q6" s="351"/>
      <c r="R6" s="5"/>
      <c r="U6" s="5"/>
      <c r="V6" s="5"/>
      <c r="W6" s="5"/>
    </row>
    <row r="7" spans="1:26" ht="15.75" thickBot="1" x14ac:dyDescent="0.3">
      <c r="B7" s="354"/>
      <c r="C7" s="12" t="s">
        <v>82</v>
      </c>
      <c r="D7" s="12" t="s">
        <v>83</v>
      </c>
      <c r="E7" s="349"/>
      <c r="F7" s="88">
        <v>2018</v>
      </c>
      <c r="G7" s="88">
        <v>2019</v>
      </c>
      <c r="H7" s="12" t="s">
        <v>82</v>
      </c>
      <c r="I7" s="12" t="s">
        <v>83</v>
      </c>
      <c r="J7" s="349"/>
      <c r="K7" s="222">
        <v>2018</v>
      </c>
      <c r="L7" s="222">
        <v>2019</v>
      </c>
      <c r="M7" s="12" t="s">
        <v>82</v>
      </c>
      <c r="N7" s="12" t="s">
        <v>83</v>
      </c>
      <c r="O7" s="349"/>
      <c r="P7" s="222">
        <v>2018</v>
      </c>
      <c r="Q7" s="40">
        <v>2019</v>
      </c>
      <c r="R7" s="5"/>
      <c r="U7" s="5"/>
      <c r="V7" s="5"/>
      <c r="W7" s="5"/>
    </row>
    <row r="8" spans="1:26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  <c r="U8" s="5"/>
      <c r="V8" s="5"/>
      <c r="W8" s="5"/>
    </row>
    <row r="9" spans="1:26" s="53" customFormat="1" ht="30" customHeight="1" thickBot="1" x14ac:dyDescent="0.3">
      <c r="A9" s="5"/>
      <c r="B9" s="304" t="s" vm="152">
        <v>47</v>
      </c>
      <c r="C9" s="310" vm="358">
        <v>6641644.4100000011</v>
      </c>
      <c r="D9" s="311" vm="241">
        <v>10531897.18</v>
      </c>
      <c r="E9" s="306">
        <v>58.573638241496866</v>
      </c>
      <c r="F9" s="312">
        <v>12.14</v>
      </c>
      <c r="G9" s="313">
        <v>14.36</v>
      </c>
      <c r="H9" s="310" vm="349">
        <v>8974228.5100000016</v>
      </c>
      <c r="I9" s="311" vm="240">
        <v>10193596.600000001</v>
      </c>
      <c r="J9" s="306">
        <v>13.587441958283719</v>
      </c>
      <c r="K9" s="312">
        <v>39.590000000000003</v>
      </c>
      <c r="L9" s="313">
        <v>44.87</v>
      </c>
      <c r="M9" s="310" vm="298">
        <v>15615872.919999994</v>
      </c>
      <c r="N9" s="311" vm="239">
        <v>20725493.780000001</v>
      </c>
      <c r="O9" s="306">
        <v>32.720686740834537</v>
      </c>
      <c r="P9" s="312">
        <v>20.18</v>
      </c>
      <c r="Q9" s="312">
        <v>21.57</v>
      </c>
      <c r="S9" s="5"/>
      <c r="T9" s="5"/>
      <c r="U9" s="52"/>
      <c r="V9" s="52"/>
      <c r="X9" s="5"/>
      <c r="Y9" s="5"/>
      <c r="Z9" s="5"/>
    </row>
    <row r="10" spans="1:26" s="53" customFormat="1" ht="30" customHeight="1" thickBot="1" x14ac:dyDescent="0.3">
      <c r="A10" s="5"/>
      <c r="B10" s="304" t="s" vm="158">
        <v>50</v>
      </c>
      <c r="C10" s="310" vm="1173">
        <v>48069801.600000001</v>
      </c>
      <c r="D10" s="311" vm="1429">
        <v>62824592.829999998</v>
      </c>
      <c r="E10" s="306">
        <v>30.694512435849106</v>
      </c>
      <c r="F10" s="312">
        <v>87.86</v>
      </c>
      <c r="G10" s="313">
        <v>85.64</v>
      </c>
      <c r="H10" s="310" vm="1010">
        <v>13694804.16</v>
      </c>
      <c r="I10" s="311" vm="989">
        <v>12522706.98</v>
      </c>
      <c r="J10" s="306">
        <v>-8.5586998273657713</v>
      </c>
      <c r="K10" s="312">
        <v>60.41</v>
      </c>
      <c r="L10" s="313">
        <v>55.13</v>
      </c>
      <c r="M10" s="310" vm="577">
        <v>61764605.759999998</v>
      </c>
      <c r="N10" s="311" vm="912">
        <v>75347299.810000002</v>
      </c>
      <c r="O10" s="306">
        <v>21.991064110048015</v>
      </c>
      <c r="P10" s="312">
        <v>79.819999999999993</v>
      </c>
      <c r="Q10" s="312">
        <v>78.430000000000007</v>
      </c>
      <c r="S10" s="5"/>
      <c r="T10" s="5"/>
      <c r="U10" s="52"/>
      <c r="V10" s="52"/>
      <c r="X10" s="5"/>
      <c r="Y10" s="5"/>
      <c r="Z10" s="5"/>
    </row>
    <row r="11" spans="1:26" ht="2.4500000000000002" customHeight="1" x14ac:dyDescent="0.25">
      <c r="B11" s="83"/>
      <c r="C11" s="82"/>
      <c r="D11" s="82"/>
      <c r="E11" s="287"/>
      <c r="F11" s="112"/>
      <c r="G11" s="112"/>
      <c r="H11" s="114"/>
      <c r="I11" s="114"/>
      <c r="J11" s="287"/>
      <c r="K11" s="112"/>
      <c r="L11" s="112"/>
      <c r="M11" s="114"/>
      <c r="N11" s="114"/>
      <c r="O11" s="287"/>
      <c r="P11" s="112"/>
      <c r="Q11" s="112"/>
    </row>
    <row r="12" spans="1:26" ht="23.1" customHeight="1" x14ac:dyDescent="0.25">
      <c r="B12" s="84" t="s" vm="136">
        <v>139</v>
      </c>
      <c r="C12" s="106">
        <v>54711446.010000005</v>
      </c>
      <c r="D12" s="106">
        <v>73356490.00999999</v>
      </c>
      <c r="E12" s="288">
        <v>34.078872630403708</v>
      </c>
      <c r="F12" s="113">
        <v>100</v>
      </c>
      <c r="G12" s="113">
        <v>100</v>
      </c>
      <c r="H12" s="106">
        <v>22669032.670000002</v>
      </c>
      <c r="I12" s="106">
        <v>22716303.580000002</v>
      </c>
      <c r="J12" s="288">
        <v>0.20852636584956485</v>
      </c>
      <c r="K12" s="113">
        <v>100</v>
      </c>
      <c r="L12" s="113">
        <v>100</v>
      </c>
      <c r="M12" s="106">
        <v>77380478.679999992</v>
      </c>
      <c r="N12" s="106">
        <v>96072793.590000004</v>
      </c>
      <c r="O12" s="288">
        <v>24.156370222650608</v>
      </c>
      <c r="P12" s="113">
        <v>100</v>
      </c>
      <c r="Q12" s="113">
        <v>100</v>
      </c>
    </row>
    <row r="17" spans="2:18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2:18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2:1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2:1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2:1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2:18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9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  <outlinePr showOutlineSymbols="0"/>
  </sheetPr>
  <dimension ref="A1:S120"/>
  <sheetViews>
    <sheetView showGridLines="0" showOutlineSymbols="0" topLeftCell="C1" zoomScale="86" zoomScaleNormal="86" workbookViewId="0">
      <selection activeCell="M47" sqref="M47"/>
    </sheetView>
  </sheetViews>
  <sheetFormatPr defaultColWidth="9.28515625" defaultRowHeight="15" outlineLevelRow="1" x14ac:dyDescent="0.25"/>
  <cols>
    <col min="1" max="1" width="2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" style="5" customWidth="1"/>
    <col min="19" max="19" width="12.7109375" style="5" customWidth="1"/>
    <col min="20" max="16384" width="9.28515625" style="5"/>
  </cols>
  <sheetData>
    <row r="1" spans="1:19" s="11" customFormat="1" ht="58.9" customHeight="1" x14ac:dyDescent="0.25">
      <c r="A1" s="361" t="s">
        <v>140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</row>
    <row r="2" spans="1:19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</row>
    <row r="3" spans="1:19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9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9" s="45" customFormat="1" x14ac:dyDescent="0.25">
      <c r="B5" s="352" t="s">
        <v>16</v>
      </c>
      <c r="C5" s="355" t="s">
        <v>11</v>
      </c>
      <c r="D5" s="355"/>
      <c r="E5" s="355"/>
      <c r="F5" s="355"/>
      <c r="G5" s="355"/>
      <c r="H5" s="355" t="s">
        <v>12</v>
      </c>
      <c r="I5" s="355"/>
      <c r="J5" s="355"/>
      <c r="K5" s="355"/>
      <c r="L5" s="355"/>
      <c r="M5" s="355" t="s">
        <v>13</v>
      </c>
      <c r="N5" s="355"/>
      <c r="O5" s="355"/>
      <c r="P5" s="355"/>
      <c r="Q5" s="356"/>
    </row>
    <row r="6" spans="1:19" s="45" customFormat="1" ht="15" customHeight="1" x14ac:dyDescent="0.25">
      <c r="B6" s="353"/>
      <c r="C6" s="346" t="s">
        <v>18</v>
      </c>
      <c r="D6" s="346"/>
      <c r="E6" s="348" t="s">
        <v>81</v>
      </c>
      <c r="F6" s="350" t="s">
        <v>15</v>
      </c>
      <c r="G6" s="350"/>
      <c r="H6" s="346" t="s">
        <v>18</v>
      </c>
      <c r="I6" s="346"/>
      <c r="J6" s="364" t="s">
        <v>81</v>
      </c>
      <c r="K6" s="350" t="s">
        <v>15</v>
      </c>
      <c r="L6" s="350"/>
      <c r="M6" s="346" t="s">
        <v>18</v>
      </c>
      <c r="N6" s="346"/>
      <c r="O6" s="348" t="s">
        <v>81</v>
      </c>
      <c r="P6" s="350" t="s">
        <v>15</v>
      </c>
      <c r="Q6" s="351"/>
    </row>
    <row r="7" spans="1:19" s="45" customFormat="1" ht="24" customHeight="1" thickBot="1" x14ac:dyDescent="0.3">
      <c r="B7" s="354"/>
      <c r="C7" s="12" t="s">
        <v>82</v>
      </c>
      <c r="D7" s="12" t="s">
        <v>83</v>
      </c>
      <c r="E7" s="349"/>
      <c r="F7" s="81">
        <v>2018</v>
      </c>
      <c r="G7" s="81">
        <v>2019</v>
      </c>
      <c r="H7" s="12" t="s">
        <v>82</v>
      </c>
      <c r="I7" s="12" t="s">
        <v>83</v>
      </c>
      <c r="J7" s="365"/>
      <c r="K7" s="81">
        <v>2018</v>
      </c>
      <c r="L7" s="81">
        <v>2019</v>
      </c>
      <c r="M7" s="81" t="s">
        <v>82</v>
      </c>
      <c r="N7" s="81" t="s">
        <v>83</v>
      </c>
      <c r="O7" s="349"/>
      <c r="P7" s="81">
        <v>2018</v>
      </c>
      <c r="Q7" s="40">
        <v>2019</v>
      </c>
      <c r="S7"/>
    </row>
    <row r="8" spans="1:19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S8"/>
    </row>
    <row r="9" spans="1:19" ht="23.45" customHeight="1" x14ac:dyDescent="0.25">
      <c r="B9" s="85" t="s" vm="139">
        <v>84</v>
      </c>
      <c r="C9" s="103" vm="516">
        <v>526679</v>
      </c>
      <c r="D9" s="107" vm="475">
        <v>569942</v>
      </c>
      <c r="E9" s="284">
        <v>8.2143013106655189</v>
      </c>
      <c r="F9" s="108">
        <v>11.35</v>
      </c>
      <c r="G9" s="109">
        <v>11.73</v>
      </c>
      <c r="H9" s="103" vm="508">
        <v>0</v>
      </c>
      <c r="I9" s="107" vm="478">
        <v>0</v>
      </c>
      <c r="J9" s="284" t="s">
        <v>85</v>
      </c>
      <c r="K9" s="108">
        <v>0</v>
      </c>
      <c r="L9" s="109">
        <v>0</v>
      </c>
      <c r="M9" s="103" vm="495">
        <v>526679</v>
      </c>
      <c r="N9" s="107" vm="703">
        <v>569942</v>
      </c>
      <c r="O9" s="284">
        <v>8.2143013106655189</v>
      </c>
      <c r="P9" s="108">
        <v>8.5</v>
      </c>
      <c r="Q9" s="109">
        <v>9</v>
      </c>
    </row>
    <row r="10" spans="1:19" ht="23.45" customHeight="1" x14ac:dyDescent="0.25">
      <c r="B10" s="86" t="s" vm="157">
        <v>52</v>
      </c>
      <c r="C10" s="115" vm="407">
        <v>30185</v>
      </c>
      <c r="D10" s="115" vm="244">
        <v>30446</v>
      </c>
      <c r="E10" s="285">
        <v>0.86466788139804862</v>
      </c>
      <c r="F10" s="110">
        <v>0.65</v>
      </c>
      <c r="G10" s="111">
        <v>0.63</v>
      </c>
      <c r="H10" s="115" vm="322">
        <v>74405</v>
      </c>
      <c r="I10" s="115" vm="242">
        <v>74788</v>
      </c>
      <c r="J10" s="285">
        <v>0.51475035279887038</v>
      </c>
      <c r="K10" s="110">
        <v>4.7799999999999994</v>
      </c>
      <c r="L10" s="111">
        <v>5.08</v>
      </c>
      <c r="M10" s="115" vm="382">
        <v>104590</v>
      </c>
      <c r="N10" s="115" vm="243">
        <v>105234</v>
      </c>
      <c r="O10" s="285">
        <v>0.61573764222200111</v>
      </c>
      <c r="P10" s="110">
        <v>1.69</v>
      </c>
      <c r="Q10" s="111">
        <v>1.66</v>
      </c>
      <c r="S10"/>
    </row>
    <row r="11" spans="1:19" ht="23.45" customHeight="1" x14ac:dyDescent="0.25">
      <c r="B11" s="86" t="s" vm="163">
        <v>2</v>
      </c>
      <c r="C11" s="115" vm="933">
        <v>417240</v>
      </c>
      <c r="D11" s="115" vm="502">
        <v>458689</v>
      </c>
      <c r="E11" s="285">
        <v>9.934090691208894</v>
      </c>
      <c r="F11" s="110">
        <v>8.99</v>
      </c>
      <c r="G11" s="111">
        <v>9.44</v>
      </c>
      <c r="H11" s="115" vm="1050">
        <v>364221</v>
      </c>
      <c r="I11" s="115" vm="422">
        <v>350199</v>
      </c>
      <c r="J11" s="285">
        <v>-3.8498603869628596</v>
      </c>
      <c r="K11" s="110">
        <v>23.37</v>
      </c>
      <c r="L11" s="111">
        <v>23.79</v>
      </c>
      <c r="M11" s="115" vm="477">
        <v>781461</v>
      </c>
      <c r="N11" s="115" vm="464">
        <v>808888</v>
      </c>
      <c r="O11" s="285">
        <v>3.5097080980368816</v>
      </c>
      <c r="P11" s="110">
        <v>12.61</v>
      </c>
      <c r="Q11" s="111">
        <v>12.78</v>
      </c>
      <c r="S11"/>
    </row>
    <row r="12" spans="1:19" ht="23.45" customHeight="1" x14ac:dyDescent="0.25">
      <c r="B12" s="86" t="s" vm="142">
        <v>135</v>
      </c>
      <c r="C12" s="115" vm="479">
        <v>30928</v>
      </c>
      <c r="D12" s="115">
        <v>0</v>
      </c>
      <c r="E12" s="285" t="s">
        <v>85</v>
      </c>
      <c r="F12" s="110">
        <v>0.67</v>
      </c>
      <c r="G12" s="111">
        <v>0</v>
      </c>
      <c r="H12" s="115" vm="1064">
        <v>0</v>
      </c>
      <c r="I12" s="115">
        <v>0</v>
      </c>
      <c r="J12" s="285" t="s">
        <v>85</v>
      </c>
      <c r="K12" s="110">
        <v>0</v>
      </c>
      <c r="L12" s="111">
        <v>0</v>
      </c>
      <c r="M12" s="115" vm="415">
        <v>30928</v>
      </c>
      <c r="N12" s="115">
        <v>0</v>
      </c>
      <c r="O12" s="285" t="s">
        <v>85</v>
      </c>
      <c r="P12" s="110">
        <v>0.5</v>
      </c>
      <c r="Q12" s="111">
        <v>0</v>
      </c>
      <c r="S12"/>
    </row>
    <row r="13" spans="1:19" ht="23.45" customHeight="1" x14ac:dyDescent="0.25">
      <c r="B13" s="86" t="s" vm="148">
        <v>0</v>
      </c>
      <c r="C13" s="115">
        <v>1322736</v>
      </c>
      <c r="D13" s="115" vm="543">
        <v>1335996</v>
      </c>
      <c r="E13" s="285">
        <v>1.0024676125848231</v>
      </c>
      <c r="F13" s="110">
        <v>28.51</v>
      </c>
      <c r="G13" s="111">
        <v>27.5</v>
      </c>
      <c r="H13" s="115" vm="458">
        <v>217103</v>
      </c>
      <c r="I13" s="115" vm="962">
        <v>205425</v>
      </c>
      <c r="J13" s="285">
        <v>-5.3790136478998392</v>
      </c>
      <c r="K13" s="110">
        <v>13.93</v>
      </c>
      <c r="L13" s="111">
        <v>13.96</v>
      </c>
      <c r="M13" s="115">
        <v>1539839</v>
      </c>
      <c r="N13" s="115" vm="692">
        <v>1541421</v>
      </c>
      <c r="O13" s="285">
        <v>0.10273801351958411</v>
      </c>
      <c r="P13" s="110">
        <v>24.84</v>
      </c>
      <c r="Q13" s="111">
        <v>24.35</v>
      </c>
      <c r="S13"/>
    </row>
    <row r="14" spans="1:19" ht="23.45" hidden="1" customHeight="1" outlineLevel="1" thickBot="1" x14ac:dyDescent="0.25">
      <c r="B14" s="323" t="s" vm="156">
        <v>133</v>
      </c>
      <c r="C14" s="324"/>
      <c r="D14" s="324">
        <v>0</v>
      </c>
      <c r="E14" s="325" t="s">
        <v>85</v>
      </c>
      <c r="F14" s="326">
        <v>0</v>
      </c>
      <c r="G14" s="327">
        <v>0</v>
      </c>
      <c r="H14" s="324">
        <v>0</v>
      </c>
      <c r="I14" s="324">
        <v>0</v>
      </c>
      <c r="J14" s="325" t="s">
        <v>85</v>
      </c>
      <c r="K14" s="326">
        <v>0</v>
      </c>
      <c r="L14" s="327">
        <v>0</v>
      </c>
      <c r="M14" s="324"/>
      <c r="N14" s="324">
        <v>0</v>
      </c>
      <c r="O14" s="325" t="s">
        <v>85</v>
      </c>
      <c r="P14" s="326">
        <v>0</v>
      </c>
      <c r="Q14" s="327">
        <v>0</v>
      </c>
      <c r="S14"/>
    </row>
    <row r="15" spans="1:19" ht="23.45" customHeight="1" collapsed="1" x14ac:dyDescent="0.25">
      <c r="B15" s="86" t="s" vm="162">
        <v>36</v>
      </c>
      <c r="C15" s="115" vm="781">
        <v>89006</v>
      </c>
      <c r="D15" s="115" vm="501">
        <v>82806</v>
      </c>
      <c r="E15" s="285">
        <v>-6.9658225288182791</v>
      </c>
      <c r="F15" s="110">
        <v>1.92</v>
      </c>
      <c r="G15" s="111">
        <v>1.7</v>
      </c>
      <c r="H15" s="115">
        <v>0</v>
      </c>
      <c r="I15" s="115">
        <v>0</v>
      </c>
      <c r="J15" s="285" t="s">
        <v>85</v>
      </c>
      <c r="K15" s="110">
        <v>0</v>
      </c>
      <c r="L15" s="111">
        <v>0</v>
      </c>
      <c r="M15" s="115" vm="451">
        <v>89006</v>
      </c>
      <c r="N15" s="115" vm="606">
        <v>82806</v>
      </c>
      <c r="O15" s="285">
        <v>-6.9658225288182791</v>
      </c>
      <c r="P15" s="110">
        <v>1.44</v>
      </c>
      <c r="Q15" s="111">
        <v>1.31</v>
      </c>
      <c r="S15"/>
    </row>
    <row r="16" spans="1:19" ht="23.45" customHeight="1" x14ac:dyDescent="0.25">
      <c r="B16" s="86" t="s" vm="141">
        <v>34</v>
      </c>
      <c r="C16" s="115">
        <v>0</v>
      </c>
      <c r="D16" s="115">
        <v>0</v>
      </c>
      <c r="E16" s="285" t="s">
        <v>85</v>
      </c>
      <c r="F16" s="110">
        <v>0</v>
      </c>
      <c r="G16" s="111">
        <v>0</v>
      </c>
      <c r="H16" s="115" vm="621">
        <v>4709</v>
      </c>
      <c r="I16" s="115" vm="995">
        <v>2382</v>
      </c>
      <c r="J16" s="285">
        <v>-49.416011892121467</v>
      </c>
      <c r="K16" s="110">
        <v>0.3</v>
      </c>
      <c r="L16" s="111">
        <v>0.16</v>
      </c>
      <c r="M16" s="115" vm="1049">
        <v>4709</v>
      </c>
      <c r="N16" s="115" vm="418">
        <v>2382</v>
      </c>
      <c r="O16" s="285">
        <v>-49.416011892121467</v>
      </c>
      <c r="P16" s="110">
        <v>0.08</v>
      </c>
      <c r="Q16" s="111">
        <v>0.04</v>
      </c>
      <c r="S16"/>
    </row>
    <row r="17" spans="1:19" ht="23.45" customHeight="1" x14ac:dyDescent="0.25">
      <c r="B17" s="86" t="s" vm="147">
        <v>136</v>
      </c>
      <c r="C17" s="115" vm="462">
        <v>0</v>
      </c>
      <c r="D17" s="115">
        <v>0</v>
      </c>
      <c r="E17" s="285" t="s">
        <v>85</v>
      </c>
      <c r="F17" s="110">
        <v>0</v>
      </c>
      <c r="G17" s="111">
        <v>0</v>
      </c>
      <c r="H17" s="115" vm="419">
        <v>66879</v>
      </c>
      <c r="I17" s="115">
        <v>0</v>
      </c>
      <c r="J17" s="285" t="s">
        <v>85</v>
      </c>
      <c r="K17" s="110">
        <v>4.29</v>
      </c>
      <c r="L17" s="111">
        <v>0</v>
      </c>
      <c r="M17" s="115" vm="1215">
        <v>66879</v>
      </c>
      <c r="N17" s="115">
        <v>0</v>
      </c>
      <c r="O17" s="285" t="s">
        <v>85</v>
      </c>
      <c r="P17" s="110">
        <v>1.08</v>
      </c>
      <c r="Q17" s="111">
        <v>0</v>
      </c>
      <c r="S17"/>
    </row>
    <row r="18" spans="1:19" ht="23.45" customHeight="1" x14ac:dyDescent="0.25">
      <c r="B18" s="86" t="s" vm="155">
        <v>3</v>
      </c>
      <c r="C18" s="115" vm="421">
        <v>826112</v>
      </c>
      <c r="D18" s="115" vm="677">
        <v>905920</v>
      </c>
      <c r="E18" s="285">
        <v>9.6606755500464772</v>
      </c>
      <c r="F18" s="110">
        <v>17.809999999999999</v>
      </c>
      <c r="G18" s="111">
        <v>18.64</v>
      </c>
      <c r="H18" s="115" vm="411">
        <v>0</v>
      </c>
      <c r="I18" s="115" vm="615">
        <v>0</v>
      </c>
      <c r="J18" s="285" t="s">
        <v>85</v>
      </c>
      <c r="K18" s="110">
        <v>0</v>
      </c>
      <c r="L18" s="111">
        <v>0</v>
      </c>
      <c r="M18" s="115" vm="414">
        <v>826112</v>
      </c>
      <c r="N18" s="115" vm="465">
        <v>905920</v>
      </c>
      <c r="O18" s="285">
        <v>9.6606755500464772</v>
      </c>
      <c r="P18" s="110">
        <v>13.33</v>
      </c>
      <c r="Q18" s="111">
        <v>14.31</v>
      </c>
      <c r="S18"/>
    </row>
    <row r="19" spans="1:19" ht="23.45" customHeight="1" x14ac:dyDescent="0.25">
      <c r="B19" s="86" t="s" vm="161">
        <v>8</v>
      </c>
      <c r="C19" s="115" vm="567">
        <v>297343</v>
      </c>
      <c r="D19" s="115" vm="507">
        <v>324195</v>
      </c>
      <c r="E19" s="285">
        <v>9.0306481067319595</v>
      </c>
      <c r="F19" s="110">
        <v>6.41</v>
      </c>
      <c r="G19" s="111">
        <v>6.67</v>
      </c>
      <c r="H19" s="115" vm="734">
        <v>93823</v>
      </c>
      <c r="I19" s="115" vm="586">
        <v>98636</v>
      </c>
      <c r="J19" s="285">
        <v>5.1298722061754631</v>
      </c>
      <c r="K19" s="110">
        <v>6.02</v>
      </c>
      <c r="L19" s="111">
        <v>6.7</v>
      </c>
      <c r="M19" s="115" vm="667">
        <v>391166</v>
      </c>
      <c r="N19" s="115" vm="623">
        <v>422831</v>
      </c>
      <c r="O19" s="285">
        <v>8.0950287090391271</v>
      </c>
      <c r="P19" s="110">
        <v>6.31</v>
      </c>
      <c r="Q19" s="111">
        <v>6.68</v>
      </c>
      <c r="S19"/>
    </row>
    <row r="20" spans="1:19" ht="23.45" customHeight="1" x14ac:dyDescent="0.25">
      <c r="B20" s="86" t="s" vm="140">
        <v>4</v>
      </c>
      <c r="C20" s="115" vm="547">
        <v>129289</v>
      </c>
      <c r="D20" s="115" vm="670">
        <v>136220</v>
      </c>
      <c r="E20" s="285">
        <v>5.3608582323322054</v>
      </c>
      <c r="F20" s="110">
        <v>2.79</v>
      </c>
      <c r="G20" s="111">
        <v>2.8</v>
      </c>
      <c r="H20" s="115" vm="476">
        <v>105299</v>
      </c>
      <c r="I20" s="115" vm="470">
        <v>105170</v>
      </c>
      <c r="J20" s="285">
        <v>-0.12250828592864593</v>
      </c>
      <c r="K20" s="110">
        <v>6.76</v>
      </c>
      <c r="L20" s="111">
        <v>7.15</v>
      </c>
      <c r="M20" s="115" vm="455">
        <v>234588</v>
      </c>
      <c r="N20" s="115" vm="531">
        <v>241390</v>
      </c>
      <c r="O20" s="285">
        <v>2.8995515542141987</v>
      </c>
      <c r="P20" s="110">
        <v>3.78</v>
      </c>
      <c r="Q20" s="111">
        <v>3.81</v>
      </c>
      <c r="S20"/>
    </row>
    <row r="21" spans="1:19" ht="23.45" customHeight="1" x14ac:dyDescent="0.25">
      <c r="B21" s="86" t="s" vm="146">
        <v>7</v>
      </c>
      <c r="C21" s="115" vm="499">
        <v>137193</v>
      </c>
      <c r="D21" s="115" vm="572">
        <v>146596</v>
      </c>
      <c r="E21" s="285">
        <v>6.8538482284081539</v>
      </c>
      <c r="F21" s="110">
        <v>2.96</v>
      </c>
      <c r="G21" s="111">
        <v>3.02</v>
      </c>
      <c r="H21" s="115" vm="463">
        <v>0</v>
      </c>
      <c r="I21" s="115" vm="426">
        <v>0</v>
      </c>
      <c r="J21" s="285" t="s">
        <v>85</v>
      </c>
      <c r="K21" s="110">
        <v>0</v>
      </c>
      <c r="L21" s="111">
        <v>0</v>
      </c>
      <c r="M21" s="115" vm="500">
        <v>137193</v>
      </c>
      <c r="N21" s="115" vm="959">
        <v>146596</v>
      </c>
      <c r="O21" s="285">
        <v>6.8538482284081539</v>
      </c>
      <c r="P21" s="110">
        <v>2.21</v>
      </c>
      <c r="Q21" s="111">
        <v>2.31</v>
      </c>
      <c r="S21"/>
    </row>
    <row r="22" spans="1:19" ht="23.45" customHeight="1" x14ac:dyDescent="0.25">
      <c r="B22" s="86" t="s" vm="154">
        <v>10</v>
      </c>
      <c r="C22" s="115" vm="413">
        <v>144</v>
      </c>
      <c r="D22" s="115" vm="620">
        <v>161</v>
      </c>
      <c r="E22" s="285">
        <v>11.805555555555557</v>
      </c>
      <c r="F22" s="110">
        <v>0</v>
      </c>
      <c r="G22" s="111">
        <v>0</v>
      </c>
      <c r="H22" s="115" vm="571">
        <v>0</v>
      </c>
      <c r="I22" s="115" vm="1543">
        <v>0</v>
      </c>
      <c r="J22" s="285" t="s">
        <v>85</v>
      </c>
      <c r="K22" s="110">
        <v>0</v>
      </c>
      <c r="L22" s="111">
        <v>0</v>
      </c>
      <c r="M22" s="115" vm="504">
        <v>144</v>
      </c>
      <c r="N22" s="115" vm="489">
        <v>161</v>
      </c>
      <c r="O22" s="285">
        <v>11.805555555555557</v>
      </c>
      <c r="P22" s="110">
        <v>0</v>
      </c>
      <c r="Q22" s="111">
        <v>0</v>
      </c>
    </row>
    <row r="23" spans="1:19" ht="23.45" customHeight="1" x14ac:dyDescent="0.25">
      <c r="B23" s="86" t="s" vm="160">
        <v>9</v>
      </c>
      <c r="C23" s="115" vm="619">
        <v>47115</v>
      </c>
      <c r="D23" s="115" vm="706">
        <v>56465</v>
      </c>
      <c r="E23" s="285">
        <v>19.845059959673137</v>
      </c>
      <c r="F23" s="110">
        <v>1.01</v>
      </c>
      <c r="G23" s="111">
        <v>1.1599999999999999</v>
      </c>
      <c r="H23" s="115" vm="639">
        <v>0</v>
      </c>
      <c r="I23" s="115" vm="889">
        <v>0</v>
      </c>
      <c r="J23" s="285" t="s">
        <v>85</v>
      </c>
      <c r="K23" s="110">
        <v>0</v>
      </c>
      <c r="L23" s="111">
        <v>0</v>
      </c>
      <c r="M23" s="115" vm="849">
        <v>47115</v>
      </c>
      <c r="N23" s="115" vm="688">
        <v>56465</v>
      </c>
      <c r="O23" s="285">
        <v>19.845059959673137</v>
      </c>
      <c r="P23" s="110">
        <v>0.76</v>
      </c>
      <c r="Q23" s="111">
        <v>0.89</v>
      </c>
    </row>
    <row r="24" spans="1:19" ht="23.45" hidden="1" customHeight="1" outlineLevel="1" thickBot="1" x14ac:dyDescent="0.25">
      <c r="B24" s="86" t="s" vm="145">
        <v>88</v>
      </c>
      <c r="C24" s="115">
        <v>0</v>
      </c>
      <c r="D24" s="115">
        <v>0</v>
      </c>
      <c r="E24" s="285" t="s">
        <v>85</v>
      </c>
      <c r="F24" s="110">
        <v>0</v>
      </c>
      <c r="G24" s="111">
        <v>0</v>
      </c>
      <c r="H24" s="115">
        <v>0</v>
      </c>
      <c r="I24" s="115">
        <v>0</v>
      </c>
      <c r="J24" s="285" t="s">
        <v>85</v>
      </c>
      <c r="K24" s="110">
        <v>0</v>
      </c>
      <c r="L24" s="111">
        <v>0</v>
      </c>
      <c r="M24" s="115">
        <v>0</v>
      </c>
      <c r="N24" s="115">
        <v>0</v>
      </c>
      <c r="O24" s="285" t="s">
        <v>85</v>
      </c>
      <c r="P24" s="110">
        <v>0</v>
      </c>
      <c r="Q24" s="111">
        <v>0</v>
      </c>
    </row>
    <row r="25" spans="1:19" ht="23.45" customHeight="1" collapsed="1" x14ac:dyDescent="0.25">
      <c r="B25" s="86" t="s" vm="153">
        <v>5</v>
      </c>
      <c r="C25" s="115" vm="874">
        <v>24387</v>
      </c>
      <c r="D25" s="115" vm="760">
        <v>27171</v>
      </c>
      <c r="E25" s="285">
        <v>11.415918317136175</v>
      </c>
      <c r="F25" s="110">
        <v>0.53</v>
      </c>
      <c r="G25" s="111">
        <v>0.56000000000000005</v>
      </c>
      <c r="H25" s="115" vm="482">
        <v>134827</v>
      </c>
      <c r="I25" s="115" vm="510">
        <v>132241</v>
      </c>
      <c r="J25" s="285">
        <v>-1.9180134542784515</v>
      </c>
      <c r="K25" s="110">
        <v>8.65</v>
      </c>
      <c r="L25" s="111">
        <v>8.99</v>
      </c>
      <c r="M25" s="115" vm="456">
        <v>159214</v>
      </c>
      <c r="N25" s="115" vm="503">
        <v>159412</v>
      </c>
      <c r="O25" s="285">
        <v>0.12436092303440205</v>
      </c>
      <c r="P25" s="110">
        <v>2.57</v>
      </c>
      <c r="Q25" s="111">
        <v>2.52</v>
      </c>
    </row>
    <row r="26" spans="1:19" ht="23.45" customHeight="1" x14ac:dyDescent="0.25">
      <c r="B26" s="86" t="s" vm="159">
        <v>53</v>
      </c>
      <c r="C26" s="115" vm="685">
        <v>0</v>
      </c>
      <c r="D26" s="115" vm="474">
        <v>0</v>
      </c>
      <c r="E26" s="285" t="s">
        <v>85</v>
      </c>
      <c r="F26" s="110">
        <v>0</v>
      </c>
      <c r="G26" s="111">
        <v>0</v>
      </c>
      <c r="H26" s="115" vm="532">
        <v>91457</v>
      </c>
      <c r="I26" s="115" vm="466">
        <v>106151</v>
      </c>
      <c r="J26" s="285">
        <v>16.066566801885031</v>
      </c>
      <c r="K26" s="110">
        <v>5.87</v>
      </c>
      <c r="L26" s="111">
        <v>7.21</v>
      </c>
      <c r="M26" s="115" vm="412">
        <v>91457</v>
      </c>
      <c r="N26" s="115" vm="444">
        <v>106151</v>
      </c>
      <c r="O26" s="285">
        <v>16.066566801885031</v>
      </c>
      <c r="P26" s="110">
        <v>1.48</v>
      </c>
      <c r="Q26" s="111">
        <v>1.68</v>
      </c>
    </row>
    <row r="27" spans="1:19" ht="23.45" customHeight="1" x14ac:dyDescent="0.25">
      <c r="B27" s="86" t="s" vm="138">
        <v>1</v>
      </c>
      <c r="C27" s="115" vm="468">
        <v>240374</v>
      </c>
      <c r="D27" s="115" vm="427">
        <v>241697</v>
      </c>
      <c r="E27" s="285">
        <v>0.55039230532420902</v>
      </c>
      <c r="F27" s="110">
        <v>5.18</v>
      </c>
      <c r="G27" s="111">
        <v>4.97</v>
      </c>
      <c r="H27" s="115" vm="569">
        <v>42552</v>
      </c>
      <c r="I27" s="115" vm="518">
        <v>43097</v>
      </c>
      <c r="J27" s="285">
        <v>1.2807858620041372</v>
      </c>
      <c r="K27" s="110">
        <v>2.73</v>
      </c>
      <c r="L27" s="111">
        <v>2.93</v>
      </c>
      <c r="M27" s="115" vm="1407">
        <v>282926</v>
      </c>
      <c r="N27" s="115" vm="783">
        <v>284794</v>
      </c>
      <c r="O27" s="285">
        <v>0.66024331450627471</v>
      </c>
      <c r="P27" s="110">
        <v>4.5599999999999996</v>
      </c>
      <c r="Q27" s="111">
        <v>4.5</v>
      </c>
    </row>
    <row r="28" spans="1:19" ht="23.45" customHeight="1" x14ac:dyDescent="0.25">
      <c r="A28" s="220"/>
      <c r="B28" s="86" t="s" vm="144">
        <v>6</v>
      </c>
      <c r="C28" s="115" vm="420">
        <v>292222</v>
      </c>
      <c r="D28" s="115" vm="568">
        <v>291855</v>
      </c>
      <c r="E28" s="285">
        <v>-0.12558944911744163</v>
      </c>
      <c r="F28" s="110">
        <v>6.3</v>
      </c>
      <c r="G28" s="111">
        <v>6.01</v>
      </c>
      <c r="H28" s="115" vm="498">
        <v>136125</v>
      </c>
      <c r="I28" s="115" vm="548">
        <v>121361</v>
      </c>
      <c r="J28" s="285">
        <v>-10.845913682277313</v>
      </c>
      <c r="K28" s="110">
        <v>8.73</v>
      </c>
      <c r="L28" s="111">
        <v>8.25</v>
      </c>
      <c r="M28" s="115" vm="1077">
        <v>428347</v>
      </c>
      <c r="N28" s="115" vm="616">
        <v>413216</v>
      </c>
      <c r="O28" s="285">
        <v>-3.5324164754276381</v>
      </c>
      <c r="P28" s="110">
        <v>6.91</v>
      </c>
      <c r="Q28" s="111">
        <v>6.53</v>
      </c>
    </row>
    <row r="29" spans="1:19" ht="23.45" customHeight="1" x14ac:dyDescent="0.25">
      <c r="B29" s="86" t="s" vm="137">
        <v>137</v>
      </c>
      <c r="C29" s="115" vm="635">
        <v>228287</v>
      </c>
      <c r="D29" s="115" vm="1473">
        <v>250992</v>
      </c>
      <c r="E29" s="285">
        <v>9.9458138220748395</v>
      </c>
      <c r="F29" s="110">
        <v>4.92</v>
      </c>
      <c r="G29" s="111">
        <v>5.17</v>
      </c>
      <c r="H29" s="115" vm="520">
        <v>177890</v>
      </c>
      <c r="I29" s="115" vm="1468">
        <v>178414</v>
      </c>
      <c r="J29" s="285">
        <v>0.29456405643936989</v>
      </c>
      <c r="K29" s="110">
        <v>11.41</v>
      </c>
      <c r="L29" s="111">
        <v>12.12</v>
      </c>
      <c r="M29" s="115" vm="505">
        <v>406177</v>
      </c>
      <c r="N29" s="115" vm="594">
        <v>429406</v>
      </c>
      <c r="O29" s="285">
        <v>5.7189353409966515</v>
      </c>
      <c r="P29" s="110">
        <v>6.55</v>
      </c>
      <c r="Q29" s="111">
        <v>6.78</v>
      </c>
    </row>
    <row r="30" spans="1:19" ht="23.45" customHeight="1" thickBot="1" x14ac:dyDescent="0.3">
      <c r="B30" s="87" t="s" vm="143">
        <v>35</v>
      </c>
      <c r="C30" s="218" vm="425">
        <v>0</v>
      </c>
      <c r="D30" s="219" vm="633">
        <v>0</v>
      </c>
      <c r="E30" s="286" t="s">
        <v>85</v>
      </c>
      <c r="F30" s="216">
        <v>0</v>
      </c>
      <c r="G30" s="217">
        <v>0</v>
      </c>
      <c r="H30" s="219" vm="457">
        <v>49311</v>
      </c>
      <c r="I30" s="219" vm="1625">
        <v>53844</v>
      </c>
      <c r="J30" s="286">
        <v>9.1926750623592994</v>
      </c>
      <c r="K30" s="216">
        <v>3.16</v>
      </c>
      <c r="L30" s="217">
        <v>3.66</v>
      </c>
      <c r="M30" s="219" vm="545">
        <v>49311</v>
      </c>
      <c r="N30" s="219" vm="1547">
        <v>53844</v>
      </c>
      <c r="O30" s="286">
        <v>9.1926750623592994</v>
      </c>
      <c r="P30" s="216">
        <v>0.8</v>
      </c>
      <c r="Q30" s="217">
        <v>0.85</v>
      </c>
    </row>
    <row r="31" spans="1:19" ht="2.4500000000000002" customHeight="1" x14ac:dyDescent="0.25">
      <c r="B31" s="94"/>
      <c r="C31" s="116"/>
      <c r="D31" s="116"/>
      <c r="E31" s="287" t="s">
        <v>85</v>
      </c>
      <c r="F31" s="118"/>
      <c r="G31" s="118"/>
      <c r="H31" s="116"/>
      <c r="I31" s="116"/>
      <c r="J31" s="287" t="s">
        <v>85</v>
      </c>
      <c r="K31" s="118"/>
      <c r="L31" s="118"/>
      <c r="M31" s="116"/>
      <c r="N31" s="116"/>
      <c r="O31" s="287" t="s">
        <v>85</v>
      </c>
      <c r="P31" s="119"/>
      <c r="Q31" s="119"/>
    </row>
    <row r="32" spans="1:19" ht="23.1" customHeight="1" x14ac:dyDescent="0.25">
      <c r="B32" s="95" t="s" vm="136">
        <v>40</v>
      </c>
      <c r="C32" s="117">
        <v>4639240</v>
      </c>
      <c r="D32" s="117">
        <v>4859151</v>
      </c>
      <c r="E32" s="288">
        <v>4.740237625128259</v>
      </c>
      <c r="F32" s="113">
        <v>100</v>
      </c>
      <c r="G32" s="113">
        <v>100</v>
      </c>
      <c r="H32" s="117">
        <v>1558601</v>
      </c>
      <c r="I32" s="117">
        <v>1471708</v>
      </c>
      <c r="J32" s="288">
        <v>-5.5750637911819609</v>
      </c>
      <c r="K32" s="113">
        <v>100</v>
      </c>
      <c r="L32" s="113">
        <v>100</v>
      </c>
      <c r="M32" s="117">
        <v>6197841</v>
      </c>
      <c r="N32" s="117">
        <v>6330859</v>
      </c>
      <c r="O32" s="288">
        <v>2.1461989747720196</v>
      </c>
      <c r="P32" s="120">
        <v>99.999999999999986</v>
      </c>
      <c r="Q32" s="120">
        <v>100</v>
      </c>
    </row>
    <row r="33" spans="2:19" x14ac:dyDescent="0.25">
      <c r="B33" s="333" t="s">
        <v>57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</row>
    <row r="34" spans="2:19" x14ac:dyDescent="0.25">
      <c r="B34" s="333" t="s">
        <v>58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</row>
    <row r="35" spans="2:19" x14ac:dyDescent="0.25">
      <c r="B35" s="333" t="s">
        <v>56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</row>
    <row r="36" spans="2:19" x14ac:dyDescent="0.25">
      <c r="B36" s="1"/>
      <c r="E36" s="53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</row>
    <row r="37" spans="2:19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90"/>
      <c r="S37" s="90"/>
    </row>
    <row r="38" spans="2:19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90"/>
      <c r="S38" s="90"/>
    </row>
    <row r="39" spans="2:19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90"/>
      <c r="S39" s="90"/>
    </row>
    <row r="40" spans="2:19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 s="90"/>
    </row>
    <row r="41" spans="2:19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90"/>
      <c r="S41" s="90"/>
    </row>
    <row r="42" spans="2:19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90"/>
      <c r="S42" s="90"/>
    </row>
    <row r="43" spans="2:19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2:19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9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2:19" x14ac:dyDescent="0.25">
      <c r="B46" s="89"/>
      <c r="C46"/>
      <c r="D46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9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9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9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9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9" x14ac:dyDescent="0.2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19" x14ac:dyDescent="0.2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19" x14ac:dyDescent="0.2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19" x14ac:dyDescent="0.2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19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</row>
    <row r="56" spans="1:19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</row>
    <row r="57" spans="1:19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</row>
    <row r="58" spans="1:19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</row>
    <row r="59" spans="1:19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</row>
    <row r="60" spans="1:19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</row>
    <row r="61" spans="1:19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</row>
    <row r="62" spans="1:19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</row>
    <row r="63" spans="1:19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</row>
    <row r="64" spans="1:19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</row>
    <row r="65" spans="1:19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</row>
    <row r="66" spans="1:19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</row>
    <row r="67" spans="1:19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</row>
    <row r="68" spans="1:19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</row>
    <row r="69" spans="1:19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</row>
    <row r="70" spans="1:19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</row>
    <row r="71" spans="1:19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</row>
    <row r="72" spans="1:19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</row>
    <row r="73" spans="1:19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</row>
    <row r="74" spans="1:19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</row>
    <row r="75" spans="1:19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</row>
    <row r="76" spans="1:19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</row>
    <row r="77" spans="1:19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</row>
    <row r="78" spans="1:19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</row>
    <row r="79" spans="1:19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</row>
    <row r="80" spans="1:19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</row>
    <row r="81" spans="1:19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</row>
    <row r="82" spans="1:19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</row>
    <row r="83" spans="1:19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</row>
    <row r="84" spans="1:19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</row>
    <row r="85" spans="1:19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</row>
    <row r="86" spans="1:19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</row>
    <row r="87" spans="1:19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</row>
    <row r="88" spans="1:19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</row>
    <row r="89" spans="1:19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</row>
    <row r="90" spans="1:19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</row>
    <row r="91" spans="1:19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</row>
    <row r="92" spans="1:19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</row>
    <row r="93" spans="1:19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</row>
    <row r="94" spans="1:19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</row>
    <row r="95" spans="1:19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</row>
    <row r="96" spans="1:19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</row>
    <row r="97" spans="1:19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</row>
    <row r="98" spans="1:19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</row>
    <row r="99" spans="1:19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</row>
    <row r="100" spans="1:19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</row>
    <row r="101" spans="1:19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</row>
    <row r="102" spans="1:19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</row>
    <row r="103" spans="1:19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</row>
    <row r="104" spans="1:19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</row>
    <row r="105" spans="1:19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</row>
    <row r="106" spans="1:19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  <c r="S106" s="5"/>
    </row>
    <row r="107" spans="1:19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  <c r="S107" s="5"/>
    </row>
    <row r="108" spans="1:19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  <c r="S108" s="5"/>
    </row>
    <row r="109" spans="1:19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  <c r="S109" s="5"/>
    </row>
    <row r="110" spans="1:19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  <c r="S110" s="5"/>
    </row>
    <row r="111" spans="1:19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  <c r="S111" s="5"/>
    </row>
    <row r="112" spans="1:19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  <c r="S112" s="5"/>
    </row>
    <row r="113" spans="1:19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  <c r="S113" s="5"/>
    </row>
    <row r="114" spans="1:19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  <c r="S114" s="5"/>
    </row>
    <row r="115" spans="1:19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  <c r="S115" s="5"/>
    </row>
    <row r="116" spans="1:19" s="52" customFormat="1" x14ac:dyDescent="0.25">
      <c r="A116" s="5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5"/>
      <c r="S116" s="5"/>
    </row>
    <row r="117" spans="1:19" s="52" customFormat="1" x14ac:dyDescent="0.25">
      <c r="A117" s="5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5"/>
      <c r="S117" s="5"/>
    </row>
    <row r="118" spans="1:19" s="52" customFormat="1" x14ac:dyDescent="0.25">
      <c r="A118" s="5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5"/>
      <c r="S118" s="5"/>
    </row>
    <row r="119" spans="1:19" s="52" customFormat="1" x14ac:dyDescent="0.25">
      <c r="A119" s="5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5"/>
      <c r="S119" s="5"/>
    </row>
    <row r="120" spans="1:19" s="52" customFormat="1" x14ac:dyDescent="0.25">
      <c r="A120" s="5"/>
      <c r="B120" s="47"/>
      <c r="M120" s="53"/>
      <c r="N120" s="5"/>
      <c r="O120" s="5"/>
      <c r="R120" s="5"/>
      <c r="S120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7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24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>
      <selection sqref="A1:Q1"/>
    </sheetView>
  </sheetViews>
  <sheetFormatPr defaultColWidth="9.28515625" defaultRowHeight="15" x14ac:dyDescent="0.25"/>
  <cols>
    <col min="1" max="1" width="7.14062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8.140625" style="5" customWidth="1"/>
    <col min="19" max="19" width="12.7109375" style="5" customWidth="1"/>
    <col min="20" max="20" width="12.42578125" style="5" customWidth="1"/>
    <col min="21" max="21" width="13.7109375" style="5" customWidth="1"/>
    <col min="22" max="22" width="13.5703125" style="5" customWidth="1"/>
    <col min="23" max="23" width="13.7109375" style="53" customWidth="1"/>
    <col min="24" max="24" width="14.7109375" style="5" customWidth="1"/>
    <col min="25" max="25" width="14.42578125" style="5" customWidth="1"/>
    <col min="26" max="26" width="5.7109375" style="5" customWidth="1"/>
    <col min="27" max="16384" width="9.28515625" style="5"/>
  </cols>
  <sheetData>
    <row r="1" spans="1:25" s="11" customFormat="1" ht="58.9" customHeight="1" x14ac:dyDescent="0.25">
      <c r="A1" s="302"/>
      <c r="B1" s="361" t="s">
        <v>140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02"/>
    </row>
    <row r="2" spans="1:25" s="11" customFormat="1" ht="39.950000000000003" customHeight="1" x14ac:dyDescent="0.25">
      <c r="A2" s="303"/>
      <c r="B2" s="363" t="s">
        <v>49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03"/>
    </row>
    <row r="3" spans="1:25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  <c r="W3" s="5"/>
    </row>
    <row r="4" spans="1:25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  <c r="W4" s="5"/>
    </row>
    <row r="5" spans="1:25" s="45" customFormat="1" x14ac:dyDescent="0.25">
      <c r="B5" s="352" t="s">
        <v>16</v>
      </c>
      <c r="C5" s="355" t="s">
        <v>11</v>
      </c>
      <c r="D5" s="355"/>
      <c r="E5" s="355"/>
      <c r="F5" s="355"/>
      <c r="G5" s="355"/>
      <c r="H5" s="355" t="s">
        <v>12</v>
      </c>
      <c r="I5" s="355"/>
      <c r="J5" s="355"/>
      <c r="K5" s="355"/>
      <c r="L5" s="355"/>
      <c r="M5" s="355" t="s">
        <v>13</v>
      </c>
      <c r="N5" s="355"/>
      <c r="O5" s="355"/>
      <c r="P5" s="355"/>
      <c r="Q5" s="356"/>
    </row>
    <row r="6" spans="1:25" s="45" customFormat="1" ht="15" customHeight="1" x14ac:dyDescent="0.25">
      <c r="B6" s="353"/>
      <c r="C6" s="346" t="s">
        <v>18</v>
      </c>
      <c r="D6" s="346"/>
      <c r="E6" s="348" t="s">
        <v>81</v>
      </c>
      <c r="F6" s="350" t="s">
        <v>15</v>
      </c>
      <c r="G6" s="350"/>
      <c r="H6" s="346" t="s">
        <v>18</v>
      </c>
      <c r="I6" s="346"/>
      <c r="J6" s="364" t="s">
        <v>81</v>
      </c>
      <c r="K6" s="350" t="s">
        <v>15</v>
      </c>
      <c r="L6" s="350"/>
      <c r="M6" s="346" t="s">
        <v>18</v>
      </c>
      <c r="N6" s="346"/>
      <c r="O6" s="348" t="s">
        <v>81</v>
      </c>
      <c r="P6" s="350" t="s">
        <v>15</v>
      </c>
      <c r="Q6" s="351"/>
    </row>
    <row r="7" spans="1:25" s="45" customFormat="1" ht="18.75" customHeight="1" thickBot="1" x14ac:dyDescent="0.3">
      <c r="B7" s="354"/>
      <c r="C7" s="12" t="s">
        <v>82</v>
      </c>
      <c r="D7" s="12" t="s">
        <v>83</v>
      </c>
      <c r="E7" s="349"/>
      <c r="F7" s="222">
        <v>2018</v>
      </c>
      <c r="G7" s="222">
        <v>2019</v>
      </c>
      <c r="H7" s="12" t="s">
        <v>82</v>
      </c>
      <c r="I7" s="12" t="s">
        <v>83</v>
      </c>
      <c r="J7" s="365"/>
      <c r="K7" s="222">
        <v>2018</v>
      </c>
      <c r="L7" s="222">
        <v>2019</v>
      </c>
      <c r="M7" s="222" t="s">
        <v>82</v>
      </c>
      <c r="N7" s="222" t="s">
        <v>83</v>
      </c>
      <c r="O7" s="349"/>
      <c r="P7" s="222">
        <v>2018</v>
      </c>
      <c r="Q7" s="40">
        <v>2019</v>
      </c>
    </row>
    <row r="8" spans="1:25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5"/>
      <c r="N8" s="93"/>
      <c r="O8" s="93"/>
      <c r="P8" s="93"/>
      <c r="Q8" s="93"/>
      <c r="W8" s="5"/>
    </row>
    <row r="9" spans="1:25" ht="30" customHeight="1" thickBot="1" x14ac:dyDescent="0.3">
      <c r="B9" s="304" t="s" vm="152">
        <v>47</v>
      </c>
      <c r="C9" s="305" vm="1345">
        <v>13805</v>
      </c>
      <c r="D9" s="305" vm="534">
        <v>22741</v>
      </c>
      <c r="E9" s="306">
        <v>64.730170228178196</v>
      </c>
      <c r="F9" s="307">
        <v>11.53</v>
      </c>
      <c r="G9" s="308">
        <v>14.37</v>
      </c>
      <c r="H9" s="305" vm="469">
        <v>10262</v>
      </c>
      <c r="I9" s="305" vm="907">
        <v>11943</v>
      </c>
      <c r="J9" s="306">
        <v>16.380822451763805</v>
      </c>
      <c r="K9" s="307">
        <v>31.4</v>
      </c>
      <c r="L9" s="308">
        <v>33.840000000000003</v>
      </c>
      <c r="M9" s="305" vm="1112">
        <v>24067</v>
      </c>
      <c r="N9" s="305" vm="1665">
        <v>34684</v>
      </c>
      <c r="O9" s="306">
        <v>44.114347446711264</v>
      </c>
      <c r="P9" s="309">
        <v>15.79</v>
      </c>
      <c r="Q9" s="309">
        <v>17.920000000000002</v>
      </c>
      <c r="W9" s="5"/>
    </row>
    <row r="10" spans="1:25" ht="30" customHeight="1" thickBot="1" x14ac:dyDescent="0.3">
      <c r="B10" s="304" t="s" vm="158">
        <v>50</v>
      </c>
      <c r="C10" s="305" vm="1373">
        <v>105973</v>
      </c>
      <c r="D10" s="305" vm="1146">
        <v>135465</v>
      </c>
      <c r="E10" s="306">
        <v>27.829730214299857</v>
      </c>
      <c r="F10" s="307">
        <v>88.47</v>
      </c>
      <c r="G10" s="308">
        <v>85.63</v>
      </c>
      <c r="H10" s="305" vm="1324">
        <v>22418</v>
      </c>
      <c r="I10" s="305" vm="1148">
        <v>23351</v>
      </c>
      <c r="J10" s="306">
        <v>4.1618342403425714</v>
      </c>
      <c r="K10" s="307">
        <v>68.599999999999994</v>
      </c>
      <c r="L10" s="308">
        <v>66.16</v>
      </c>
      <c r="M10" s="305" vm="1190">
        <v>128391</v>
      </c>
      <c r="N10" s="305" vm="1359">
        <v>158816</v>
      </c>
      <c r="O10" s="306">
        <v>23.697143880801619</v>
      </c>
      <c r="P10" s="309">
        <v>84.21</v>
      </c>
      <c r="Q10" s="309">
        <v>82.08</v>
      </c>
      <c r="W10" s="5"/>
    </row>
    <row r="11" spans="1:25" ht="2.4500000000000002" customHeight="1" x14ac:dyDescent="0.25">
      <c r="B11" s="94"/>
      <c r="C11" s="116"/>
      <c r="D11" s="116"/>
      <c r="E11" s="287" t="s">
        <v>85</v>
      </c>
      <c r="F11" s="118"/>
      <c r="G11" s="118"/>
      <c r="H11" s="116"/>
      <c r="I11" s="116"/>
      <c r="J11" s="287" t="s">
        <v>85</v>
      </c>
      <c r="K11" s="118"/>
      <c r="L11" s="118"/>
      <c r="M11" s="116"/>
      <c r="N11" s="116"/>
      <c r="O11" s="287" t="s">
        <v>85</v>
      </c>
      <c r="P11" s="119"/>
      <c r="Q11" s="119"/>
      <c r="W11" s="5"/>
    </row>
    <row r="12" spans="1:25" ht="23.1" customHeight="1" x14ac:dyDescent="0.25">
      <c r="B12" s="95" t="s" vm="136">
        <v>40</v>
      </c>
      <c r="C12" s="117">
        <v>119778</v>
      </c>
      <c r="D12" s="117">
        <v>158206</v>
      </c>
      <c r="E12" s="288">
        <v>32.082686302993864</v>
      </c>
      <c r="F12" s="113">
        <v>100</v>
      </c>
      <c r="G12" s="113">
        <v>100</v>
      </c>
      <c r="H12" s="117">
        <v>32680</v>
      </c>
      <c r="I12" s="117">
        <v>35294</v>
      </c>
      <c r="J12" s="288">
        <v>7.9987760097919249</v>
      </c>
      <c r="K12" s="113">
        <v>100</v>
      </c>
      <c r="L12" s="113">
        <v>100</v>
      </c>
      <c r="M12" s="117">
        <v>152458</v>
      </c>
      <c r="N12" s="117">
        <v>193500</v>
      </c>
      <c r="O12" s="288">
        <v>26.920200973382833</v>
      </c>
      <c r="P12" s="120">
        <v>100</v>
      </c>
      <c r="Q12" s="120">
        <v>100</v>
      </c>
      <c r="W12" s="5"/>
    </row>
    <row r="13" spans="1:25" x14ac:dyDescent="0.2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90"/>
      <c r="S18" s="90"/>
      <c r="T18" s="90"/>
      <c r="U18" s="90"/>
      <c r="V18" s="90"/>
      <c r="W18" s="90"/>
      <c r="X18" s="90"/>
      <c r="Y18" s="90"/>
    </row>
    <row r="19" spans="2:25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90"/>
      <c r="S19" s="90"/>
      <c r="T19" s="90"/>
      <c r="U19" s="90"/>
      <c r="V19" s="90"/>
      <c r="W19" s="90"/>
      <c r="X19" s="90"/>
      <c r="Y19" s="90"/>
    </row>
    <row r="20" spans="2:25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90"/>
      <c r="S20" s="90"/>
      <c r="T20" s="90"/>
      <c r="U20" s="90"/>
      <c r="V20" s="90"/>
      <c r="W20" s="90"/>
      <c r="X20" s="90"/>
      <c r="Y20" s="90"/>
    </row>
    <row r="21" spans="2:25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90"/>
      <c r="S21" s="90"/>
      <c r="T21" s="90"/>
      <c r="U21" s="90"/>
      <c r="V21" s="90"/>
      <c r="W21" s="90"/>
      <c r="X21" s="90"/>
      <c r="Y21" s="90"/>
    </row>
    <row r="22" spans="2:25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90"/>
      <c r="S22" s="90"/>
      <c r="T22" s="90"/>
      <c r="U22" s="90"/>
      <c r="V22" s="90"/>
      <c r="W22" s="90"/>
      <c r="X22" s="90"/>
      <c r="Y22" s="90"/>
    </row>
    <row r="23" spans="2:25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25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25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25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25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  <c r="S35" s="5"/>
      <c r="T35" s="5"/>
      <c r="U35" s="5"/>
      <c r="V35" s="5"/>
      <c r="W35" s="53"/>
      <c r="X35" s="5"/>
      <c r="Y35" s="5"/>
      <c r="Z35" s="5"/>
    </row>
    <row r="36" spans="1:26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  <c r="S36" s="5"/>
      <c r="T36" s="5"/>
      <c r="U36" s="5"/>
      <c r="V36" s="5"/>
      <c r="W36" s="53"/>
      <c r="X36" s="5"/>
      <c r="Y36" s="5"/>
      <c r="Z36" s="5"/>
    </row>
    <row r="37" spans="1:26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  <c r="S37" s="5"/>
      <c r="T37" s="5"/>
      <c r="U37" s="5"/>
      <c r="V37" s="5"/>
      <c r="W37" s="53"/>
      <c r="X37" s="5"/>
      <c r="Y37" s="5"/>
      <c r="Z37" s="5"/>
    </row>
    <row r="38" spans="1:26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  <c r="S38" s="5"/>
      <c r="T38" s="5"/>
      <c r="U38" s="5"/>
      <c r="V38" s="5"/>
      <c r="W38" s="53"/>
      <c r="X38" s="5"/>
      <c r="Y38" s="5"/>
      <c r="Z38" s="5"/>
    </row>
    <row r="39" spans="1:26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  <c r="S39" s="5"/>
      <c r="T39" s="5"/>
      <c r="U39" s="5"/>
      <c r="V39" s="5"/>
      <c r="W39" s="53"/>
      <c r="X39" s="5"/>
      <c r="Y39" s="5"/>
      <c r="Z39" s="5"/>
    </row>
    <row r="40" spans="1:26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  <c r="S40" s="5"/>
      <c r="T40" s="5"/>
      <c r="U40" s="5"/>
      <c r="V40" s="5"/>
      <c r="W40" s="53"/>
      <c r="X40" s="5"/>
      <c r="Y40" s="5"/>
      <c r="Z40" s="5"/>
    </row>
    <row r="41" spans="1:26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  <c r="S41" s="5"/>
      <c r="T41" s="5"/>
      <c r="U41" s="5"/>
      <c r="V41" s="5"/>
      <c r="W41" s="53"/>
      <c r="X41" s="5"/>
      <c r="Y41" s="5"/>
      <c r="Z41" s="5"/>
    </row>
    <row r="42" spans="1:26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  <c r="S42" s="5"/>
      <c r="T42" s="5"/>
      <c r="U42" s="5"/>
      <c r="V42" s="5"/>
      <c r="W42" s="53"/>
      <c r="X42" s="5"/>
      <c r="Y42" s="5"/>
      <c r="Z42" s="5"/>
    </row>
    <row r="43" spans="1:26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  <c r="S43" s="5"/>
      <c r="T43" s="5"/>
      <c r="U43" s="5"/>
      <c r="V43" s="5"/>
      <c r="W43" s="53"/>
      <c r="X43" s="5"/>
      <c r="Y43" s="5"/>
      <c r="Z43" s="5"/>
    </row>
    <row r="44" spans="1:26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  <c r="S44" s="5"/>
      <c r="T44" s="5"/>
      <c r="U44" s="5"/>
      <c r="V44" s="5"/>
      <c r="W44" s="53"/>
      <c r="X44" s="5"/>
      <c r="Y44" s="5"/>
      <c r="Z44" s="5"/>
    </row>
    <row r="45" spans="1:26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  <c r="S45" s="5"/>
      <c r="T45" s="5"/>
      <c r="U45" s="5"/>
      <c r="V45" s="5"/>
      <c r="W45" s="53"/>
      <c r="X45" s="5"/>
      <c r="Y45" s="5"/>
      <c r="Z45" s="5"/>
    </row>
    <row r="46" spans="1:26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  <c r="S46" s="5"/>
      <c r="T46" s="5"/>
      <c r="U46" s="5"/>
      <c r="V46" s="5"/>
      <c r="W46" s="53"/>
      <c r="X46" s="5"/>
      <c r="Y46" s="5"/>
      <c r="Z46" s="5"/>
    </row>
    <row r="47" spans="1:26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  <c r="S47" s="5"/>
      <c r="T47" s="5"/>
      <c r="U47" s="5"/>
      <c r="V47" s="5"/>
      <c r="W47" s="53"/>
      <c r="X47" s="5"/>
      <c r="Y47" s="5"/>
      <c r="Z47" s="5"/>
    </row>
    <row r="48" spans="1:26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  <c r="S48" s="5"/>
      <c r="T48" s="5"/>
      <c r="U48" s="5"/>
      <c r="V48" s="5"/>
      <c r="W48" s="53"/>
      <c r="X48" s="5"/>
      <c r="Y48" s="5"/>
      <c r="Z48" s="5"/>
    </row>
    <row r="49" spans="1:26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  <c r="S49" s="5"/>
      <c r="T49" s="5"/>
      <c r="U49" s="5"/>
      <c r="V49" s="5"/>
      <c r="W49" s="53"/>
      <c r="X49" s="5"/>
      <c r="Y49" s="5"/>
      <c r="Z49" s="5"/>
    </row>
    <row r="50" spans="1:26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  <c r="S50" s="5"/>
      <c r="T50" s="5"/>
      <c r="U50" s="5"/>
      <c r="V50" s="5"/>
      <c r="W50" s="53"/>
      <c r="X50" s="5"/>
      <c r="Y50" s="5"/>
      <c r="Z50" s="5"/>
    </row>
    <row r="51" spans="1:26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  <c r="T51" s="5"/>
      <c r="U51" s="5"/>
      <c r="V51" s="5"/>
      <c r="W51" s="53"/>
      <c r="X51" s="5"/>
      <c r="Y51" s="5"/>
      <c r="Z51" s="5"/>
    </row>
    <row r="52" spans="1:26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  <c r="T52" s="5"/>
      <c r="U52" s="5"/>
      <c r="V52" s="5"/>
      <c r="W52" s="53"/>
      <c r="X52" s="5"/>
      <c r="Y52" s="5"/>
      <c r="Z52" s="5"/>
    </row>
    <row r="53" spans="1:26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  <c r="T53" s="5"/>
      <c r="U53" s="5"/>
      <c r="V53" s="5"/>
      <c r="W53" s="53"/>
      <c r="X53" s="5"/>
      <c r="Y53" s="5"/>
      <c r="Z53" s="5"/>
    </row>
    <row r="54" spans="1:26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  <c r="T54" s="5"/>
      <c r="U54" s="5"/>
      <c r="V54" s="5"/>
      <c r="W54" s="53"/>
      <c r="X54" s="5"/>
      <c r="Y54" s="5"/>
      <c r="Z54" s="5"/>
    </row>
    <row r="55" spans="1:26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  <c r="T55" s="5"/>
      <c r="U55" s="5"/>
      <c r="V55" s="5"/>
      <c r="W55" s="53"/>
      <c r="X55" s="5"/>
      <c r="Y55" s="5"/>
      <c r="Z55" s="5"/>
    </row>
    <row r="56" spans="1:26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  <c r="T56" s="5"/>
      <c r="U56" s="5"/>
      <c r="V56" s="5"/>
      <c r="W56" s="53"/>
      <c r="X56" s="5"/>
      <c r="Y56" s="5"/>
      <c r="Z56" s="5"/>
    </row>
    <row r="57" spans="1:26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  <c r="T57" s="5"/>
      <c r="U57" s="5"/>
      <c r="V57" s="5"/>
      <c r="W57" s="53"/>
      <c r="X57" s="5"/>
      <c r="Y57" s="5"/>
      <c r="Z57" s="5"/>
    </row>
    <row r="58" spans="1:26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  <c r="T58" s="5"/>
      <c r="U58" s="5"/>
      <c r="V58" s="5"/>
      <c r="W58" s="53"/>
      <c r="X58" s="5"/>
      <c r="Y58" s="5"/>
      <c r="Z58" s="5"/>
    </row>
    <row r="59" spans="1:26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  <c r="T59" s="5"/>
      <c r="U59" s="5"/>
      <c r="V59" s="5"/>
      <c r="W59" s="53"/>
      <c r="X59" s="5"/>
      <c r="Y59" s="5"/>
      <c r="Z59" s="5"/>
    </row>
    <row r="60" spans="1:26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  <c r="T60" s="5"/>
      <c r="U60" s="5"/>
      <c r="V60" s="5"/>
      <c r="W60" s="53"/>
      <c r="X60" s="5"/>
      <c r="Y60" s="5"/>
      <c r="Z60" s="5"/>
    </row>
    <row r="61" spans="1:26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  <c r="T61" s="5"/>
      <c r="U61" s="5"/>
      <c r="V61" s="5"/>
      <c r="W61" s="53"/>
      <c r="X61" s="5"/>
      <c r="Y61" s="5"/>
      <c r="Z61" s="5"/>
    </row>
    <row r="62" spans="1:26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  <c r="T62" s="5"/>
      <c r="U62" s="5"/>
      <c r="V62" s="5"/>
      <c r="W62" s="53"/>
      <c r="X62" s="5"/>
      <c r="Y62" s="5"/>
      <c r="Z62" s="5"/>
    </row>
    <row r="63" spans="1:26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  <c r="T63" s="5"/>
      <c r="U63" s="5"/>
      <c r="V63" s="5"/>
      <c r="W63" s="53"/>
      <c r="X63" s="5"/>
      <c r="Y63" s="5"/>
      <c r="Z63" s="5"/>
    </row>
    <row r="64" spans="1:26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  <c r="T64" s="5"/>
      <c r="U64" s="5"/>
      <c r="V64" s="5"/>
      <c r="W64" s="53"/>
      <c r="X64" s="5"/>
      <c r="Y64" s="5"/>
      <c r="Z64" s="5"/>
    </row>
    <row r="65" spans="1:26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  <c r="T65" s="5"/>
      <c r="U65" s="5"/>
      <c r="V65" s="5"/>
      <c r="W65" s="53"/>
      <c r="X65" s="5"/>
      <c r="Y65" s="5"/>
      <c r="Z65" s="5"/>
    </row>
    <row r="66" spans="1:26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  <c r="T66" s="5"/>
      <c r="U66" s="5"/>
      <c r="V66" s="5"/>
      <c r="W66" s="53"/>
      <c r="X66" s="5"/>
      <c r="Y66" s="5"/>
      <c r="Z66" s="5"/>
    </row>
    <row r="67" spans="1:26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  <c r="T67" s="5"/>
      <c r="U67" s="5"/>
      <c r="V67" s="5"/>
      <c r="W67" s="53"/>
      <c r="X67" s="5"/>
      <c r="Y67" s="5"/>
      <c r="Z67" s="5"/>
    </row>
    <row r="68" spans="1:26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  <c r="T68" s="5"/>
      <c r="U68" s="5"/>
      <c r="V68" s="5"/>
      <c r="W68" s="53"/>
      <c r="X68" s="5"/>
      <c r="Y68" s="5"/>
      <c r="Z68" s="5"/>
    </row>
    <row r="69" spans="1:26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  <c r="T69" s="5"/>
      <c r="U69" s="5"/>
      <c r="V69" s="5"/>
      <c r="W69" s="53"/>
      <c r="X69" s="5"/>
      <c r="Y69" s="5"/>
      <c r="Z69" s="5"/>
    </row>
    <row r="70" spans="1:26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  <c r="T70" s="5"/>
      <c r="U70" s="5"/>
      <c r="V70" s="5"/>
      <c r="W70" s="53"/>
      <c r="X70" s="5"/>
      <c r="Y70" s="5"/>
      <c r="Z70" s="5"/>
    </row>
    <row r="71" spans="1:26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  <c r="T71" s="5"/>
      <c r="U71" s="5"/>
      <c r="V71" s="5"/>
      <c r="W71" s="53"/>
      <c r="X71" s="5"/>
      <c r="Y71" s="5"/>
      <c r="Z71" s="5"/>
    </row>
    <row r="72" spans="1:26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  <c r="T72" s="5"/>
      <c r="U72" s="5"/>
      <c r="V72" s="5"/>
      <c r="W72" s="53"/>
      <c r="X72" s="5"/>
      <c r="Y72" s="5"/>
      <c r="Z72" s="5"/>
    </row>
    <row r="73" spans="1:26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  <c r="T73" s="5"/>
      <c r="U73" s="5"/>
      <c r="V73" s="5"/>
      <c r="W73" s="53"/>
      <c r="X73" s="5"/>
      <c r="Y73" s="5"/>
      <c r="Z73" s="5"/>
    </row>
    <row r="74" spans="1:26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  <c r="T74" s="5"/>
      <c r="U74" s="5"/>
      <c r="V74" s="5"/>
      <c r="W74" s="53"/>
      <c r="X74" s="5"/>
      <c r="Y74" s="5"/>
      <c r="Z74" s="5"/>
    </row>
    <row r="75" spans="1:26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  <c r="T75" s="5"/>
      <c r="U75" s="5"/>
      <c r="V75" s="5"/>
      <c r="W75" s="53"/>
      <c r="X75" s="5"/>
      <c r="Y75" s="5"/>
      <c r="Z75" s="5"/>
    </row>
    <row r="76" spans="1:26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  <c r="T76" s="5"/>
      <c r="U76" s="5"/>
      <c r="V76" s="5"/>
      <c r="W76" s="53"/>
      <c r="X76" s="5"/>
      <c r="Y76" s="5"/>
      <c r="Z76" s="5"/>
    </row>
    <row r="77" spans="1:26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  <c r="T77" s="5"/>
      <c r="U77" s="5"/>
      <c r="V77" s="5"/>
      <c r="W77" s="53"/>
      <c r="X77" s="5"/>
      <c r="Y77" s="5"/>
      <c r="Z77" s="5"/>
    </row>
    <row r="78" spans="1:26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  <c r="T78" s="5"/>
      <c r="U78" s="5"/>
      <c r="V78" s="5"/>
      <c r="W78" s="53"/>
      <c r="X78" s="5"/>
      <c r="Y78" s="5"/>
      <c r="Z78" s="5"/>
    </row>
    <row r="79" spans="1:26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  <c r="T79" s="5"/>
      <c r="U79" s="5"/>
      <c r="V79" s="5"/>
      <c r="W79" s="53"/>
      <c r="X79" s="5"/>
      <c r="Y79" s="5"/>
      <c r="Z79" s="5"/>
    </row>
    <row r="80" spans="1:26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  <c r="T80" s="5"/>
      <c r="U80" s="5"/>
      <c r="V80" s="5"/>
      <c r="W80" s="53"/>
      <c r="X80" s="5"/>
      <c r="Y80" s="5"/>
      <c r="Z80" s="5"/>
    </row>
    <row r="81" spans="1:26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  <c r="T81" s="5"/>
      <c r="U81" s="5"/>
      <c r="V81" s="5"/>
      <c r="W81" s="53"/>
      <c r="X81" s="5"/>
      <c r="Y81" s="5"/>
      <c r="Z81" s="5"/>
    </row>
    <row r="82" spans="1:26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  <c r="T82" s="5"/>
      <c r="U82" s="5"/>
      <c r="V82" s="5"/>
      <c r="W82" s="53"/>
      <c r="X82" s="5"/>
      <c r="Y82" s="5"/>
      <c r="Z82" s="5"/>
    </row>
    <row r="83" spans="1:26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  <c r="T83" s="5"/>
      <c r="U83" s="5"/>
      <c r="V83" s="5"/>
      <c r="W83" s="53"/>
      <c r="X83" s="5"/>
      <c r="Y83" s="5"/>
      <c r="Z83" s="5"/>
    </row>
    <row r="84" spans="1:26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  <c r="T84" s="5"/>
      <c r="U84" s="5"/>
      <c r="V84" s="5"/>
      <c r="W84" s="53"/>
      <c r="X84" s="5"/>
      <c r="Y84" s="5"/>
      <c r="Z84" s="5"/>
    </row>
    <row r="85" spans="1:26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  <c r="T85" s="5"/>
      <c r="U85" s="5"/>
      <c r="V85" s="5"/>
      <c r="W85" s="53"/>
      <c r="X85" s="5"/>
      <c r="Y85" s="5"/>
      <c r="Z85" s="5"/>
    </row>
    <row r="86" spans="1:26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  <c r="T86" s="5"/>
      <c r="U86" s="5"/>
      <c r="V86" s="5"/>
      <c r="W86" s="53"/>
      <c r="X86" s="5"/>
      <c r="Y86" s="5"/>
      <c r="Z86" s="5"/>
    </row>
    <row r="87" spans="1:26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  <c r="T87" s="5"/>
      <c r="U87" s="5"/>
      <c r="V87" s="5"/>
      <c r="W87" s="53"/>
      <c r="X87" s="5"/>
      <c r="Y87" s="5"/>
      <c r="Z87" s="5"/>
    </row>
    <row r="88" spans="1:26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  <c r="T88" s="5"/>
      <c r="U88" s="5"/>
      <c r="V88" s="5"/>
      <c r="W88" s="53"/>
      <c r="X88" s="5"/>
      <c r="Y88" s="5"/>
      <c r="Z88" s="5"/>
    </row>
    <row r="89" spans="1:26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  <c r="T89" s="5"/>
      <c r="U89" s="5"/>
      <c r="V89" s="5"/>
      <c r="W89" s="53"/>
      <c r="X89" s="5"/>
      <c r="Y89" s="5"/>
      <c r="Z89" s="5"/>
    </row>
    <row r="90" spans="1:26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  <c r="T90" s="5"/>
      <c r="U90" s="5"/>
      <c r="V90" s="5"/>
      <c r="W90" s="53"/>
      <c r="X90" s="5"/>
      <c r="Y90" s="5"/>
      <c r="Z90" s="5"/>
    </row>
    <row r="91" spans="1:26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  <c r="T91" s="5"/>
      <c r="U91" s="5"/>
      <c r="V91" s="5"/>
      <c r="W91" s="53"/>
      <c r="X91" s="5"/>
      <c r="Y91" s="5"/>
      <c r="Z91" s="5"/>
    </row>
    <row r="92" spans="1:26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  <c r="T92" s="5"/>
      <c r="U92" s="5"/>
      <c r="V92" s="5"/>
      <c r="W92" s="53"/>
      <c r="X92" s="5"/>
      <c r="Y92" s="5"/>
      <c r="Z92" s="5"/>
    </row>
    <row r="93" spans="1:26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  <c r="T93" s="5"/>
      <c r="U93" s="5"/>
      <c r="V93" s="5"/>
      <c r="W93" s="53"/>
      <c r="X93" s="5"/>
      <c r="Y93" s="5"/>
      <c r="Z93" s="5"/>
    </row>
    <row r="94" spans="1:26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  <c r="T94" s="5"/>
      <c r="U94" s="5"/>
      <c r="V94" s="5"/>
      <c r="W94" s="53"/>
      <c r="X94" s="5"/>
      <c r="Y94" s="5"/>
      <c r="Z94" s="5"/>
    </row>
    <row r="95" spans="1:26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  <c r="T95" s="5"/>
      <c r="U95" s="5"/>
      <c r="V95" s="5"/>
      <c r="W95" s="53"/>
      <c r="X95" s="5"/>
      <c r="Y95" s="5"/>
      <c r="Z95" s="5"/>
    </row>
    <row r="96" spans="1:26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  <c r="T96" s="5"/>
      <c r="U96" s="5"/>
      <c r="V96" s="5"/>
      <c r="W96" s="53"/>
      <c r="X96" s="5"/>
      <c r="Y96" s="5"/>
      <c r="Z96" s="5"/>
    </row>
    <row r="97" spans="1:26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  <c r="T97" s="5"/>
      <c r="U97" s="5"/>
      <c r="V97" s="5"/>
      <c r="W97" s="53"/>
      <c r="X97" s="5"/>
      <c r="Y97" s="5"/>
      <c r="Z97" s="5"/>
    </row>
    <row r="98" spans="1:26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  <c r="T98" s="5"/>
      <c r="U98" s="5"/>
      <c r="V98" s="5"/>
      <c r="W98" s="53"/>
      <c r="X98" s="5"/>
      <c r="Y98" s="5"/>
      <c r="Z98" s="5"/>
    </row>
    <row r="99" spans="1:26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  <c r="T99" s="5"/>
      <c r="U99" s="5"/>
      <c r="V99" s="5"/>
      <c r="W99" s="53"/>
      <c r="X99" s="5"/>
      <c r="Y99" s="5"/>
      <c r="Z99" s="5"/>
    </row>
    <row r="100" spans="1:26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  <c r="T100" s="5"/>
      <c r="U100" s="5"/>
      <c r="V100" s="5"/>
      <c r="W100" s="53"/>
      <c r="X100" s="5"/>
      <c r="Y100" s="5"/>
      <c r="Z100" s="5"/>
    </row>
    <row r="101" spans="1:26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  <c r="T101" s="5"/>
      <c r="U101" s="5"/>
      <c r="V101" s="5"/>
      <c r="W101" s="53"/>
      <c r="X101" s="5"/>
      <c r="Y101" s="5"/>
      <c r="Z101" s="5"/>
    </row>
    <row r="102" spans="1:26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  <c r="T102" s="5"/>
      <c r="U102" s="5"/>
      <c r="V102" s="5"/>
      <c r="W102" s="53"/>
      <c r="X102" s="5"/>
      <c r="Y102" s="5"/>
      <c r="Z102" s="5"/>
    </row>
    <row r="103" spans="1:26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  <c r="T103" s="5"/>
      <c r="U103" s="5"/>
      <c r="V103" s="5"/>
      <c r="W103" s="53"/>
      <c r="X103" s="5"/>
      <c r="Y103" s="5"/>
      <c r="Z103" s="5"/>
    </row>
    <row r="104" spans="1:26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  <c r="T104" s="5"/>
      <c r="U104" s="5"/>
      <c r="V104" s="5"/>
      <c r="W104" s="53"/>
      <c r="X104" s="5"/>
      <c r="Y104" s="5"/>
      <c r="Z104" s="5"/>
    </row>
    <row r="105" spans="1:26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  <c r="T105" s="5"/>
      <c r="U105" s="5"/>
      <c r="V105" s="5"/>
      <c r="W105" s="53"/>
      <c r="X105" s="5"/>
      <c r="Y105" s="5"/>
      <c r="Z105" s="5"/>
    </row>
    <row r="106" spans="1:26" s="52" customFormat="1" x14ac:dyDescent="0.25">
      <c r="A106" s="5"/>
      <c r="B106" s="47"/>
      <c r="M106" s="53"/>
      <c r="N106" s="5"/>
      <c r="O106" s="5"/>
      <c r="R106" s="5"/>
      <c r="S106" s="5"/>
      <c r="T106" s="5"/>
      <c r="U106" s="5"/>
      <c r="V106" s="5"/>
      <c r="W106" s="53"/>
      <c r="X106" s="5"/>
      <c r="Y106" s="5"/>
      <c r="Z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zoomScale="86" zoomScaleNormal="86" workbookViewId="0">
      <selection activeCell="B1" sqref="B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1" t="s">
        <v>141</v>
      </c>
      <c r="C1" s="361"/>
      <c r="D1" s="361"/>
      <c r="E1" s="361"/>
      <c r="F1" s="361"/>
      <c r="G1" s="361"/>
      <c r="H1" s="361"/>
      <c r="I1" s="361"/>
      <c r="J1" s="361"/>
      <c r="K1" s="36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6"/>
      <c r="C5" s="358" t="s">
        <v>17</v>
      </c>
      <c r="D5" s="2" t="s">
        <v>14</v>
      </c>
      <c r="E5" s="2" t="s">
        <v>15</v>
      </c>
      <c r="F5" s="2" t="s">
        <v>14</v>
      </c>
      <c r="G5" s="2" t="s">
        <v>15</v>
      </c>
      <c r="H5" s="360" t="s">
        <v>90</v>
      </c>
      <c r="I5" s="360"/>
      <c r="J5" s="55"/>
    </row>
    <row r="6" spans="1:11" s="46" customFormat="1" ht="15.75" thickBot="1" x14ac:dyDescent="0.3">
      <c r="B6" s="367"/>
      <c r="C6" s="359"/>
      <c r="D6" s="13" t="s">
        <v>82</v>
      </c>
      <c r="E6" s="13">
        <v>2018</v>
      </c>
      <c r="F6" s="13" t="s">
        <v>83</v>
      </c>
      <c r="G6" s="13">
        <v>2019</v>
      </c>
      <c r="H6" s="222" t="s">
        <v>38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21" vm="1306">
        <v>253629171.69000003</v>
      </c>
      <c r="E8" s="130">
        <v>4.71</v>
      </c>
      <c r="F8" s="121" vm="1589">
        <v>263409968.69999999</v>
      </c>
      <c r="G8" s="130">
        <v>4.54</v>
      </c>
      <c r="H8" s="223">
        <v>9780797.0099999607</v>
      </c>
      <c r="I8" s="289">
        <v>3.8563375596063452</v>
      </c>
    </row>
    <row r="9" spans="1:11" ht="21.75" customHeight="1" x14ac:dyDescent="0.25">
      <c r="C9" s="56" t="s" vm="126">
        <v>51</v>
      </c>
      <c r="D9" s="125" vm="1591">
        <v>290846688.72000003</v>
      </c>
      <c r="E9" s="130">
        <v>5.4</v>
      </c>
      <c r="F9" s="125" vm="934">
        <v>335445244.33999997</v>
      </c>
      <c r="G9" s="130">
        <v>5.79</v>
      </c>
      <c r="H9" s="223">
        <v>44598555.619999945</v>
      </c>
      <c r="I9" s="289">
        <v>15.33404276193609</v>
      </c>
    </row>
    <row r="10" spans="1:11" ht="21.75" customHeight="1" x14ac:dyDescent="0.25">
      <c r="C10" s="56" t="s" vm="105">
        <v>44</v>
      </c>
      <c r="D10" s="125" vm="1266">
        <v>557343193.89999998</v>
      </c>
      <c r="E10" s="130">
        <v>10.35</v>
      </c>
      <c r="F10" s="125" vm="879">
        <v>662987654.13999999</v>
      </c>
      <c r="G10" s="130">
        <v>11.44</v>
      </c>
      <c r="H10" s="223">
        <v>105644460.24000001</v>
      </c>
      <c r="I10" s="289">
        <v>18.955010377134897</v>
      </c>
    </row>
    <row r="11" spans="1:11" ht="21.75" customHeight="1" x14ac:dyDescent="0.25">
      <c r="C11" s="56" t="s" vm="134">
        <v>91</v>
      </c>
      <c r="D11" s="125" vm="845">
        <v>3631666.9</v>
      </c>
      <c r="E11" s="130">
        <v>7.0000000000000007E-2</v>
      </c>
      <c r="F11" s="125" vm="751">
        <v>1923076.9599999997</v>
      </c>
      <c r="G11" s="130">
        <v>0.03</v>
      </c>
      <c r="H11" s="223">
        <v>-1708589.9400000002</v>
      </c>
      <c r="I11" s="289">
        <v>-47.046989359073656</v>
      </c>
    </row>
    <row r="12" spans="1:11" ht="21.75" customHeight="1" x14ac:dyDescent="0.25">
      <c r="C12" s="56" t="s" vm="107">
        <v>92</v>
      </c>
      <c r="D12" s="125" vm="1217">
        <v>7753384.1099999985</v>
      </c>
      <c r="E12" s="130">
        <v>0.14000000000000001</v>
      </c>
      <c r="F12" s="125" vm="1541">
        <v>3779097.3600000008</v>
      </c>
      <c r="G12" s="130">
        <v>7.0000000000000007E-2</v>
      </c>
      <c r="H12" s="223">
        <v>-3974286.7499999977</v>
      </c>
      <c r="I12" s="289">
        <v>-51.258736747920494</v>
      </c>
    </row>
    <row r="13" spans="1:11" ht="21.75" customHeight="1" x14ac:dyDescent="0.25">
      <c r="C13" s="56" t="s" vm="135">
        <v>93</v>
      </c>
      <c r="D13" s="125" vm="844">
        <v>101968058.53000002</v>
      </c>
      <c r="E13" s="130">
        <v>1.89</v>
      </c>
      <c r="F13" s="125" vm="1364">
        <v>106186329.95</v>
      </c>
      <c r="G13" s="130">
        <v>1.83</v>
      </c>
      <c r="H13" s="223">
        <v>4218271.4199999869</v>
      </c>
      <c r="I13" s="289">
        <v>4.1368556789368967</v>
      </c>
    </row>
    <row r="14" spans="1:11" ht="21.75" customHeight="1" x14ac:dyDescent="0.25">
      <c r="C14" s="56" t="s" vm="104">
        <v>94</v>
      </c>
      <c r="D14" s="125" vm="1134">
        <v>18765831.359999999</v>
      </c>
      <c r="E14" s="130">
        <v>0.35</v>
      </c>
      <c r="F14" s="125" vm="823">
        <v>23146010.079999998</v>
      </c>
      <c r="G14" s="130">
        <v>0.4</v>
      </c>
      <c r="H14" s="223">
        <v>4380178.7199999988</v>
      </c>
      <c r="I14" s="289">
        <v>23.341245244996173</v>
      </c>
    </row>
    <row r="15" spans="1:11" ht="21.75" customHeight="1" x14ac:dyDescent="0.25">
      <c r="C15" s="56" t="s" vm="112">
        <v>42</v>
      </c>
      <c r="D15" s="125" vm="973">
        <v>377418534.59000003</v>
      </c>
      <c r="E15" s="130">
        <v>7.01</v>
      </c>
      <c r="F15" s="125" vm="724">
        <v>395619720.11999995</v>
      </c>
      <c r="G15" s="130">
        <v>6.83</v>
      </c>
      <c r="H15" s="223">
        <v>18201185.529999912</v>
      </c>
      <c r="I15" s="289">
        <v>4.8225468178907391</v>
      </c>
    </row>
    <row r="16" spans="1:11" ht="21.75" customHeight="1" x14ac:dyDescent="0.25">
      <c r="C16" s="56" t="s" vm="79">
        <v>43</v>
      </c>
      <c r="D16" s="125" vm="542">
        <v>475539525.20999998</v>
      </c>
      <c r="E16" s="130">
        <v>8.83</v>
      </c>
      <c r="F16" s="125" vm="1624">
        <v>517183224.78000009</v>
      </c>
      <c r="G16" s="130">
        <v>8.92</v>
      </c>
      <c r="H16" s="223">
        <v>41643699.570000112</v>
      </c>
      <c r="I16" s="289">
        <v>8.7571479051315606</v>
      </c>
    </row>
    <row r="17" spans="3:9" ht="21.75" customHeight="1" x14ac:dyDescent="0.25">
      <c r="C17" s="56" t="s" vm="133">
        <v>41</v>
      </c>
      <c r="D17" s="125" vm="1385">
        <v>1134117819.8100002</v>
      </c>
      <c r="E17" s="130">
        <v>21.07</v>
      </c>
      <c r="F17" s="125" vm="899">
        <v>1187455354.8599999</v>
      </c>
      <c r="G17" s="130">
        <v>20.490000000000002</v>
      </c>
      <c r="H17" s="223">
        <v>53337535.049999714</v>
      </c>
      <c r="I17" s="289">
        <v>4.7029977060880128</v>
      </c>
    </row>
    <row r="18" spans="3:9" ht="21.75" customHeight="1" x14ac:dyDescent="0.25">
      <c r="C18" s="56" t="s" vm="61">
        <v>95</v>
      </c>
      <c r="D18" s="125" vm="1344">
        <v>769853.88000000012</v>
      </c>
      <c r="E18" s="130">
        <v>0.02</v>
      </c>
      <c r="F18" s="125" vm="1048">
        <v>784064.74</v>
      </c>
      <c r="G18" s="130">
        <v>0.01</v>
      </c>
      <c r="H18" s="223">
        <v>14210.85999999987</v>
      </c>
      <c r="I18" s="289">
        <v>1.8459165263932817</v>
      </c>
    </row>
    <row r="19" spans="3:9" ht="21.75" customHeight="1" x14ac:dyDescent="0.25">
      <c r="C19" s="56" t="s" vm="63">
        <v>96</v>
      </c>
      <c r="D19" s="125" vm="609">
        <v>24265772.850000001</v>
      </c>
      <c r="E19" s="130">
        <v>0.45</v>
      </c>
      <c r="F19" s="125" vm="665">
        <v>21617159.059999999</v>
      </c>
      <c r="G19" s="130">
        <v>0.37</v>
      </c>
      <c r="H19" s="223">
        <v>-2648613.7900000028</v>
      </c>
      <c r="I19" s="289">
        <v>-10.915019300528911</v>
      </c>
    </row>
    <row r="20" spans="3:9" ht="21.75" customHeight="1" x14ac:dyDescent="0.25">
      <c r="C20" s="56" t="s" vm="65">
        <v>46</v>
      </c>
      <c r="D20" s="125" vm="1613">
        <v>237388962.02000001</v>
      </c>
      <c r="E20" s="130">
        <v>4.41</v>
      </c>
      <c r="F20" s="125" vm="1518">
        <v>274769612.34000003</v>
      </c>
      <c r="G20" s="130">
        <v>4.74</v>
      </c>
      <c r="H20" s="223">
        <v>37380650.320000023</v>
      </c>
      <c r="I20" s="289">
        <v>15.74658316120474</v>
      </c>
    </row>
    <row r="21" spans="3:9" ht="21.75" customHeight="1" x14ac:dyDescent="0.25">
      <c r="C21" s="56" t="s" vm="43">
        <v>59</v>
      </c>
      <c r="D21" s="125" vm="1520">
        <v>113145184.89999999</v>
      </c>
      <c r="E21" s="130">
        <v>2.1</v>
      </c>
      <c r="F21" s="125" vm="1016">
        <v>182605002.98000002</v>
      </c>
      <c r="G21" s="130">
        <v>3.15</v>
      </c>
      <c r="H21" s="223">
        <v>69459818.080000028</v>
      </c>
      <c r="I21" s="289">
        <v>61.38999033974801</v>
      </c>
    </row>
    <row r="22" spans="3:9" ht="21.75" customHeight="1" x14ac:dyDescent="0.25">
      <c r="C22" s="56" t="s" vm="47">
        <v>97</v>
      </c>
      <c r="D22" s="125" vm="1465">
        <v>4766164.41</v>
      </c>
      <c r="E22" s="130">
        <v>0.09</v>
      </c>
      <c r="F22" s="125" vm="1199">
        <v>6413585.8699999992</v>
      </c>
      <c r="G22" s="130">
        <v>0.11</v>
      </c>
      <c r="H22" s="223">
        <v>1647421.459999999</v>
      </c>
      <c r="I22" s="289">
        <v>34.564931426694102</v>
      </c>
    </row>
    <row r="23" spans="3:9" ht="21.75" customHeight="1" x14ac:dyDescent="0.25">
      <c r="C23" s="56" t="s" vm="21">
        <v>98</v>
      </c>
      <c r="D23" s="125" vm="1084">
        <v>64842536.330000006</v>
      </c>
      <c r="E23" s="130">
        <v>1.21</v>
      </c>
      <c r="F23" s="125" vm="1509">
        <v>73507656.079999998</v>
      </c>
      <c r="G23" s="130">
        <v>1.27</v>
      </c>
      <c r="H23" s="223">
        <v>8665119.7499999925</v>
      </c>
      <c r="I23" s="289">
        <v>13.363326360185866</v>
      </c>
    </row>
    <row r="24" spans="3:9" ht="21.75" customHeight="1" x14ac:dyDescent="0.25">
      <c r="C24" s="56" t="s" vm="40">
        <v>99</v>
      </c>
      <c r="D24" s="125" vm="1599">
        <v>3630052.23</v>
      </c>
      <c r="E24" s="130">
        <v>7.0000000000000007E-2</v>
      </c>
      <c r="F24" s="125" vm="1160">
        <v>3739584.03</v>
      </c>
      <c r="G24" s="130">
        <v>0.06</v>
      </c>
      <c r="H24" s="223">
        <v>109531.79999999981</v>
      </c>
      <c r="I24" s="289">
        <v>3.0173615435830783</v>
      </c>
    </row>
    <row r="25" spans="3:9" ht="21.75" customHeight="1" thickBot="1" x14ac:dyDescent="0.3">
      <c r="C25" s="73" t="s" vm="25">
        <v>100</v>
      </c>
      <c r="D25" s="126" vm="1311">
        <v>54225194.380000003</v>
      </c>
      <c r="E25" s="130">
        <v>1.01</v>
      </c>
      <c r="F25" s="126" vm="1438">
        <v>57740030.400000006</v>
      </c>
      <c r="G25" s="130">
        <v>1</v>
      </c>
      <c r="H25" s="224">
        <v>3514836.0200000033</v>
      </c>
      <c r="I25" s="290">
        <v>6.4819242423894252</v>
      </c>
    </row>
    <row r="26" spans="3:9" ht="21.75" customHeight="1" x14ac:dyDescent="0.25">
      <c r="C26" s="74" t="s" vm="5">
        <v>101</v>
      </c>
      <c r="D26" s="127" vm="1133">
        <v>1294155174.4200001</v>
      </c>
      <c r="E26" s="131">
        <v>24.04</v>
      </c>
      <c r="F26" s="127" vm="1432">
        <v>1358890306.25</v>
      </c>
      <c r="G26" s="131">
        <v>23.44</v>
      </c>
      <c r="H26" s="225">
        <v>64735131.829999924</v>
      </c>
      <c r="I26" s="291">
        <v>5.0021151334508289</v>
      </c>
    </row>
    <row r="27" spans="3:9" ht="21.75" customHeight="1" x14ac:dyDescent="0.25">
      <c r="C27" s="56" t="s" vm="4">
        <v>102</v>
      </c>
      <c r="D27" s="125" vm="1123">
        <v>9435542.1600000001</v>
      </c>
      <c r="E27" s="130">
        <v>0.18</v>
      </c>
      <c r="F27" s="125" vm="936">
        <v>5722378.9199999999</v>
      </c>
      <c r="G27" s="130">
        <v>0.1</v>
      </c>
      <c r="H27" s="223">
        <v>-3713163.24</v>
      </c>
      <c r="I27" s="289">
        <v>-39.352939948073953</v>
      </c>
    </row>
    <row r="28" spans="3:9" ht="21.75" customHeight="1" x14ac:dyDescent="0.25">
      <c r="C28" s="56" t="s" vm="3">
        <v>103</v>
      </c>
      <c r="D28" s="125" vm="868">
        <v>65948408.979999997</v>
      </c>
      <c r="E28" s="130">
        <v>1.23</v>
      </c>
      <c r="F28" s="125" vm="1608">
        <v>64078070.669999994</v>
      </c>
      <c r="G28" s="130">
        <v>1.1100000000000001</v>
      </c>
      <c r="H28" s="223">
        <v>-1870338.3100000024</v>
      </c>
      <c r="I28" s="289">
        <v>-2.8360628238464614</v>
      </c>
    </row>
    <row r="29" spans="3:9" ht="21.75" customHeight="1" x14ac:dyDescent="0.25">
      <c r="C29" s="56" t="s" vm="15">
        <v>104</v>
      </c>
      <c r="D29" s="125" vm="761">
        <v>2288929.6599999997</v>
      </c>
      <c r="E29" s="130">
        <v>0.04</v>
      </c>
      <c r="F29" s="125" vm="1177">
        <v>1986535.42</v>
      </c>
      <c r="G29" s="130">
        <v>0.03</v>
      </c>
      <c r="H29" s="223">
        <v>-302394.23999999976</v>
      </c>
      <c r="I29" s="289">
        <v>-13.211163509498135</v>
      </c>
    </row>
    <row r="30" spans="3:9" ht="21.75" customHeight="1" x14ac:dyDescent="0.25">
      <c r="C30" s="56" t="s" vm="2">
        <v>105</v>
      </c>
      <c r="D30" s="125" vm="1210">
        <v>287033821.89999998</v>
      </c>
      <c r="E30" s="130">
        <v>5.33</v>
      </c>
      <c r="F30" s="125" vm="1192">
        <v>247728386.81</v>
      </c>
      <c r="G30" s="130">
        <v>4.2699999999999996</v>
      </c>
      <c r="H30" s="223">
        <v>-39305435.089999974</v>
      </c>
      <c r="I30" s="289">
        <v>-13.693659802813627</v>
      </c>
    </row>
    <row r="31" spans="3:9" ht="21.75" customHeight="1" x14ac:dyDescent="0.25">
      <c r="C31" s="56" t="s" vm="13">
        <v>106</v>
      </c>
      <c r="D31" s="125" vm="541">
        <v>0</v>
      </c>
      <c r="E31" s="130">
        <v>0</v>
      </c>
      <c r="F31" s="125" vm="509">
        <v>0</v>
      </c>
      <c r="G31" s="130">
        <v>0</v>
      </c>
      <c r="H31" s="223">
        <v>0</v>
      </c>
      <c r="I31" s="289" t="s">
        <v>85</v>
      </c>
    </row>
    <row r="32" spans="3:9" ht="21.75" customHeight="1" x14ac:dyDescent="0.25">
      <c r="C32" s="56" t="s" vm="1">
        <v>107</v>
      </c>
      <c r="D32" s="125" vm="869">
        <v>0</v>
      </c>
      <c r="E32" s="130">
        <v>0</v>
      </c>
      <c r="F32" s="125" vm="1572">
        <v>0</v>
      </c>
      <c r="G32" s="130">
        <v>0</v>
      </c>
      <c r="H32" s="223">
        <v>0</v>
      </c>
      <c r="I32" s="289" t="s">
        <v>85</v>
      </c>
    </row>
    <row r="33" spans="3:10" ht="21.75" customHeight="1" x14ac:dyDescent="0.25">
      <c r="C33" s="39" t="s" vm="132">
        <v>108</v>
      </c>
      <c r="D33" s="128">
        <v>3724047595.8199997</v>
      </c>
      <c r="E33" s="132">
        <v>69.180000000000007</v>
      </c>
      <c r="F33" s="128">
        <v>4118312376.79</v>
      </c>
      <c r="G33" s="132">
        <v>71.05</v>
      </c>
      <c r="H33" s="135">
        <v>394264780.97000027</v>
      </c>
      <c r="I33" s="292">
        <v>10.586996294368973</v>
      </c>
    </row>
    <row r="34" spans="3:10" ht="21.75" customHeight="1" thickBot="1" x14ac:dyDescent="0.3">
      <c r="C34" s="39" t="s" vm="106">
        <v>109</v>
      </c>
      <c r="D34" s="128">
        <v>1658861877.1200004</v>
      </c>
      <c r="E34" s="132">
        <v>30.82</v>
      </c>
      <c r="F34" s="128">
        <v>1678405678.0700002</v>
      </c>
      <c r="G34" s="132">
        <v>28.95</v>
      </c>
      <c r="H34" s="135">
        <v>19543800.949999809</v>
      </c>
      <c r="I34" s="292">
        <v>1.1781451620270076</v>
      </c>
    </row>
    <row r="35" spans="3:10" ht="21.75" customHeight="1" x14ac:dyDescent="0.25">
      <c r="C35" s="75" t="s" vm="131">
        <v>110</v>
      </c>
      <c r="D35" s="129">
        <v>5382909472.9400005</v>
      </c>
      <c r="E35" s="133">
        <v>100</v>
      </c>
      <c r="F35" s="129">
        <v>5796718054.8600006</v>
      </c>
      <c r="G35" s="133">
        <v>100</v>
      </c>
      <c r="H35" s="136">
        <v>413808581.92000008</v>
      </c>
      <c r="I35" s="293">
        <v>7.6874519997080455</v>
      </c>
    </row>
    <row r="36" spans="3:10" x14ac:dyDescent="0.25">
      <c r="D36" s="76"/>
    </row>
    <row r="37" spans="3:10" x14ac:dyDescent="0.25">
      <c r="D37" s="76"/>
    </row>
    <row r="38" spans="3:10" x14ac:dyDescent="0.25">
      <c r="C38"/>
      <c r="D38"/>
      <c r="E38"/>
      <c r="F38"/>
      <c r="G38"/>
      <c r="H38"/>
      <c r="I38"/>
      <c r="J38"/>
    </row>
    <row r="39" spans="3:10" x14ac:dyDescent="0.25">
      <c r="C39"/>
      <c r="D39"/>
      <c r="E39"/>
      <c r="F39"/>
      <c r="G39"/>
      <c r="H39"/>
      <c r="I39"/>
      <c r="J39"/>
    </row>
    <row r="40" spans="3:10" x14ac:dyDescent="0.25">
      <c r="C40"/>
      <c r="D40"/>
      <c r="E40"/>
      <c r="F40"/>
      <c r="G40"/>
      <c r="H40"/>
      <c r="I40"/>
      <c r="J40"/>
    </row>
    <row r="41" spans="3:10" x14ac:dyDescent="0.25">
      <c r="C41"/>
      <c r="D41"/>
      <c r="E41"/>
      <c r="F41"/>
      <c r="G41"/>
      <c r="H41"/>
      <c r="I41"/>
      <c r="J41"/>
    </row>
    <row r="42" spans="3:10" x14ac:dyDescent="0.25">
      <c r="C42"/>
      <c r="D42"/>
      <c r="E42"/>
      <c r="F42"/>
      <c r="G42"/>
      <c r="H42"/>
      <c r="I42"/>
      <c r="J42"/>
    </row>
    <row r="43" spans="3:10" x14ac:dyDescent="0.25">
      <c r="C43"/>
      <c r="D43"/>
      <c r="E43"/>
      <c r="F43"/>
      <c r="G43"/>
      <c r="H43"/>
      <c r="I43"/>
      <c r="J43"/>
    </row>
    <row r="44" spans="3:10" x14ac:dyDescent="0.25">
      <c r="C44"/>
      <c r="D44"/>
      <c r="E44"/>
      <c r="F44"/>
      <c r="G44"/>
      <c r="H44"/>
      <c r="I44"/>
      <c r="J44"/>
    </row>
    <row r="45" spans="3:10" x14ac:dyDescent="0.25">
      <c r="C45"/>
      <c r="D45"/>
      <c r="E45"/>
      <c r="F45"/>
      <c r="G45"/>
      <c r="H45"/>
      <c r="I45"/>
      <c r="J45"/>
    </row>
    <row r="46" spans="3:10" x14ac:dyDescent="0.25">
      <c r="C46"/>
      <c r="D46"/>
      <c r="E46"/>
      <c r="F46"/>
      <c r="G46"/>
      <c r="H46"/>
      <c r="I46"/>
      <c r="J46"/>
    </row>
    <row r="47" spans="3:10" x14ac:dyDescent="0.25">
      <c r="C47"/>
      <c r="D47"/>
      <c r="E47"/>
      <c r="F47"/>
      <c r="G47"/>
      <c r="H47"/>
      <c r="I47"/>
      <c r="J47"/>
    </row>
    <row r="48" spans="3:10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tabSelected="1" zoomScale="86" zoomScaleNormal="86" workbookViewId="0">
      <selection activeCell="C19" sqref="C19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1" t="s">
        <v>142</v>
      </c>
      <c r="C1" s="361"/>
      <c r="D1" s="361"/>
      <c r="E1" s="361"/>
      <c r="F1" s="361"/>
      <c r="G1" s="361"/>
      <c r="H1" s="361"/>
      <c r="I1" s="361"/>
      <c r="J1" s="361"/>
      <c r="K1" s="36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6"/>
      <c r="C5" s="358" t="s">
        <v>17</v>
      </c>
      <c r="D5" s="2" t="s">
        <v>18</v>
      </c>
      <c r="E5" s="2" t="s">
        <v>15</v>
      </c>
      <c r="F5" s="2" t="s">
        <v>18</v>
      </c>
      <c r="G5" s="2" t="s">
        <v>15</v>
      </c>
      <c r="H5" s="360" t="s">
        <v>90</v>
      </c>
      <c r="I5" s="360"/>
      <c r="J5" s="55"/>
    </row>
    <row r="6" spans="1:11" s="46" customFormat="1" ht="15.75" thickBot="1" x14ac:dyDescent="0.3">
      <c r="B6" s="367"/>
      <c r="C6" s="359"/>
      <c r="D6" s="13" t="s">
        <v>82</v>
      </c>
      <c r="E6" s="13">
        <v>2018</v>
      </c>
      <c r="F6" s="13" t="s">
        <v>83</v>
      </c>
      <c r="G6" s="13">
        <v>2019</v>
      </c>
      <c r="H6" s="222" t="s">
        <v>39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966">
        <v>1342699</v>
      </c>
      <c r="E8" s="130">
        <v>21.66</v>
      </c>
      <c r="F8" s="134" vm="1060">
        <v>1402173</v>
      </c>
      <c r="G8" s="130">
        <v>22.15</v>
      </c>
      <c r="H8" s="294">
        <v>59474</v>
      </c>
      <c r="I8" s="289">
        <v>4.4294365304509853</v>
      </c>
    </row>
    <row r="9" spans="1:11" ht="21.75" customHeight="1" x14ac:dyDescent="0.25">
      <c r="C9" s="56" t="s" vm="126">
        <v>51</v>
      </c>
      <c r="D9" s="134" vm="1338">
        <v>206949</v>
      </c>
      <c r="E9" s="130">
        <v>3.34</v>
      </c>
      <c r="F9" s="134" vm="557">
        <v>210323</v>
      </c>
      <c r="G9" s="130">
        <v>3.32</v>
      </c>
      <c r="H9" s="294">
        <v>3374</v>
      </c>
      <c r="I9" s="289">
        <v>1.6303533720868302</v>
      </c>
    </row>
    <row r="10" spans="1:11" ht="21.75" customHeight="1" x14ac:dyDescent="0.25">
      <c r="C10" s="56" t="s" vm="105">
        <v>44</v>
      </c>
      <c r="D10" s="134" vm="1147">
        <v>348099</v>
      </c>
      <c r="E10" s="130">
        <v>5.62</v>
      </c>
      <c r="F10" s="134" vm="1127">
        <v>371232</v>
      </c>
      <c r="G10" s="130">
        <v>5.86</v>
      </c>
      <c r="H10" s="294">
        <v>23133</v>
      </c>
      <c r="I10" s="289">
        <v>6.6455232563150162</v>
      </c>
    </row>
    <row r="11" spans="1:11" ht="21.75" customHeight="1" x14ac:dyDescent="0.25">
      <c r="C11" s="56" t="s" vm="134">
        <v>91</v>
      </c>
      <c r="D11" s="134" vm="1021">
        <v>19</v>
      </c>
      <c r="E11" s="130">
        <v>0</v>
      </c>
      <c r="F11" s="134" vm="1053">
        <v>35</v>
      </c>
      <c r="G11" s="130">
        <v>0</v>
      </c>
      <c r="H11" s="294">
        <v>16</v>
      </c>
      <c r="I11" s="289">
        <v>84.21052631578948</v>
      </c>
    </row>
    <row r="12" spans="1:11" ht="21.75" customHeight="1" x14ac:dyDescent="0.25">
      <c r="C12" s="56" t="s" vm="107">
        <v>92</v>
      </c>
      <c r="D12" s="134" vm="1395">
        <v>57</v>
      </c>
      <c r="E12" s="130">
        <v>0</v>
      </c>
      <c r="F12" s="134" vm="1578">
        <v>76</v>
      </c>
      <c r="G12" s="130">
        <v>0</v>
      </c>
      <c r="H12" s="294">
        <v>19</v>
      </c>
      <c r="I12" s="289">
        <v>33.333333333333314</v>
      </c>
    </row>
    <row r="13" spans="1:11" ht="21.75" customHeight="1" x14ac:dyDescent="0.25">
      <c r="C13" s="56" t="s" vm="135">
        <v>93</v>
      </c>
      <c r="D13" s="134" vm="1251">
        <v>13783</v>
      </c>
      <c r="E13" s="130">
        <v>0.22</v>
      </c>
      <c r="F13" s="134" vm="491">
        <v>14678</v>
      </c>
      <c r="G13" s="130">
        <v>0.23</v>
      </c>
      <c r="H13" s="294">
        <v>895</v>
      </c>
      <c r="I13" s="289">
        <v>6.4935064935064872</v>
      </c>
    </row>
    <row r="14" spans="1:11" ht="21.75" customHeight="1" x14ac:dyDescent="0.25">
      <c r="C14" s="56" t="s" vm="104">
        <v>94</v>
      </c>
      <c r="D14" s="134" vm="1388">
        <v>8404</v>
      </c>
      <c r="E14" s="130">
        <v>0.14000000000000001</v>
      </c>
      <c r="F14" s="134" vm="1313">
        <v>8388</v>
      </c>
      <c r="G14" s="130">
        <v>0.13</v>
      </c>
      <c r="H14" s="294">
        <v>-16</v>
      </c>
      <c r="I14" s="289">
        <v>-0.19038553069967179</v>
      </c>
    </row>
    <row r="15" spans="1:11" ht="21.75" customHeight="1" x14ac:dyDescent="0.25">
      <c r="C15" s="56" t="s" vm="112">
        <v>42</v>
      </c>
      <c r="D15" s="134" vm="788">
        <v>316460</v>
      </c>
      <c r="E15" s="130">
        <v>5.1100000000000003</v>
      </c>
      <c r="F15" s="134" vm="656">
        <v>322844</v>
      </c>
      <c r="G15" s="130">
        <v>5.0999999999999996</v>
      </c>
      <c r="H15" s="294">
        <v>6384</v>
      </c>
      <c r="I15" s="289">
        <v>2.0173165644947346</v>
      </c>
    </row>
    <row r="16" spans="1:11" ht="21.75" customHeight="1" x14ac:dyDescent="0.25">
      <c r="C16" s="56" t="s" vm="79">
        <v>43</v>
      </c>
      <c r="D16" s="134" vm="872">
        <v>338140</v>
      </c>
      <c r="E16" s="130">
        <v>5.46</v>
      </c>
      <c r="F16" s="134" vm="974">
        <v>366271</v>
      </c>
      <c r="G16" s="130">
        <v>5.79</v>
      </c>
      <c r="H16" s="294">
        <v>28131</v>
      </c>
      <c r="I16" s="289">
        <v>8.319335186609095</v>
      </c>
    </row>
    <row r="17" spans="3:9" ht="21.75" customHeight="1" x14ac:dyDescent="0.25">
      <c r="C17" s="56" t="s" vm="133">
        <v>41</v>
      </c>
      <c r="D17" s="134" vm="1516">
        <v>1452236</v>
      </c>
      <c r="E17" s="130">
        <v>23.43</v>
      </c>
      <c r="F17" s="134" vm="1610">
        <v>1515614</v>
      </c>
      <c r="G17" s="130">
        <v>23.94</v>
      </c>
      <c r="H17" s="294">
        <v>63378</v>
      </c>
      <c r="I17" s="289">
        <v>4.3641667056869551</v>
      </c>
    </row>
    <row r="18" spans="3:9" ht="21.75" customHeight="1" x14ac:dyDescent="0.25">
      <c r="C18" s="56" t="s" vm="61">
        <v>95</v>
      </c>
      <c r="D18" s="134" vm="1394">
        <v>170</v>
      </c>
      <c r="E18" s="130">
        <v>0</v>
      </c>
      <c r="F18" s="134" vm="1246">
        <v>303</v>
      </c>
      <c r="G18" s="130">
        <v>0</v>
      </c>
      <c r="H18" s="294">
        <v>133</v>
      </c>
      <c r="I18" s="289">
        <v>78.235294117647072</v>
      </c>
    </row>
    <row r="19" spans="3:9" ht="21.75" customHeight="1" x14ac:dyDescent="0.25">
      <c r="C19" s="56" t="s" vm="63">
        <v>96</v>
      </c>
      <c r="D19" s="134" vm="718">
        <v>27566</v>
      </c>
      <c r="E19" s="130">
        <v>0.44</v>
      </c>
      <c r="F19" s="134" vm="481">
        <v>29882</v>
      </c>
      <c r="G19" s="130">
        <v>0.47</v>
      </c>
      <c r="H19" s="294">
        <v>2316</v>
      </c>
      <c r="I19" s="289">
        <v>8.4016542117100812</v>
      </c>
    </row>
    <row r="20" spans="3:9" ht="21.75" customHeight="1" x14ac:dyDescent="0.25">
      <c r="C20" s="56" t="s" vm="65">
        <v>46</v>
      </c>
      <c r="D20" s="134" vm="1095">
        <v>110361</v>
      </c>
      <c r="E20" s="130">
        <v>1.78</v>
      </c>
      <c r="F20" s="134" vm="1106">
        <v>121040</v>
      </c>
      <c r="G20" s="130">
        <v>1.91</v>
      </c>
      <c r="H20" s="294">
        <v>10679</v>
      </c>
      <c r="I20" s="289">
        <v>9.6764255488804878</v>
      </c>
    </row>
    <row r="21" spans="3:9" ht="21.75" customHeight="1" x14ac:dyDescent="0.25">
      <c r="C21" s="56" t="s" vm="43">
        <v>59</v>
      </c>
      <c r="D21" s="134" vm="654">
        <v>26265</v>
      </c>
      <c r="E21" s="130">
        <v>0.42</v>
      </c>
      <c r="F21" s="134" vm="1154">
        <v>48610</v>
      </c>
      <c r="G21" s="130">
        <v>0.77</v>
      </c>
      <c r="H21" s="294">
        <v>22345</v>
      </c>
      <c r="I21" s="289">
        <v>85.075195126594309</v>
      </c>
    </row>
    <row r="22" spans="3:9" ht="21.75" customHeight="1" x14ac:dyDescent="0.25">
      <c r="C22" s="56" t="s" vm="47">
        <v>97</v>
      </c>
      <c r="D22" s="134" vm="1459">
        <v>1359</v>
      </c>
      <c r="E22" s="130">
        <v>0.02</v>
      </c>
      <c r="F22" s="134" vm="1270">
        <v>1827</v>
      </c>
      <c r="G22" s="130">
        <v>0.03</v>
      </c>
      <c r="H22" s="294">
        <v>468</v>
      </c>
      <c r="I22" s="289">
        <v>34.437086092715219</v>
      </c>
    </row>
    <row r="23" spans="3:9" ht="21.75" customHeight="1" x14ac:dyDescent="0.25">
      <c r="C23" s="56" t="s" vm="21">
        <v>98</v>
      </c>
      <c r="D23" s="134" vm="1495">
        <v>81524</v>
      </c>
      <c r="E23" s="130">
        <v>1.32</v>
      </c>
      <c r="F23" s="134" vm="1623">
        <v>64295</v>
      </c>
      <c r="G23" s="130">
        <v>1.02</v>
      </c>
      <c r="H23" s="294">
        <v>-17229</v>
      </c>
      <c r="I23" s="289">
        <v>-21.133653893332024</v>
      </c>
    </row>
    <row r="24" spans="3:9" ht="21.75" customHeight="1" x14ac:dyDescent="0.25">
      <c r="C24" s="56" t="s" vm="40">
        <v>99</v>
      </c>
      <c r="D24" s="134" vm="575">
        <v>14309</v>
      </c>
      <c r="E24" s="130">
        <v>0.23</v>
      </c>
      <c r="F24" s="134" vm="1247">
        <v>13982</v>
      </c>
      <c r="G24" s="130">
        <v>0.22</v>
      </c>
      <c r="H24" s="294">
        <v>-327</v>
      </c>
      <c r="I24" s="289">
        <v>-2.2852750017471521</v>
      </c>
    </row>
    <row r="25" spans="3:9" ht="21.75" customHeight="1" thickBot="1" x14ac:dyDescent="0.3">
      <c r="C25" s="73" t="s" vm="25">
        <v>100</v>
      </c>
      <c r="D25" s="138" vm="727">
        <v>350840</v>
      </c>
      <c r="E25" s="130">
        <v>5.66</v>
      </c>
      <c r="F25" s="138" vm="1221">
        <v>367578</v>
      </c>
      <c r="G25" s="130">
        <v>5.81</v>
      </c>
      <c r="H25" s="295">
        <v>16738</v>
      </c>
      <c r="I25" s="290">
        <v>4.7708357085851247</v>
      </c>
    </row>
    <row r="26" spans="3:9" ht="21.75" customHeight="1" x14ac:dyDescent="0.25">
      <c r="C26" s="74" t="s" vm="5">
        <v>101</v>
      </c>
      <c r="D26" s="137" vm="1229">
        <v>838335</v>
      </c>
      <c r="E26" s="131">
        <v>13.53</v>
      </c>
      <c r="F26" s="137" vm="1090">
        <v>778816</v>
      </c>
      <c r="G26" s="131">
        <v>12.3</v>
      </c>
      <c r="H26" s="296">
        <v>-59519</v>
      </c>
      <c r="I26" s="291">
        <v>-7.0996677939010056</v>
      </c>
    </row>
    <row r="27" spans="3:9" ht="21.75" customHeight="1" x14ac:dyDescent="0.25">
      <c r="C27" s="56" t="s" vm="4">
        <v>102</v>
      </c>
      <c r="D27" s="134" vm="1456">
        <v>3848</v>
      </c>
      <c r="E27" s="130">
        <v>0.06</v>
      </c>
      <c r="F27" s="134" vm="830">
        <v>3614</v>
      </c>
      <c r="G27" s="130">
        <v>0.06</v>
      </c>
      <c r="H27" s="294">
        <v>-234</v>
      </c>
      <c r="I27" s="289">
        <v>-6.0810810810810807</v>
      </c>
    </row>
    <row r="28" spans="3:9" ht="21.75" customHeight="1" x14ac:dyDescent="0.25">
      <c r="C28" s="56" t="s" vm="3">
        <v>103</v>
      </c>
      <c r="D28" s="134" vm="1211">
        <v>660808</v>
      </c>
      <c r="E28" s="130">
        <v>10.66</v>
      </c>
      <c r="F28" s="134" vm="1287">
        <v>628242</v>
      </c>
      <c r="G28" s="130">
        <v>9.93</v>
      </c>
      <c r="H28" s="294">
        <v>-32566</v>
      </c>
      <c r="I28" s="289">
        <v>-4.9282091015847271</v>
      </c>
    </row>
    <row r="29" spans="3:9" ht="21.75" customHeight="1" x14ac:dyDescent="0.25">
      <c r="C29" s="56" t="s" vm="15">
        <v>104</v>
      </c>
      <c r="D29" s="134" vm="732">
        <v>2780</v>
      </c>
      <c r="E29" s="130">
        <v>0.05</v>
      </c>
      <c r="F29" s="134" vm="1319">
        <v>2645</v>
      </c>
      <c r="G29" s="130">
        <v>0.04</v>
      </c>
      <c r="H29" s="294">
        <v>-135</v>
      </c>
      <c r="I29" s="289">
        <v>-4.8561151079136664</v>
      </c>
    </row>
    <row r="30" spans="3:9" ht="21.75" customHeight="1" x14ac:dyDescent="0.25">
      <c r="C30" s="56" t="s" vm="2">
        <v>105</v>
      </c>
      <c r="D30" s="134" vm="918">
        <v>52830</v>
      </c>
      <c r="E30" s="130">
        <v>0.85</v>
      </c>
      <c r="F30" s="134" vm="1230">
        <v>58391</v>
      </c>
      <c r="G30" s="130">
        <v>0.92</v>
      </c>
      <c r="H30" s="294">
        <v>5561</v>
      </c>
      <c r="I30" s="289">
        <v>10.526216165057733</v>
      </c>
    </row>
    <row r="31" spans="3:9" ht="21.75" customHeight="1" x14ac:dyDescent="0.25">
      <c r="C31" s="56" t="s" vm="13">
        <v>106</v>
      </c>
      <c r="D31" s="134" vm="618">
        <v>0</v>
      </c>
      <c r="E31" s="130">
        <v>0</v>
      </c>
      <c r="F31" s="134" vm="643">
        <v>0</v>
      </c>
      <c r="G31" s="130">
        <v>0</v>
      </c>
      <c r="H31" s="294">
        <v>0</v>
      </c>
      <c r="I31" s="289" t="s">
        <v>85</v>
      </c>
    </row>
    <row r="32" spans="3:9" ht="21.75" customHeight="1" x14ac:dyDescent="0.25">
      <c r="C32" s="56" t="s" vm="1">
        <v>107</v>
      </c>
      <c r="D32" s="134" vm="992">
        <v>0</v>
      </c>
      <c r="E32" s="130">
        <v>0</v>
      </c>
      <c r="F32" s="139" vm="1294">
        <v>0</v>
      </c>
      <c r="G32" s="130">
        <v>0</v>
      </c>
      <c r="H32" s="294">
        <v>0</v>
      </c>
      <c r="I32" s="289" t="s">
        <v>85</v>
      </c>
    </row>
    <row r="33" spans="3:9" ht="21.75" customHeight="1" x14ac:dyDescent="0.25">
      <c r="C33" s="39" t="s" vm="132">
        <v>108</v>
      </c>
      <c r="D33" s="135">
        <v>4639240</v>
      </c>
      <c r="E33" s="132">
        <v>74.849999999999994</v>
      </c>
      <c r="F33" s="128">
        <v>4859151</v>
      </c>
      <c r="G33" s="132">
        <v>76.75</v>
      </c>
      <c r="H33" s="297">
        <v>219911</v>
      </c>
      <c r="I33" s="292">
        <v>4.740237625128259</v>
      </c>
    </row>
    <row r="34" spans="3:9" ht="21.75" customHeight="1" thickBot="1" x14ac:dyDescent="0.3">
      <c r="C34" s="39" t="s" vm="106">
        <v>109</v>
      </c>
      <c r="D34" s="135">
        <v>1558601</v>
      </c>
      <c r="E34" s="132">
        <v>25.15</v>
      </c>
      <c r="F34" s="128">
        <v>1471708</v>
      </c>
      <c r="G34" s="132">
        <v>23.25</v>
      </c>
      <c r="H34" s="297">
        <v>-86893</v>
      </c>
      <c r="I34" s="292">
        <v>-5.5750637911819609</v>
      </c>
    </row>
    <row r="35" spans="3:9" ht="21.75" customHeight="1" x14ac:dyDescent="0.25">
      <c r="C35" s="75" t="s" vm="131">
        <v>110</v>
      </c>
      <c r="D35" s="136">
        <v>6197841</v>
      </c>
      <c r="E35" s="133">
        <v>100</v>
      </c>
      <c r="F35" s="129">
        <v>6330859</v>
      </c>
      <c r="G35" s="133">
        <v>100</v>
      </c>
      <c r="H35" s="298">
        <v>133018</v>
      </c>
      <c r="I35" s="293">
        <v>2.1461989747720196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activeCell="N1" sqref="N1:AD1048576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1" t="s">
        <v>143</v>
      </c>
      <c r="C1" s="361"/>
      <c r="D1" s="361"/>
      <c r="E1" s="361"/>
      <c r="F1" s="361"/>
      <c r="G1" s="361"/>
      <c r="H1" s="361"/>
      <c r="I1" s="361"/>
      <c r="J1" s="361"/>
      <c r="K1" s="36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6"/>
      <c r="C5" s="358" t="s">
        <v>17</v>
      </c>
      <c r="D5" s="2" t="s">
        <v>19</v>
      </c>
      <c r="E5" s="2" t="s">
        <v>15</v>
      </c>
      <c r="F5" s="2" t="s">
        <v>19</v>
      </c>
      <c r="G5" s="2" t="s">
        <v>15</v>
      </c>
      <c r="H5" s="360" t="s">
        <v>90</v>
      </c>
      <c r="I5" s="360"/>
      <c r="J5" s="55"/>
    </row>
    <row r="6" spans="1:11" s="46" customFormat="1" ht="15.75" thickBot="1" x14ac:dyDescent="0.3">
      <c r="B6" s="367"/>
      <c r="C6" s="359"/>
      <c r="D6" s="13" t="s">
        <v>82</v>
      </c>
      <c r="E6" s="13">
        <v>2018</v>
      </c>
      <c r="F6" s="13" t="s">
        <v>83</v>
      </c>
      <c r="G6" s="13">
        <v>2019</v>
      </c>
      <c r="H6" s="222" t="s">
        <v>39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1471">
        <v>7986</v>
      </c>
      <c r="E8" s="130">
        <v>0.42</v>
      </c>
      <c r="F8" s="125" vm="1708">
        <v>7961</v>
      </c>
      <c r="G8" s="130">
        <v>0.32</v>
      </c>
      <c r="H8" s="294">
        <v>-25</v>
      </c>
      <c r="I8" s="289">
        <v>-0.31304783370899258</v>
      </c>
    </row>
    <row r="9" spans="1:11" ht="21.75" customHeight="1" x14ac:dyDescent="0.25">
      <c r="C9" s="56" t="s" vm="126">
        <v>51</v>
      </c>
      <c r="D9" s="134" vm="710">
        <v>1582081</v>
      </c>
      <c r="E9" s="130">
        <v>82.8</v>
      </c>
      <c r="F9" s="122" vm="1723">
        <v>2159533</v>
      </c>
      <c r="G9" s="130">
        <v>86.1</v>
      </c>
      <c r="H9" s="294">
        <v>577452</v>
      </c>
      <c r="I9" s="289">
        <v>36.499521832320852</v>
      </c>
    </row>
    <row r="10" spans="1:11" ht="21.75" customHeight="1" x14ac:dyDescent="0.25">
      <c r="C10" s="56" t="s" vm="105">
        <v>44</v>
      </c>
      <c r="D10" s="134" vm="852">
        <v>57049</v>
      </c>
      <c r="E10" s="130">
        <v>2.99</v>
      </c>
      <c r="F10" s="122" vm="1704">
        <v>61693</v>
      </c>
      <c r="G10" s="130">
        <v>2.46</v>
      </c>
      <c r="H10" s="294">
        <v>4644</v>
      </c>
      <c r="I10" s="289">
        <v>8.1403705586425588</v>
      </c>
    </row>
    <row r="11" spans="1:11" ht="21.75" customHeight="1" x14ac:dyDescent="0.25">
      <c r="C11" s="56" t="s" vm="134">
        <v>91</v>
      </c>
      <c r="D11" s="134" vm="870">
        <v>170</v>
      </c>
      <c r="E11" s="130">
        <v>0.01</v>
      </c>
      <c r="F11" s="122" vm="1722">
        <v>72</v>
      </c>
      <c r="G11" s="130">
        <v>0</v>
      </c>
      <c r="H11" s="294">
        <v>-98</v>
      </c>
      <c r="I11" s="289">
        <v>-57.647058823529413</v>
      </c>
    </row>
    <row r="12" spans="1:11" ht="21.75" customHeight="1" x14ac:dyDescent="0.25">
      <c r="C12" s="56" t="s" vm="107">
        <v>92</v>
      </c>
      <c r="D12" s="134" vm="1641">
        <v>2</v>
      </c>
      <c r="E12" s="130">
        <v>0</v>
      </c>
      <c r="F12" s="122" vm="1716">
        <v>7</v>
      </c>
      <c r="G12" s="130">
        <v>0</v>
      </c>
      <c r="H12" s="294">
        <v>5</v>
      </c>
      <c r="I12" s="289">
        <v>250</v>
      </c>
    </row>
    <row r="13" spans="1:11" ht="21.75" customHeight="1" x14ac:dyDescent="0.25">
      <c r="C13" s="56" t="s" vm="135">
        <v>93</v>
      </c>
      <c r="D13" s="134" vm="740">
        <v>810</v>
      </c>
      <c r="E13" s="130">
        <v>0.04</v>
      </c>
      <c r="F13" s="122" vm="1705">
        <v>894</v>
      </c>
      <c r="G13" s="130">
        <v>0.04</v>
      </c>
      <c r="H13" s="294">
        <v>84</v>
      </c>
      <c r="I13" s="289">
        <v>10.370370370370367</v>
      </c>
    </row>
    <row r="14" spans="1:11" ht="21.75" customHeight="1" x14ac:dyDescent="0.25">
      <c r="C14" s="56" t="s" vm="104">
        <v>94</v>
      </c>
      <c r="D14" s="134" vm="1453">
        <v>765</v>
      </c>
      <c r="E14" s="130">
        <v>0.04</v>
      </c>
      <c r="F14" s="122" vm="1709">
        <v>771</v>
      </c>
      <c r="G14" s="130">
        <v>0.03</v>
      </c>
      <c r="H14" s="294">
        <v>6</v>
      </c>
      <c r="I14" s="289">
        <v>0.78431372549019329</v>
      </c>
    </row>
    <row r="15" spans="1:11" ht="21.75" customHeight="1" x14ac:dyDescent="0.25">
      <c r="C15" s="56" t="s" vm="112">
        <v>42</v>
      </c>
      <c r="D15" s="134" vm="733">
        <v>16306</v>
      </c>
      <c r="E15" s="130">
        <v>0.85</v>
      </c>
      <c r="F15" s="122" vm="1706">
        <v>14780</v>
      </c>
      <c r="G15" s="130">
        <v>0.59</v>
      </c>
      <c r="H15" s="294">
        <v>-1526</v>
      </c>
      <c r="I15" s="289">
        <v>-9.3585183368085438</v>
      </c>
    </row>
    <row r="16" spans="1:11" ht="21.75" customHeight="1" x14ac:dyDescent="0.25">
      <c r="C16" s="56" t="s" vm="79">
        <v>43</v>
      </c>
      <c r="D16" s="134" vm="589">
        <v>34798</v>
      </c>
      <c r="E16" s="130">
        <v>1.82</v>
      </c>
      <c r="F16" s="122" vm="1699">
        <v>28346</v>
      </c>
      <c r="G16" s="130">
        <v>1.1299999999999999</v>
      </c>
      <c r="H16" s="294">
        <v>-6452</v>
      </c>
      <c r="I16" s="289">
        <v>-18.541295476751543</v>
      </c>
    </row>
    <row r="17" spans="3:9" ht="21.75" customHeight="1" x14ac:dyDescent="0.25">
      <c r="C17" s="56" t="s" vm="133">
        <v>41</v>
      </c>
      <c r="D17" s="134" vm="847">
        <v>44593</v>
      </c>
      <c r="E17" s="130">
        <v>2.33</v>
      </c>
      <c r="F17" s="122" vm="1703">
        <v>50155</v>
      </c>
      <c r="G17" s="130">
        <v>2</v>
      </c>
      <c r="H17" s="294">
        <v>5562</v>
      </c>
      <c r="I17" s="289">
        <v>12.472809633799017</v>
      </c>
    </row>
    <row r="18" spans="3:9" ht="21.75" customHeight="1" x14ac:dyDescent="0.25">
      <c r="C18" s="56" t="s" vm="61">
        <v>95</v>
      </c>
      <c r="D18" s="134" vm="1434">
        <v>1</v>
      </c>
      <c r="E18" s="130">
        <v>0</v>
      </c>
      <c r="F18" s="122" vm="1717">
        <v>1</v>
      </c>
      <c r="G18" s="130">
        <v>0</v>
      </c>
      <c r="H18" s="294">
        <v>0</v>
      </c>
      <c r="I18" s="289">
        <v>0</v>
      </c>
    </row>
    <row r="19" spans="3:9" ht="21.75" customHeight="1" x14ac:dyDescent="0.25">
      <c r="C19" s="56" t="s" vm="63">
        <v>96</v>
      </c>
      <c r="D19" s="134" vm="1420">
        <v>140</v>
      </c>
      <c r="E19" s="130">
        <v>0.01</v>
      </c>
      <c r="F19" s="122" vm="1715">
        <v>184</v>
      </c>
      <c r="G19" s="130">
        <v>0.01</v>
      </c>
      <c r="H19" s="294">
        <v>44</v>
      </c>
      <c r="I19" s="289">
        <v>31.428571428571416</v>
      </c>
    </row>
    <row r="20" spans="3:9" ht="21.75" customHeight="1" x14ac:dyDescent="0.25">
      <c r="C20" s="56" t="s" vm="65">
        <v>46</v>
      </c>
      <c r="D20" s="134" vm="1124">
        <v>6029</v>
      </c>
      <c r="E20" s="130">
        <v>0.31</v>
      </c>
      <c r="F20" s="122" vm="1714">
        <v>6134</v>
      </c>
      <c r="G20" s="130">
        <v>0.24</v>
      </c>
      <c r="H20" s="294">
        <v>105</v>
      </c>
      <c r="I20" s="289">
        <v>1.7415823519655049</v>
      </c>
    </row>
    <row r="21" spans="3:9" ht="21.75" customHeight="1" x14ac:dyDescent="0.25">
      <c r="C21" s="56" t="s" vm="43">
        <v>59</v>
      </c>
      <c r="D21" s="134" vm="1191">
        <v>896</v>
      </c>
      <c r="E21" s="130">
        <v>0.05</v>
      </c>
      <c r="F21" s="122" vm="1712">
        <v>634</v>
      </c>
      <c r="G21" s="130">
        <v>1.9999999999999997E-2</v>
      </c>
      <c r="H21" s="294">
        <v>-262</v>
      </c>
      <c r="I21" s="289">
        <v>-29.241071428571431</v>
      </c>
    </row>
    <row r="22" spans="3:9" ht="21.75" customHeight="1" x14ac:dyDescent="0.25">
      <c r="C22" s="56" t="s" vm="47">
        <v>97</v>
      </c>
      <c r="D22" s="134" vm="931">
        <v>251</v>
      </c>
      <c r="E22" s="130">
        <v>0.01</v>
      </c>
      <c r="F22" s="122" vm="1720">
        <v>199</v>
      </c>
      <c r="G22" s="130">
        <v>0.01</v>
      </c>
      <c r="H22" s="294">
        <v>-52</v>
      </c>
      <c r="I22" s="289">
        <v>-20.717131474103596</v>
      </c>
    </row>
    <row r="23" spans="3:9" ht="21.75" customHeight="1" x14ac:dyDescent="0.25">
      <c r="C23" s="56" t="s" vm="21">
        <v>98</v>
      </c>
      <c r="D23" s="134" vm="645">
        <v>1539</v>
      </c>
      <c r="E23" s="130">
        <v>0.08</v>
      </c>
      <c r="F23" s="122" vm="1707">
        <v>1236</v>
      </c>
      <c r="G23" s="130">
        <v>0.05</v>
      </c>
      <c r="H23" s="294">
        <v>-303</v>
      </c>
      <c r="I23" s="289">
        <v>-19.688109161793378</v>
      </c>
    </row>
    <row r="24" spans="3:9" ht="21.75" customHeight="1" x14ac:dyDescent="0.25">
      <c r="C24" s="56" t="s" vm="40">
        <v>99</v>
      </c>
      <c r="D24" s="134" vm="1670">
        <v>6</v>
      </c>
      <c r="E24" s="130">
        <v>0</v>
      </c>
      <c r="F24" s="122" vm="1719">
        <v>5</v>
      </c>
      <c r="G24" s="130">
        <v>0</v>
      </c>
      <c r="H24" s="294">
        <v>-1</v>
      </c>
      <c r="I24" s="289">
        <v>-16.666666666666657</v>
      </c>
    </row>
    <row r="25" spans="3:9" ht="21.75" customHeight="1" thickBot="1" x14ac:dyDescent="0.3">
      <c r="C25" s="73" t="s" vm="25">
        <v>100</v>
      </c>
      <c r="D25" s="140" vm="1646">
        <v>125646</v>
      </c>
      <c r="E25" s="130">
        <v>6.58</v>
      </c>
      <c r="F25" s="123" vm="1711">
        <v>143490</v>
      </c>
      <c r="G25" s="130">
        <v>5.72</v>
      </c>
      <c r="H25" s="295">
        <v>17844</v>
      </c>
      <c r="I25" s="290">
        <v>14.201805071391064</v>
      </c>
    </row>
    <row r="26" spans="3:9" ht="21.75" customHeight="1" x14ac:dyDescent="0.25">
      <c r="C26" s="74" t="s" vm="5">
        <v>101</v>
      </c>
      <c r="D26" s="141" vm="722">
        <v>25920</v>
      </c>
      <c r="E26" s="131">
        <v>1.36</v>
      </c>
      <c r="F26" s="124" vm="1702">
        <v>26884</v>
      </c>
      <c r="G26" s="131">
        <v>1.07</v>
      </c>
      <c r="H26" s="296">
        <v>964</v>
      </c>
      <c r="I26" s="291">
        <v>3.7191358024691397</v>
      </c>
    </row>
    <row r="27" spans="3:9" ht="21.75" customHeight="1" x14ac:dyDescent="0.25">
      <c r="C27" s="56" t="s" vm="4">
        <v>102</v>
      </c>
      <c r="D27" s="134" vm="1315">
        <v>1915</v>
      </c>
      <c r="E27" s="130">
        <v>0.1</v>
      </c>
      <c r="F27" s="122" vm="1700">
        <v>1929</v>
      </c>
      <c r="G27" s="130">
        <v>0.08</v>
      </c>
      <c r="H27" s="294">
        <v>14</v>
      </c>
      <c r="I27" s="289">
        <v>0.73107049608354657</v>
      </c>
    </row>
    <row r="28" spans="3:9" ht="21.75" customHeight="1" x14ac:dyDescent="0.25">
      <c r="C28" s="56" t="s" vm="3">
        <v>103</v>
      </c>
      <c r="D28" s="134" vm="1595">
        <v>1745</v>
      </c>
      <c r="E28" s="130">
        <v>0.09</v>
      </c>
      <c r="F28" s="122" vm="1701">
        <v>1541</v>
      </c>
      <c r="G28" s="130">
        <v>0.06</v>
      </c>
      <c r="H28" s="294">
        <v>-204</v>
      </c>
      <c r="I28" s="289">
        <v>-11.690544412607451</v>
      </c>
    </row>
    <row r="29" spans="3:9" ht="21.75" customHeight="1" x14ac:dyDescent="0.25">
      <c r="C29" s="56" t="s" vm="15">
        <v>104</v>
      </c>
      <c r="D29" s="134" vm="964">
        <v>93</v>
      </c>
      <c r="E29" s="130">
        <v>0</v>
      </c>
      <c r="F29" s="122" vm="1718">
        <v>102</v>
      </c>
      <c r="G29" s="130">
        <v>0</v>
      </c>
      <c r="H29" s="294">
        <v>9</v>
      </c>
      <c r="I29" s="289">
        <v>9.6774193548387046</v>
      </c>
    </row>
    <row r="30" spans="3:9" ht="21.75" customHeight="1" x14ac:dyDescent="0.25">
      <c r="C30" s="56" t="s" vm="2">
        <v>105</v>
      </c>
      <c r="D30" s="134" vm="1691">
        <v>2054</v>
      </c>
      <c r="E30" s="130">
        <v>0.11</v>
      </c>
      <c r="F30" s="122" vm="1710">
        <v>1610</v>
      </c>
      <c r="G30" s="130">
        <v>6.9999999999999993E-2</v>
      </c>
      <c r="H30" s="294">
        <v>-444</v>
      </c>
      <c r="I30" s="289">
        <v>-21.616358325219082</v>
      </c>
    </row>
    <row r="31" spans="3:9" ht="21.75" customHeight="1" x14ac:dyDescent="0.25">
      <c r="C31" s="56" t="s" vm="13">
        <v>106</v>
      </c>
      <c r="D31" s="134" vm="1573">
        <v>0</v>
      </c>
      <c r="E31" s="130">
        <v>0</v>
      </c>
      <c r="F31" s="122" vm="1721">
        <v>0</v>
      </c>
      <c r="G31" s="130">
        <v>0</v>
      </c>
      <c r="H31" s="294">
        <v>0</v>
      </c>
      <c r="I31" s="289" t="s">
        <v>85</v>
      </c>
    </row>
    <row r="32" spans="3:9" ht="21.75" customHeight="1" x14ac:dyDescent="0.25">
      <c r="C32" s="56" t="s" vm="1">
        <v>107</v>
      </c>
      <c r="D32" s="134" vm="939">
        <v>0</v>
      </c>
      <c r="E32" s="130">
        <v>0</v>
      </c>
      <c r="F32" s="122" vm="1713">
        <v>0</v>
      </c>
      <c r="G32" s="130">
        <v>0</v>
      </c>
      <c r="H32" s="294">
        <v>0</v>
      </c>
      <c r="I32" s="289" t="s">
        <v>85</v>
      </c>
    </row>
    <row r="33" spans="3:9" ht="21.75" customHeight="1" x14ac:dyDescent="0.25">
      <c r="C33" s="39" t="s" vm="132">
        <v>108</v>
      </c>
      <c r="D33" s="135">
        <v>1879068</v>
      </c>
      <c r="E33" s="132">
        <v>98.34</v>
      </c>
      <c r="F33" s="128">
        <v>2476095</v>
      </c>
      <c r="G33" s="132">
        <v>98.72</v>
      </c>
      <c r="H33" s="297">
        <v>597027</v>
      </c>
      <c r="I33" s="292">
        <v>31.772506370179258</v>
      </c>
    </row>
    <row r="34" spans="3:9" ht="21.75" customHeight="1" thickBot="1" x14ac:dyDescent="0.3">
      <c r="C34" s="39" t="s" vm="106">
        <v>109</v>
      </c>
      <c r="D34" s="135">
        <v>31727</v>
      </c>
      <c r="E34" s="132">
        <v>1.66</v>
      </c>
      <c r="F34" s="128">
        <v>32066</v>
      </c>
      <c r="G34" s="132">
        <v>1.28</v>
      </c>
      <c r="H34" s="297">
        <v>339</v>
      </c>
      <c r="I34" s="292">
        <v>1.0684905600907797</v>
      </c>
    </row>
    <row r="35" spans="3:9" ht="21.75" customHeight="1" x14ac:dyDescent="0.25">
      <c r="C35" s="75" t="s" vm="131">
        <v>110</v>
      </c>
      <c r="D35" s="136">
        <v>1910795</v>
      </c>
      <c r="E35" s="133">
        <v>100</v>
      </c>
      <c r="F35" s="129">
        <v>2508161</v>
      </c>
      <c r="G35" s="133">
        <v>100</v>
      </c>
      <c r="H35" s="298">
        <v>597366</v>
      </c>
      <c r="I35" s="293">
        <v>31.262694323566905</v>
      </c>
    </row>
    <row r="36" spans="3:9" x14ac:dyDescent="0.25">
      <c r="D36" s="76"/>
      <c r="F36" s="330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11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1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4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4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10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11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12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13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14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15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16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2.xml><?xml version="1.0" encoding="utf-8"?>
<ds:datastoreItem xmlns:ds="http://schemas.openxmlformats.org/officeDocument/2006/customXml" ds:itemID="{A67EBF0E-87D8-443A-B884-D0382E1BB058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4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5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6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7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8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9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20</vt:i4>
      </vt:variant>
    </vt:vector>
  </HeadingPairs>
  <TitlesOfParts>
    <vt:vector size="46" baseType="lpstr">
      <vt:lpstr>Naslovnica</vt:lpstr>
      <vt:lpstr>Društva-ž+n-ZBP</vt:lpstr>
      <vt:lpstr>Društva-ž+n-ZBP HR tržište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'Društva-ž+n-ZBP HR tržište'!Print_Area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nenad.stancl@huo.hr</dc:creator>
  <cp:lastModifiedBy>Nenad Štancl</cp:lastModifiedBy>
  <cp:lastPrinted>2018-03-12T13:28:25Z</cp:lastPrinted>
  <dcterms:created xsi:type="dcterms:W3CDTF">2012-05-29T11:01:00Z</dcterms:created>
  <dcterms:modified xsi:type="dcterms:W3CDTF">2019-07-11T13:23:33Z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