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Mihaela\2019\Statistika_HUO_2019\Podaci za Web\Podaci za 10-2019\"/>
    </mc:Choice>
  </mc:AlternateContent>
  <bookViews>
    <workbookView xWindow="-15" yWindow="1725" windowWidth="12495" windowHeight="9015" tabRatio="823" activeTab="1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</sheets>
  <externalReferences>
    <externalReference r:id="rId27"/>
    <externalReference r:id="rId28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OSIG.'!$B$1:$Q$33</definedName>
    <definedName name="_xlnm.Print_Area" localSheetId="5">'Društva-BROJ OSIG. EU'!$B$1:$Q$12</definedName>
    <definedName name="_xlnm.Print_Area" localSheetId="1">'Društva-ž+n-ZBP'!$B$1:$Q$35</definedName>
    <definedName name="_xlnm.Print_Area" localSheetId="3">'Društva-ž+n-ZBP EU'!$B$1:$Q$12</definedName>
    <definedName name="_xlnm.Print_Area" localSheetId="2">'Društva-ž+n-ZBP HR tržište'!$B$1:$Q$38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"663d85c6-9c94-4415-b864-96ed28439877"</definedName>
    <definedName name="ZebraID" localSheetId="5" hidden="1">"b655248a-e4cd-4c0f-b3df-73e8175c55df"</definedName>
    <definedName name="ZebraID" localSheetId="1" hidden="1">"d0b0f061-3eae-426a-bbb9-b78cf0a0a239"</definedName>
    <definedName name="ZebraID" localSheetId="3" hidden="1">"dfa9c1f1-0b90-49bb-8203-55dbfc77d9dc"</definedName>
    <definedName name="ZebraID" localSheetId="2" hidden="1">"08574619-fc83-4fdc-a0ef-d54b0a651142"</definedName>
    <definedName name="ZebraID" localSheetId="0" hidden="1">"6c5e0bda-25ab-4eb3-80e2-2d170b2334ee"</definedName>
    <definedName name="ZebraID" localSheetId="7" hidden="1">"2e588cee-ab82-4e98-927c-17a76e34889d"</definedName>
    <definedName name="ZebraID" localSheetId="8" hidden="1">"3f3a7549-2e17-462d-a6ac-82d8941c272c"</definedName>
    <definedName name="ZebraID" localSheetId="9" hidden="1">"33f8569b-ae75-4b43-b216-f4b976fc1b6e"</definedName>
    <definedName name="ZebraID" localSheetId="16" hidden="1">"0e071e04-e279-452e-9efd-00fa16bcca67"</definedName>
    <definedName name="ZebraID" localSheetId="12" hidden="1">"0ddaf20b-a93b-490c-9425-ad61540cd454"</definedName>
    <definedName name="ZebraID" localSheetId="6" hidden="1">"93409145-881b-4603-8a83-96022fc799f2"</definedName>
    <definedName name="ZebraID" localSheetId="10" hidden="1">"2a3f6fff-3bd9-463b-aa18-44c9a9dcf667"</definedName>
    <definedName name="ZebraID" localSheetId="18" hidden="1">"71feac20-828a-42dc-8dee-e17888eeeebb"</definedName>
    <definedName name="ZebraID" localSheetId="20" hidden="1">"badc4068-c585-441b-a1a1-e1e5718dd782"</definedName>
    <definedName name="ZebraID" localSheetId="22" hidden="1">"d3a190c1-e8cf-43e1-8b44-ebd3a1f4e993"</definedName>
    <definedName name="ZebraID" localSheetId="24" hidden="1">"8e82f72d-4e1e-4689-bda1-042fd7275076"</definedName>
    <definedName name="ZebraID" localSheetId="14" hidden="1">"7ba2f460-952d-456c-9eda-34bcc6e9d250"</definedName>
    <definedName name="ZebraID" localSheetId="17" hidden="1">"4644327c-a307-4fe0-9d5c-53f2094479aa"</definedName>
    <definedName name="ZebraID" localSheetId="13" hidden="1">"dc3a34b9-5f79-4017-afe2-3c25ecd59b5f"</definedName>
    <definedName name="ZebraID" localSheetId="11" hidden="1">"b9931442-d826-4a41-9386-2c7ceb6b7f87"</definedName>
    <definedName name="ZebraID" localSheetId="19" hidden="1">"3e6f6a93-2681-4de1-8904-a89389986aa8"</definedName>
    <definedName name="ZebraID" localSheetId="21" hidden="1">"61765143-061f-4d7f-8de5-ede985ac231a"</definedName>
    <definedName name="ZebraID" localSheetId="23" hidden="1">"b1920f6a-0108-401f-a061-45c7ad87c4d6"</definedName>
    <definedName name="ZebraID" localSheetId="15" hidden="1">"2b3b7647-defa-4c65-a5c5-bc0c57c0befe"</definedName>
    <definedName name="ZebraID" localSheetId="25" hidden="1">"7f18ed32-c211-4bea-ad9f-16090bcf522a"</definedName>
  </definedNames>
  <calcPr calcId="152511"/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[Godina Podatka].[Godina podatka].&amp;[2018]"/>
    <s v="[Ukupno_FOS_FOE].[Opis Izvora Rizika].&amp;[RH društva u RH]"/>
    <s v="[Godina Podatka].[Godina podatka].&amp;[2019]"/>
    <s v="[Rizici].[hSkupineRiziciOsiguranja].[Rizik].&amp;[139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,[Učestalost podataka].[Učestalost podatka].&amp;[19],[Učestalost podataka].[Učestalost podatka].&amp;[20]}"/>
  </metadataStrings>
  <mdxMetadata count="1723">
    <mdx n="175" f="m">
      <t c="1">
        <n x="143"/>
      </t>
    </mdx>
    <mdx n="175" f="m">
      <t c="1">
        <n x="147"/>
      </t>
    </mdx>
    <mdx n="175" f="m">
      <t c="1">
        <n x="150"/>
      </t>
    </mdx>
    <mdx n="175" f="m">
      <t c="1">
        <n x="152"/>
      </t>
    </mdx>
    <mdx n="175" f="m">
      <t c="1">
        <n x="169"/>
      </t>
    </mdx>
    <mdx n="175" f="m">
      <t c="1">
        <n x="156"/>
      </t>
    </mdx>
    <mdx n="175" f="m">
      <t c="1">
        <n x="158"/>
      </t>
    </mdx>
    <mdx n="175" f="m">
      <t c="1">
        <n x="160"/>
      </t>
    </mdx>
    <mdx n="175" f="m">
      <t c="1">
        <n x="162"/>
      </t>
    </mdx>
    <mdx n="175" f="m">
      <t c="1">
        <n x="164"/>
      </t>
    </mdx>
    <mdx n="175" f="m">
      <t c="1">
        <n x="166"/>
      </t>
    </mdx>
    <mdx n="175" f="m">
      <t c="1">
        <n x="168"/>
      </t>
    </mdx>
    <mdx n="175" f="m">
      <t c="1">
        <n x="144"/>
      </t>
    </mdx>
    <mdx n="175" f="m">
      <t c="1">
        <n x="145"/>
      </t>
    </mdx>
    <mdx n="175" f="m">
      <t c="1">
        <n x="148"/>
      </t>
    </mdx>
    <mdx n="175" f="m">
      <t c="1">
        <n x="149"/>
      </t>
    </mdx>
    <mdx n="175" f="m">
      <t c="1">
        <n x="151"/>
      </t>
    </mdx>
    <mdx n="175" f="m">
      <t c="1">
        <n x="153"/>
      </t>
    </mdx>
    <mdx n="175" f="m">
      <t c="1">
        <n x="155"/>
      </t>
    </mdx>
    <mdx n="175" f="m">
      <t c="1">
        <n x="51"/>
      </t>
    </mdx>
    <mdx n="175" f="m">
      <t c="1">
        <n x="48"/>
      </t>
    </mdx>
    <mdx n="175" f="m">
      <t c="1">
        <n x="52"/>
      </t>
    </mdx>
    <mdx n="175" f="m">
      <t c="1">
        <n x="53"/>
      </t>
    </mdx>
    <mdx n="175" f="m">
      <t c="1">
        <n x="54"/>
      </t>
    </mdx>
    <mdx n="175" f="m">
      <t c="1">
        <n x="40"/>
      </t>
    </mdx>
    <mdx n="175" f="m">
      <t c="1">
        <n x="72"/>
      </t>
    </mdx>
    <mdx n="175" f="m">
      <t c="1">
        <n x="73"/>
      </t>
    </mdx>
    <mdx n="175" f="m">
      <t c="1">
        <n x="74"/>
      </t>
    </mdx>
    <mdx n="175" f="m">
      <t c="1">
        <n x="75"/>
      </t>
    </mdx>
    <mdx n="175" f="m">
      <t c="1">
        <n x="76"/>
      </t>
    </mdx>
    <mdx n="175" f="m">
      <t c="1">
        <n x="157"/>
      </t>
    </mdx>
    <mdx n="175" f="m">
      <t c="1">
        <n x="159"/>
      </t>
    </mdx>
    <mdx n="175" f="m">
      <t c="1">
        <n x="161"/>
      </t>
    </mdx>
    <mdx n="175" f="m">
      <t c="1">
        <n x="163"/>
      </t>
    </mdx>
    <mdx n="175" f="m">
      <t c="1">
        <n x="165"/>
      </t>
    </mdx>
    <mdx n="175" f="m">
      <t c="1">
        <n x="167"/>
      </t>
    </mdx>
    <mdx n="175" f="m">
      <t c="1">
        <n x="146"/>
      </t>
    </mdx>
    <mdx n="175" f="m">
      <t c="1">
        <n x="154"/>
      </t>
    </mdx>
    <mdx n="175" f="m">
      <t c="1">
        <n x="99"/>
      </t>
    </mdx>
    <mdx n="175" f="m">
      <t c="1">
        <n x="45"/>
      </t>
    </mdx>
    <mdx n="175" f="m">
      <t c="1">
        <n x="100"/>
      </t>
    </mdx>
    <mdx n="175" f="m">
      <t c="1">
        <n x="101"/>
      </t>
    </mdx>
    <mdx n="175" f="m">
      <t c="1">
        <n x="41"/>
      </t>
    </mdx>
    <mdx n="175" f="m">
      <t c="1">
        <n x="120"/>
      </t>
    </mdx>
    <mdx n="175" f="m">
      <t c="1">
        <n x="121"/>
      </t>
    </mdx>
    <mdx n="175" f="m">
      <t c="1">
        <n x="122"/>
      </t>
    </mdx>
    <mdx n="175" f="m">
      <t c="1">
        <n x="32"/>
      </t>
    </mdx>
    <mdx n="175" f="m">
      <t c="1">
        <n x="123"/>
      </t>
    </mdx>
    <mdx n="175" f="m">
      <t c="1">
        <n x="124"/>
      </t>
    </mdx>
    <mdx n="175" f="m">
      <t c="1">
        <n x="102"/>
      </t>
    </mdx>
    <mdx n="175" f="m">
      <t c="1">
        <n x="103"/>
      </t>
    </mdx>
    <mdx n="175" f="m">
      <t c="1">
        <n x="104"/>
      </t>
    </mdx>
    <mdx n="175" f="m">
      <t c="1">
        <n x="105"/>
      </t>
    </mdx>
    <mdx n="175" f="m">
      <t c="1">
        <n x="106"/>
      </t>
    </mdx>
    <mdx n="175" f="m">
      <t c="1">
        <n x="77"/>
      </t>
    </mdx>
    <mdx n="175" f="m">
      <t c="1">
        <n x="78"/>
      </t>
    </mdx>
    <mdx n="175" f="m">
      <t c="1">
        <n x="79"/>
      </t>
    </mdx>
    <mdx n="175" f="m">
      <t c="1">
        <n x="80"/>
      </t>
    </mdx>
    <mdx n="175" f="m">
      <t c="1">
        <n x="81"/>
      </t>
    </mdx>
    <mdx n="175" f="m">
      <t c="1">
        <n x="60"/>
      </t>
    </mdx>
    <mdx n="175" f="m">
      <t c="1">
        <n x="33"/>
      </t>
    </mdx>
    <mdx n="175" f="m">
      <t c="1">
        <n x="61"/>
      </t>
    </mdx>
    <mdx n="175" f="m">
      <t c="1">
        <n x="38"/>
      </t>
    </mdx>
    <mdx n="175" f="m">
      <t c="1">
        <n x="129"/>
      </t>
    </mdx>
    <mdx n="175" f="m">
      <t c="1">
        <n x="36"/>
      </t>
    </mdx>
    <mdx n="175" f="m">
      <t c="1">
        <n x="56"/>
      </t>
    </mdx>
    <mdx n="175" f="m">
      <t c="1">
        <n x="57"/>
      </t>
    </mdx>
    <mdx n="175" f="m">
      <t c="1">
        <n x="58"/>
      </t>
    </mdx>
    <mdx n="175" f="m">
      <t c="1">
        <n x="59"/>
      </t>
    </mdx>
    <mdx n="175" f="m">
      <t c="1">
        <n x="125"/>
      </t>
    </mdx>
    <mdx n="175" f="m">
      <t c="1">
        <n x="126"/>
      </t>
    </mdx>
    <mdx n="175" f="m">
      <t c="1">
        <n x="127"/>
      </t>
    </mdx>
    <mdx n="175" f="m">
      <t c="1">
        <n x="128"/>
      </t>
    </mdx>
    <mdx n="175" f="m">
      <t c="1">
        <n x="107"/>
      </t>
    </mdx>
    <mdx n="175" f="m">
      <t c="1">
        <n x="108"/>
      </t>
    </mdx>
    <mdx n="175" f="m">
      <t c="1">
        <n x="109"/>
      </t>
    </mdx>
    <mdx n="175" f="m">
      <t c="1">
        <n x="82"/>
      </t>
    </mdx>
    <mdx n="175" f="m">
      <t c="1">
        <n x="83"/>
      </t>
    </mdx>
    <mdx n="175" f="m">
      <t c="1">
        <n x="46"/>
      </t>
    </mdx>
    <mdx n="175" f="m">
      <t c="1">
        <n x="62"/>
      </t>
    </mdx>
    <mdx n="175" f="m">
      <t c="1">
        <n x="63"/>
      </t>
    </mdx>
    <mdx n="175" f="m">
      <t c="1">
        <n x="64"/>
      </t>
    </mdx>
    <mdx n="175" f="m">
      <t c="1">
        <n x="65"/>
      </t>
    </mdx>
    <mdx n="175" f="m">
      <t c="1">
        <n x="66"/>
      </t>
    </mdx>
    <mdx n="175" f="m">
      <t c="1">
        <n x="85"/>
      </t>
    </mdx>
    <mdx n="175" f="m">
      <t c="1">
        <n x="86"/>
      </t>
    </mdx>
    <mdx n="175" f="m">
      <t c="1">
        <n x="87"/>
      </t>
    </mdx>
    <mdx n="175" f="m">
      <t c="1">
        <n x="88"/>
      </t>
    </mdx>
    <mdx n="175" f="m">
      <t c="1">
        <n x="134"/>
      </t>
    </mdx>
    <mdx n="175" f="m">
      <t c="1">
        <n x="90"/>
      </t>
    </mdx>
    <mdx n="175" f="m">
      <t c="1">
        <n x="91"/>
      </t>
    </mdx>
    <mdx n="175" f="m">
      <t c="1">
        <n x="92"/>
      </t>
    </mdx>
    <mdx n="175" f="m">
      <t c="1">
        <n x="93"/>
      </t>
    </mdx>
    <mdx n="175" f="m">
      <t c="1">
        <n x="94"/>
      </t>
    </mdx>
    <mdx n="175" f="m">
      <t c="1">
        <n x="95"/>
      </t>
    </mdx>
    <mdx n="175" f="m">
      <t c="1">
        <n x="96"/>
      </t>
    </mdx>
    <mdx n="175" f="m">
      <t c="1">
        <n x="97"/>
      </t>
    </mdx>
    <mdx n="175" f="m">
      <t c="1">
        <n x="98"/>
      </t>
    </mdx>
    <mdx n="175" f="m">
      <t c="1">
        <n x="117"/>
      </t>
    </mdx>
    <mdx n="175" f="m">
      <t c="1">
        <n x="47"/>
      </t>
    </mdx>
    <mdx n="175" f="m">
      <t c="1">
        <n x="118"/>
      </t>
    </mdx>
    <mdx n="175" f="m">
      <t c="1">
        <n x="119"/>
      </t>
    </mdx>
    <mdx n="175" f="m">
      <t c="1">
        <n x="130"/>
      </t>
    </mdx>
    <mdx n="175" f="m">
      <t c="1">
        <n x="34"/>
      </t>
    </mdx>
    <mdx n="175" f="m">
      <t c="1">
        <n x="35"/>
      </t>
    </mdx>
    <mdx n="175" f="m">
      <t c="1">
        <n x="31"/>
      </t>
    </mdx>
    <mdx n="175" f="m">
      <t c="1">
        <n x="37"/>
      </t>
    </mdx>
    <mdx n="175" f="m">
      <t c="1">
        <n x="84"/>
      </t>
    </mdx>
    <mdx n="175" f="m">
      <t c="1">
        <n x="110"/>
      </t>
    </mdx>
    <mdx n="175" f="m">
      <t c="1">
        <n x="111"/>
      </t>
    </mdx>
    <mdx n="175" f="m">
      <t c="1">
        <n x="112"/>
      </t>
    </mdx>
    <mdx n="175" f="m">
      <t c="1">
        <n x="49"/>
      </t>
    </mdx>
    <mdx n="175" f="m">
      <t c="1">
        <n x="113"/>
      </t>
    </mdx>
    <mdx n="175" f="m">
      <t c="1">
        <n x="131"/>
      </t>
    </mdx>
    <mdx n="175" f="m">
      <t c="1">
        <n x="132"/>
      </t>
    </mdx>
    <mdx n="175" f="m">
      <t c="1">
        <n x="133"/>
      </t>
    </mdx>
    <mdx n="175" f="m">
      <t c="1">
        <n x="89"/>
      </t>
    </mdx>
    <mdx n="175" f="m">
      <t c="1">
        <n x="135"/>
      </t>
    </mdx>
    <mdx n="175" f="m">
      <t c="1">
        <n x="136"/>
      </t>
    </mdx>
    <mdx n="175" f="m">
      <t c="1">
        <n x="137"/>
      </t>
    </mdx>
    <mdx n="175" f="m">
      <t c="1">
        <n x="138"/>
      </t>
    </mdx>
    <mdx n="175" f="m">
      <t c="1">
        <n x="139"/>
      </t>
    </mdx>
    <mdx n="175" f="m">
      <t c="1">
        <n x="140"/>
      </t>
    </mdx>
    <mdx n="175" f="m">
      <t c="1">
        <n x="141"/>
      </t>
    </mdx>
    <mdx n="175" f="m">
      <t c="1">
        <n x="142"/>
      </t>
    </mdx>
    <mdx n="175" f="m">
      <t c="1">
        <n x="44"/>
      </t>
    </mdx>
    <mdx n="175" f="m">
      <t c="1">
        <n x="69"/>
      </t>
    </mdx>
    <mdx n="175" f="m">
      <t c="1">
        <n x="70"/>
      </t>
    </mdx>
    <mdx n="175" f="m">
      <t c="1">
        <n x="71"/>
      </t>
    </mdx>
    <mdx n="175" f="m">
      <t c="1">
        <n x="115"/>
      </t>
    </mdx>
    <mdx n="175" f="m">
      <t c="1">
        <n x="30"/>
      </t>
    </mdx>
    <mdx n="175" f="m">
      <t c="1">
        <n x="39"/>
      </t>
    </mdx>
    <mdx n="175" f="m">
      <t c="1">
        <n x="42"/>
      </t>
    </mdx>
    <mdx n="175" f="m">
      <t c="1">
        <n x="50"/>
      </t>
    </mdx>
    <mdx n="175" f="m">
      <t c="1">
        <n x="43"/>
      </t>
    </mdx>
    <mdx n="175" f="m">
      <t c="1">
        <n x="170"/>
      </t>
    </mdx>
    <mdx n="175" f="m">
      <t c="1">
        <n x="21"/>
      </t>
    </mdx>
    <mdx n="175" f="m">
      <t c="1">
        <n x="12"/>
      </t>
    </mdx>
    <mdx n="175" f="m">
      <t c="1">
        <n x="1"/>
      </t>
    </mdx>
    <mdx n="175" f="m">
      <t c="1">
        <n x="9"/>
      </t>
    </mdx>
    <mdx n="175" f="m">
      <t c="1">
        <n x="6"/>
      </t>
    </mdx>
    <mdx n="175" f="m">
      <t c="1">
        <n x="3"/>
      </t>
    </mdx>
    <mdx n="175" f="m">
      <t c="1">
        <n x="171"/>
      </t>
    </mdx>
    <mdx n="175" f="m">
      <t c="1">
        <n x="7"/>
      </t>
    </mdx>
    <mdx n="175" f="m">
      <t c="1">
        <n x="16"/>
      </t>
    </mdx>
    <mdx n="175" f="m">
      <t c="1">
        <n x="23"/>
      </t>
    </mdx>
    <mdx n="175" f="m">
      <t c="1">
        <n x="2"/>
      </t>
    </mdx>
    <mdx n="175" f="m">
      <t c="1">
        <n x="14"/>
      </t>
    </mdx>
    <mdx n="175" f="m">
      <t c="1">
        <n x="55"/>
      </t>
    </mdx>
    <mdx n="175" f="m">
      <t c="1">
        <n x="114"/>
      </t>
    </mdx>
    <mdx n="175" f="m">
      <t c="1">
        <n x="116"/>
      </t>
    </mdx>
    <mdx n="175" f="m">
      <t c="1">
        <n x="172"/>
      </t>
    </mdx>
    <mdx n="175" f="m">
      <t c="1">
        <n x="18"/>
      </t>
    </mdx>
    <mdx n="175" f="m">
      <t c="1">
        <n x="13"/>
      </t>
    </mdx>
    <mdx n="175" f="m">
      <t c="1">
        <n x="17"/>
      </t>
    </mdx>
    <mdx n="175" f="m">
      <t c="1">
        <n x="19"/>
      </t>
    </mdx>
    <mdx n="175" f="m">
      <t c="1">
        <n x="10"/>
      </t>
    </mdx>
    <mdx n="175" f="m">
      <t c="1">
        <n x="174"/>
      </t>
    </mdx>
    <mdx n="175" f="m">
      <t c="1">
        <n x="0"/>
      </t>
    </mdx>
    <mdx n="175" f="m">
      <t c="1">
        <n x="8"/>
      </t>
    </mdx>
    <mdx n="175" f="m">
      <t c="1">
        <n x="22"/>
      </t>
    </mdx>
    <mdx n="175" f="m">
      <t c="1">
        <n x="11"/>
      </t>
    </mdx>
    <mdx n="175" f="m">
      <t c="1">
        <n x="4"/>
      </t>
    </mdx>
    <mdx n="175" f="m">
      <t c="1">
        <n x="68"/>
      </t>
    </mdx>
    <mdx n="175" f="m">
      <t c="1">
        <n x="67"/>
      </t>
    </mdx>
    <mdx n="175" f="m">
      <t c="1">
        <n x="177"/>
      </t>
    </mdx>
    <mdx n="175" f="m">
      <t c="1">
        <n x="178"/>
      </t>
    </mdx>
    <mdx n="175" f="m">
      <t c="1">
        <n x="179"/>
      </t>
    </mdx>
    <mdx n="175" f="m">
      <t c="1">
        <n x="180"/>
      </t>
    </mdx>
    <mdx n="175" f="m">
      <t c="1">
        <n x="181"/>
      </t>
    </mdx>
    <mdx n="175" f="m">
      <t c="1">
        <n x="182"/>
      </t>
    </mdx>
    <mdx n="175" f="m">
      <t c="1">
        <n x="183"/>
      </t>
    </mdx>
    <mdx n="175" f="m">
      <t c="1">
        <n x="184"/>
      </t>
    </mdx>
    <mdx n="175" f="m">
      <t c="1">
        <n x="185"/>
      </t>
    </mdx>
    <mdx n="175" f="m">
      <t c="1">
        <n x="186"/>
      </t>
    </mdx>
    <mdx n="175" f="m">
      <t c="1">
        <n x="187"/>
      </t>
    </mdx>
    <mdx n="175" f="m">
      <t c="1">
        <n x="188"/>
      </t>
    </mdx>
    <mdx n="175" f="m">
      <t c="1">
        <n x="189"/>
      </t>
    </mdx>
    <mdx n="175" f="m">
      <t c="1">
        <n x="194"/>
      </t>
    </mdx>
    <mdx n="175" f="v">
      <t c="7" si="25">
        <n x="193"/>
        <n x="27"/>
        <n x="189"/>
        <n x="176"/>
        <n x="190"/>
        <n x="195" s="1"/>
        <n x="173"/>
      </t>
    </mdx>
    <mdx n="175" f="v">
      <t c="7" si="29">
        <n x="193"/>
        <n x="28"/>
        <n x="189"/>
        <n x="176"/>
        <n x="190"/>
        <n x="195" s="1"/>
        <n x="173"/>
      </t>
    </mdx>
    <mdx n="175" f="v">
      <t c="7" si="25">
        <n x="193"/>
        <n x="15"/>
        <n x="174"/>
        <n x="192"/>
        <n x="190"/>
        <n x="5"/>
        <n x="195" s="1"/>
      </t>
    </mdx>
    <mdx n="175" f="v">
      <t c="7" si="25">
        <n x="193"/>
        <n x="15"/>
        <n x="172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24"/>
        <n x="195" s="1"/>
      </t>
    </mdx>
    <mdx n="175" f="v">
      <t c="7" si="25">
        <n x="193"/>
        <n x="15"/>
        <n x="174"/>
        <n x="192"/>
        <n x="190"/>
        <n x="20"/>
        <n x="195" s="1"/>
      </t>
    </mdx>
    <mdx n="175" f="v">
      <t c="7" si="25">
        <n x="193"/>
        <n x="15"/>
        <n x="172"/>
        <n x="192"/>
        <n x="190"/>
        <n x="5"/>
        <n x="195" s="1"/>
      </t>
    </mdx>
    <mdx n="175" f="v">
      <t c="7" si="25">
        <n x="193"/>
        <n x="15"/>
        <n x="174"/>
        <n x="192"/>
        <n x="190"/>
        <n x="24"/>
        <n x="195" s="1"/>
      </t>
    </mdx>
    <mdx n="175" f="v">
      <t c="7" si="25">
        <n x="193"/>
        <n x="15"/>
        <n x="21"/>
        <n x="192"/>
        <n x="190"/>
        <n x="24"/>
        <n x="195" s="1"/>
      </t>
    </mdx>
    <mdx n="175" f="v">
      <t c="7" si="25">
        <n x="193"/>
        <n x="15"/>
        <n x="1"/>
        <n x="192"/>
        <n x="190"/>
        <n x="5"/>
        <n x="195" s="1"/>
      </t>
    </mdx>
    <mdx n="175" f="v">
      <t c="7" si="25">
        <n x="193"/>
        <n x="15"/>
        <n x="21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5"/>
        <n x="195" s="1"/>
      </t>
    </mdx>
    <mdx n="175" f="v">
      <t c="7" si="25">
        <n x="193"/>
        <n x="15"/>
        <n x="6"/>
        <n x="192"/>
        <n x="190"/>
        <n x="5"/>
        <n x="195" s="1"/>
      </t>
    </mdx>
    <mdx n="175" f="v">
      <t c="7" si="25">
        <n x="193"/>
        <n x="15"/>
        <n x="11"/>
        <n x="192"/>
        <n x="190"/>
        <n x="20"/>
        <n x="195" s="1"/>
      </t>
    </mdx>
    <mdx n="175" f="v">
      <t c="7" si="25">
        <n x="193"/>
        <n x="15"/>
        <n x="22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5"/>
        <n x="195" s="1"/>
      </t>
    </mdx>
    <mdx n="175" f="v">
      <t c="7" si="25">
        <n x="193"/>
        <n x="15"/>
        <n x="7"/>
        <n x="192"/>
        <n x="190"/>
        <n x="20"/>
        <n x="195" s="1"/>
      </t>
    </mdx>
    <mdx n="175" f="v">
      <t c="7" si="25">
        <n x="193"/>
        <n x="15"/>
        <n x="17"/>
        <n x="192"/>
        <n x="190"/>
        <n x="20"/>
        <n x="195" s="1"/>
      </t>
    </mdx>
    <mdx n="175" f="v">
      <t c="7" si="25">
        <n x="193"/>
        <n x="15"/>
        <n x="1"/>
        <n x="192"/>
        <n x="190"/>
        <n x="20"/>
        <n x="195" s="1"/>
      </t>
    </mdx>
    <mdx n="175" f="v">
      <t c="7" si="25">
        <n x="193"/>
        <n x="15"/>
        <n x="23"/>
        <n x="192"/>
        <n x="190"/>
        <n x="20"/>
        <n x="195" s="1"/>
      </t>
    </mdx>
    <mdx n="175" f="v">
      <t c="7" si="25">
        <n x="193"/>
        <n x="15"/>
        <n x="21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5"/>
        <n x="195" s="1"/>
      </t>
    </mdx>
    <mdx n="175" f="v">
      <t c="7" si="25">
        <n x="193"/>
        <n x="15"/>
        <n x="1"/>
        <n x="192"/>
        <n x="190"/>
        <n x="24"/>
        <n x="195" s="1"/>
      </t>
    </mdx>
    <mdx n="175" f="v">
      <t c="7" si="25">
        <n x="193"/>
        <n x="15"/>
        <n x="6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5"/>
        <n x="195" s="1"/>
      </t>
    </mdx>
    <mdx n="175" f="v">
      <t c="7" si="25">
        <n x="193"/>
        <n x="15"/>
        <n x="11"/>
        <n x="192"/>
        <n x="190"/>
        <n x="24"/>
        <n x="195" s="1"/>
      </t>
    </mdx>
    <mdx n="175" f="v">
      <t c="7" si="25">
        <n x="193"/>
        <n x="15"/>
        <n x="4"/>
        <n x="192"/>
        <n x="190"/>
        <n x="20"/>
        <n x="195" s="1"/>
      </t>
    </mdx>
    <mdx n="175" f="v">
      <t c="7" si="25">
        <n x="193"/>
        <n x="15"/>
        <n x="7"/>
        <n x="192"/>
        <n x="190"/>
        <n x="5"/>
        <n x="195" s="1"/>
      </t>
    </mdx>
    <mdx n="175" f="v">
      <t c="7" si="25">
        <n x="193"/>
        <n x="15"/>
        <n x="9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5"/>
        <n x="195" s="1"/>
      </t>
    </mdx>
    <mdx n="175" f="v">
      <t c="7" si="25">
        <n x="193"/>
        <n x="15"/>
        <n x="0"/>
        <n x="192"/>
        <n x="190"/>
        <n x="5"/>
        <n x="195" s="1"/>
      </t>
    </mdx>
    <mdx n="175" f="v">
      <t c="7" si="25">
        <n x="193"/>
        <n x="15"/>
        <n x="23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4"/>
        <n x="195" s="1"/>
      </t>
    </mdx>
    <mdx n="175" f="v">
      <t c="7" si="25">
        <n x="193"/>
        <n x="15"/>
        <n x="9"/>
        <n x="192"/>
        <n x="190"/>
        <n x="5"/>
        <n x="195" s="1"/>
      </t>
    </mdx>
    <mdx n="175" f="v">
      <t c="7" si="25">
        <n x="193"/>
        <n x="15"/>
        <n x="12"/>
        <n x="192"/>
        <n x="190"/>
        <n x="20"/>
        <n x="195" s="1"/>
      </t>
    </mdx>
    <mdx n="175" f="v">
      <t c="7" si="25">
        <n x="193"/>
        <n x="15"/>
        <n x="7"/>
        <n x="192"/>
        <n x="190"/>
        <n x="24"/>
        <n x="195" s="1"/>
      </t>
    </mdx>
    <mdx n="175" f="v">
      <t c="7" si="25">
        <n x="193"/>
        <n x="15"/>
        <n x="18"/>
        <n x="192"/>
        <n x="190"/>
        <n x="24"/>
        <n x="195" s="1"/>
      </t>
    </mdx>
    <mdx n="175" f="v">
      <t c="7" si="25">
        <n x="193"/>
        <n x="15"/>
        <n x="13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20"/>
        <n x="195" s="1"/>
      </t>
    </mdx>
    <mdx n="175" f="v">
      <t c="7" si="25">
        <n x="193"/>
        <n x="15"/>
        <n x="12"/>
        <n x="192"/>
        <n x="190"/>
        <n x="5"/>
        <n x="195" s="1"/>
      </t>
    </mdx>
    <mdx n="175" f="v">
      <t c="7" si="25">
        <n x="193"/>
        <n x="15"/>
        <n x="4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0"/>
        <n x="195" s="1"/>
      </t>
    </mdx>
    <mdx n="175" f="v">
      <t c="7" si="25">
        <n x="193"/>
        <n x="15"/>
        <n x="14"/>
        <n x="192"/>
        <n x="190"/>
        <n x="5"/>
        <n x="195" s="1"/>
      </t>
    </mdx>
    <mdx n="175" f="v">
      <t c="7" si="25">
        <n x="193"/>
        <n x="15"/>
        <n x="9"/>
        <n x="192"/>
        <n x="190"/>
        <n x="20"/>
        <n x="195" s="1"/>
      </t>
    </mdx>
    <mdx n="175" f="v">
      <t c="7" si="25">
        <n x="193"/>
        <n x="15"/>
        <n x="4"/>
        <n x="192"/>
        <n x="190"/>
        <n x="5"/>
        <n x="195" s="1"/>
      </t>
    </mdx>
    <mdx n="175" f="v">
      <t c="7" si="25">
        <n x="193"/>
        <n x="15"/>
        <n x="8"/>
        <n x="192"/>
        <n x="190"/>
        <n x="20"/>
        <n x="195" s="1"/>
      </t>
    </mdx>
    <mdx n="175" f="v">
      <t c="7" si="25">
        <n x="193"/>
        <n x="15"/>
        <n x="0"/>
        <n x="192"/>
        <n x="190"/>
        <n x="24"/>
        <n x="195" s="1"/>
      </t>
    </mdx>
    <mdx n="175" f="v">
      <t c="7" si="25">
        <n x="193"/>
        <n x="15"/>
        <n x="10"/>
        <n x="192"/>
        <n x="190"/>
        <n x="24"/>
        <n x="195" s="1"/>
      </t>
    </mdx>
    <mdx n="175" f="v">
      <t c="7" si="25">
        <n x="193"/>
        <n x="15"/>
        <n x="171"/>
        <n x="192"/>
        <n x="190"/>
        <n x="24"/>
        <n x="195" s="1"/>
      </t>
    </mdx>
    <mdx n="175" f="v">
      <t c="7" si="25">
        <n x="193"/>
        <n x="15"/>
        <n x="8"/>
        <n x="192"/>
        <n x="190"/>
        <n x="24"/>
        <n x="195" s="1"/>
      </t>
    </mdx>
    <mdx n="175" f="v">
      <t c="7" si="25">
        <n x="193"/>
        <n x="15"/>
        <n x="22"/>
        <n x="192"/>
        <n x="190"/>
        <n x="24"/>
        <n x="195" s="1"/>
      </t>
    </mdx>
    <mdx n="175" f="v">
      <t c="7" si="25">
        <n x="193"/>
        <n x="15"/>
        <n x="172"/>
        <n x="176"/>
        <n x="190"/>
        <n x="5"/>
        <n x="195" s="1"/>
      </t>
    </mdx>
    <mdx n="175" f="v">
      <t c="7" si="25">
        <n x="193"/>
        <n x="15"/>
        <n x="172"/>
        <n x="176"/>
        <n x="190"/>
        <n x="24"/>
        <n x="195" s="1"/>
      </t>
    </mdx>
    <mdx n="175" f="v">
      <t c="7" si="25">
        <n x="193"/>
        <n x="15"/>
        <n x="172"/>
        <n x="176"/>
        <n x="190"/>
        <n x="20"/>
        <n x="195" s="1"/>
      </t>
    </mdx>
    <mdx n="175" f="v">
      <t c="7" si="29">
        <n x="193"/>
        <n x="26"/>
        <n x="10"/>
        <n x="176"/>
        <n x="190"/>
        <n x="39"/>
        <n x="195" s="1"/>
      </t>
    </mdx>
    <mdx n="175" f="v">
      <t c="7" si="29">
        <n x="193"/>
        <n x="26"/>
        <n x="10"/>
        <n x="176"/>
        <n x="190"/>
        <n x="30"/>
        <n x="195" s="1"/>
      </t>
    </mdx>
    <mdx n="175" f="v">
      <t c="7" si="29">
        <n x="193"/>
        <n x="26"/>
        <n x="10"/>
        <n x="176"/>
        <n x="190"/>
        <n x="31"/>
        <n x="195" s="1"/>
      </t>
    </mdx>
    <mdx n="175" f="v">
      <t c="7" si="25">
        <n x="193"/>
        <n x="15"/>
        <n x="187"/>
        <n x="176"/>
        <n x="190"/>
        <n x="195" s="1"/>
        <n x="173"/>
      </t>
    </mdx>
    <mdx n="175" f="v">
      <t c="7" si="29">
        <n x="193"/>
        <n x="26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0"/>
        <n x="195" s="1"/>
      </t>
    </mdx>
    <mdx n="175" f="v">
      <t c="7" si="25">
        <n x="193"/>
        <n x="15"/>
        <n x="185"/>
        <n x="176"/>
        <n x="190"/>
        <n x="195" s="1"/>
        <n x="173"/>
      </t>
    </mdx>
    <mdx n="175" f="v">
      <t c="7" si="25">
        <n x="193"/>
        <n x="15"/>
        <n x="188"/>
        <n x="176"/>
        <n x="190"/>
        <n x="195" s="1"/>
        <n x="173"/>
      </t>
    </mdx>
    <mdx n="175" f="v">
      <t c="7" si="25">
        <n x="193"/>
        <n x="27"/>
        <n x="187"/>
        <n x="176"/>
        <n x="190"/>
        <n x="195" s="1"/>
        <n x="173"/>
      </t>
    </mdx>
    <mdx n="175" f="v">
      <t c="7" si="29">
        <n x="193"/>
        <n x="28"/>
        <n x="186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24"/>
        <n x="195" s="1"/>
      </t>
    </mdx>
    <mdx n="175" f="v">
      <t c="7" si="29">
        <n x="193"/>
        <n x="26"/>
        <n x="188"/>
        <n x="176"/>
        <n x="190"/>
        <n x="195" s="1"/>
        <n x="173"/>
      </t>
    </mdx>
    <mdx n="175" f="v">
      <t c="7" si="25">
        <n x="193"/>
        <n x="15"/>
        <n x="189"/>
        <n x="176"/>
        <n x="190"/>
        <n x="195" s="1"/>
        <n x="173"/>
      </t>
    </mdx>
    <mdx n="175" f="v">
      <t c="7" si="29">
        <n x="193"/>
        <n x="28"/>
        <n x="187"/>
        <n x="176"/>
        <n x="190"/>
        <n x="195" s="1"/>
        <n x="173"/>
      </t>
    </mdx>
    <mdx n="175" f="v">
      <t c="7" si="25">
        <n x="193"/>
        <n x="27"/>
        <n x="185"/>
        <n x="176"/>
        <n x="190"/>
        <n x="195" s="1"/>
        <n x="173"/>
      </t>
    </mdx>
    <mdx n="175" f="v">
      <t c="7" si="29">
        <n x="193"/>
        <n x="28"/>
        <n x="188"/>
        <n x="176"/>
        <n x="190"/>
        <n x="195" s="1"/>
        <n x="173"/>
      </t>
    </mdx>
    <mdx n="175" f="v">
      <t c="7" si="29">
        <n x="193"/>
        <n x="28"/>
        <n x="184"/>
        <n x="176"/>
        <n x="190"/>
        <n x="195" s="1"/>
        <n x="173"/>
      </t>
    </mdx>
    <mdx n="175" f="v">
      <t c="7" si="25">
        <n x="193"/>
        <n x="15"/>
        <n x="10"/>
        <n x="176"/>
        <n x="190"/>
        <n x="5"/>
        <n x="195" s="1"/>
      </t>
    </mdx>
    <mdx n="175" f="v">
      <t c="7" si="25">
        <n x="193"/>
        <n x="27"/>
        <n x="186"/>
        <n x="176"/>
        <n x="190"/>
        <n x="195" s="1"/>
        <n x="173"/>
      </t>
    </mdx>
    <mdx n="175" f="v">
      <t c="7" si="25">
        <n x="193"/>
        <n x="15"/>
        <n x="186"/>
        <n x="176"/>
        <n x="190"/>
        <n x="195" s="1"/>
        <n x="173"/>
      </t>
    </mdx>
    <mdx n="175" f="v">
      <t c="7" si="29">
        <n x="193"/>
        <n x="26"/>
        <n x="185"/>
        <n x="176"/>
        <n x="190"/>
        <n x="195" s="1"/>
        <n x="173"/>
      </t>
    </mdx>
    <mdx n="175" f="v">
      <t c="7" si="29">
        <n x="193"/>
        <n x="26"/>
        <n x="189"/>
        <n x="176"/>
        <n x="190"/>
        <n x="195" s="1"/>
        <n x="173"/>
      </t>
    </mdx>
    <mdx n="175" f="v">
      <t c="7" si="25">
        <n x="193"/>
        <n x="27"/>
        <n x="188"/>
        <n x="176"/>
        <n x="190"/>
        <n x="195" s="1"/>
        <n x="173"/>
      </t>
    </mdx>
    <mdx n="175" f="v">
      <t c="7" si="29">
        <n x="193"/>
        <n x="28"/>
        <n x="185"/>
        <n x="176"/>
        <n x="190"/>
        <n x="195" s="1"/>
        <n x="173"/>
      </t>
    </mdx>
    <mdx n="175" f="v">
      <t c="7" si="25">
        <n x="193"/>
        <n x="27"/>
        <n x="184"/>
        <n x="176"/>
        <n x="190"/>
        <n x="195" s="1"/>
        <n x="173"/>
      </t>
    </mdx>
    <mdx n="175" f="v">
      <t c="7" si="29">
        <n x="193"/>
        <n x="26"/>
        <n x="187"/>
        <n x="176"/>
        <n x="190"/>
        <n x="195" s="1"/>
        <n x="173"/>
      </t>
    </mdx>
    <mdx n="175" f="v">
      <t c="7" si="29">
        <n x="193"/>
        <n x="28"/>
        <n x="181"/>
        <n x="176"/>
        <n x="190"/>
        <n x="195" s="1"/>
        <n x="173"/>
      </t>
    </mdx>
    <mdx n="175" f="v">
      <t c="7" si="25">
        <n x="193"/>
        <n x="27"/>
        <n x="183"/>
        <n x="176"/>
        <n x="190"/>
        <n x="195" s="1"/>
        <n x="173"/>
      </t>
    </mdx>
    <mdx n="175" f="v">
      <t c="7" si="25">
        <n x="193"/>
        <n x="15"/>
        <n x="184"/>
        <n x="176"/>
        <n x="190"/>
        <n x="195" s="1"/>
        <n x="173"/>
      </t>
    </mdx>
    <mdx n="175" f="v">
      <t c="7" si="25">
        <n x="193"/>
        <n x="27"/>
        <n x="180"/>
        <n x="176"/>
        <n x="190"/>
        <n x="195" s="1"/>
        <n x="173"/>
      </t>
    </mdx>
    <mdx n="175" f="v">
      <t c="7" si="25">
        <n x="193"/>
        <n x="15"/>
        <n x="180"/>
        <n x="176"/>
        <n x="190"/>
        <n x="195" s="1"/>
        <n x="173"/>
      </t>
    </mdx>
    <mdx n="175" f="v">
      <t c="7" si="25">
        <n x="193"/>
        <n x="27"/>
        <n x="181"/>
        <n x="176"/>
        <n x="190"/>
        <n x="195" s="1"/>
        <n x="173"/>
      </t>
    </mdx>
    <mdx n="175" f="v">
      <t c="7" si="29">
        <n x="193"/>
        <n x="28"/>
        <n x="180"/>
        <n x="176"/>
        <n x="190"/>
        <n x="195" s="1"/>
        <n x="173"/>
      </t>
    </mdx>
    <mdx n="175" f="v">
      <t c="7" si="25">
        <n x="193"/>
        <n x="15"/>
        <n x="182"/>
        <n x="176"/>
        <n x="190"/>
        <n x="195" s="1"/>
        <n x="173"/>
      </t>
    </mdx>
    <mdx n="175" f="v">
      <t c="7" si="29">
        <n x="193"/>
        <n x="26"/>
        <n x="180"/>
        <n x="176"/>
        <n x="190"/>
        <n x="195" s="1"/>
        <n x="173"/>
      </t>
    </mdx>
    <mdx n="175" f="v">
      <t c="7" si="25">
        <n x="193"/>
        <n x="15"/>
        <n x="181"/>
        <n x="176"/>
        <n x="190"/>
        <n x="195" s="1"/>
        <n x="173"/>
      </t>
    </mdx>
    <mdx n="175" f="v">
      <t c="7" si="25">
        <n x="193"/>
        <n x="15"/>
        <n x="183"/>
        <n x="176"/>
        <n x="190"/>
        <n x="195" s="1"/>
        <n x="173"/>
      </t>
    </mdx>
    <mdx n="175" f="v">
      <t c="7" si="29">
        <n x="193"/>
        <n x="28"/>
        <n x="182"/>
        <n x="176"/>
        <n x="190"/>
        <n x="195" s="1"/>
        <n x="173"/>
      </t>
    </mdx>
    <mdx n="175" f="v">
      <t c="7" si="29">
        <n x="193"/>
        <n x="26"/>
        <n x="182"/>
        <n x="176"/>
        <n x="190"/>
        <n x="195" s="1"/>
        <n x="173"/>
      </t>
    </mdx>
    <mdx n="175" f="v">
      <t c="7" si="29">
        <n x="193"/>
        <n x="26"/>
        <n x="179"/>
        <n x="176"/>
        <n x="190"/>
        <n x="195" s="1"/>
        <n x="173"/>
      </t>
    </mdx>
    <mdx n="175" f="v">
      <t c="7" si="25">
        <n x="193"/>
        <n x="27"/>
        <n x="182"/>
        <n x="176"/>
        <n x="190"/>
        <n x="195" s="1"/>
        <n x="173"/>
      </t>
    </mdx>
    <mdx n="175" f="v">
      <t c="7" si="29">
        <n x="193"/>
        <n x="26"/>
        <n x="184"/>
        <n x="176"/>
        <n x="190"/>
        <n x="195" s="1"/>
        <n x="173"/>
      </t>
    </mdx>
    <mdx n="175" f="v">
      <t c="7" si="29">
        <n x="193"/>
        <n x="26"/>
        <n x="183"/>
        <n x="176"/>
        <n x="190"/>
        <n x="195" s="1"/>
        <n x="173"/>
      </t>
    </mdx>
    <mdx n="175" f="v">
      <t c="7" si="29">
        <n x="193"/>
        <n x="28"/>
        <n x="179"/>
        <n x="176"/>
        <n x="190"/>
        <n x="195" s="1"/>
        <n x="173"/>
      </t>
    </mdx>
    <mdx n="175" f="v">
      <t c="7" si="29">
        <n x="193"/>
        <n x="28"/>
        <n x="183"/>
        <n x="176"/>
        <n x="190"/>
        <n x="195" s="1"/>
        <n x="173"/>
      </t>
    </mdx>
    <mdx n="175" f="v">
      <t c="7" si="25">
        <n x="193"/>
        <n x="27"/>
        <n x="179"/>
        <n x="176"/>
        <n x="190"/>
        <n x="195" s="1"/>
        <n x="173"/>
      </t>
    </mdx>
    <mdx n="175" f="v">
      <t c="7" si="25">
        <n x="193"/>
        <n x="15"/>
        <n x="179"/>
        <n x="176"/>
        <n x="190"/>
        <n x="195" s="1"/>
        <n x="173"/>
      </t>
    </mdx>
    <mdx n="175" f="v">
      <t c="7" si="29">
        <n x="193"/>
        <n x="26"/>
        <n x="181"/>
        <n x="176"/>
        <n x="190"/>
        <n x="195" s="1"/>
        <n x="173"/>
      </t>
    </mdx>
    <mdx n="175" f="v">
      <t c="7" si="25">
        <n x="193"/>
        <n x="15"/>
        <n x="178"/>
        <n x="176"/>
        <n x="190"/>
        <n x="195" s="1"/>
        <n x="173"/>
      </t>
    </mdx>
    <mdx n="175" f="v">
      <t c="7" si="25">
        <n x="193"/>
        <n x="15"/>
        <n x="177"/>
        <n x="176"/>
        <n x="190"/>
        <n x="195" s="1"/>
        <n x="173"/>
      </t>
    </mdx>
    <mdx n="175" f="v">
      <t c="7" si="29">
        <n x="193"/>
        <n x="26"/>
        <n x="178"/>
        <n x="176"/>
        <n x="190"/>
        <n x="195" s="1"/>
        <n x="173"/>
      </t>
    </mdx>
    <mdx n="175" f="v">
      <t c="7" si="29">
        <n x="193"/>
        <n x="28"/>
        <n x="178"/>
        <n x="176"/>
        <n x="190"/>
        <n x="195" s="1"/>
        <n x="173"/>
      </t>
    </mdx>
    <mdx n="175" f="v">
      <t c="7" si="29">
        <n x="193"/>
        <n x="28"/>
        <n x="177"/>
        <n x="176"/>
        <n x="190"/>
        <n x="195" s="1"/>
        <n x="173"/>
      </t>
    </mdx>
    <mdx n="175" f="v">
      <t c="7" si="29">
        <n x="193"/>
        <n x="26"/>
        <n x="177"/>
        <n x="176"/>
        <n x="190"/>
        <n x="195" s="1"/>
        <n x="173"/>
      </t>
    </mdx>
    <mdx n="175" f="v">
      <t c="7" si="25">
        <n x="193"/>
        <n x="27"/>
        <n x="178"/>
        <n x="176"/>
        <n x="190"/>
        <n x="195" s="1"/>
        <n x="173"/>
      </t>
    </mdx>
    <mdx n="175" f="v">
      <t c="7" si="25">
        <n x="193"/>
        <n x="27"/>
        <n x="177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0"/>
        <n x="195" s="1"/>
      </t>
    </mdx>
    <mdx n="175" f="v">
      <t c="7" si="29">
        <n x="191"/>
        <n x="28"/>
        <n x="189"/>
        <n x="176"/>
        <n x="190"/>
        <n x="195" s="1"/>
        <n x="173"/>
      </t>
    </mdx>
    <mdx n="175" f="v">
      <t c="7" si="25">
        <n x="191"/>
        <n x="27"/>
        <n x="189"/>
        <n x="176"/>
        <n x="190"/>
        <n x="195" s="1"/>
        <n x="173"/>
      </t>
    </mdx>
    <mdx n="175" f="v">
      <t c="7" si="25">
        <n x="191"/>
        <n x="15"/>
        <n x="3"/>
        <n x="192"/>
        <n x="190"/>
        <n x="24"/>
        <n x="195" s="1"/>
      </t>
    </mdx>
    <mdx n="175" f="v">
      <t c="7" si="29">
        <n x="191"/>
        <n x="26"/>
        <n x="181"/>
        <n x="176"/>
        <n x="190"/>
        <n x="195" s="1"/>
        <n x="173"/>
      </t>
    </mdx>
    <mdx n="175" f="v">
      <t c="7" si="25">
        <n x="191"/>
        <n x="15"/>
        <n x="171"/>
        <n x="192"/>
        <n x="190"/>
        <n x="24"/>
        <n x="195" s="1"/>
      </t>
    </mdx>
    <mdx n="175" f="v">
      <t c="7" si="29">
        <n x="191"/>
        <n x="26"/>
        <n x="180"/>
        <n x="176"/>
        <n x="190"/>
        <n x="195" s="1"/>
        <n x="173"/>
      </t>
    </mdx>
    <mdx n="175" f="v">
      <t c="7" si="25">
        <n x="191"/>
        <n x="15"/>
        <n x="18"/>
        <n x="190"/>
        <n x="192"/>
        <n x="5"/>
        <n x="195" s="1"/>
      </t>
    </mdx>
    <mdx n="175" f="v">
      <t c="7" si="25">
        <n x="191"/>
        <n x="15"/>
        <n x="1"/>
        <n x="192"/>
        <n x="190"/>
        <n x="24"/>
        <n x="195" s="1"/>
      </t>
    </mdx>
    <mdx n="175" f="v">
      <t c="7" si="25">
        <n x="191"/>
        <n x="15"/>
        <n x="2"/>
        <n x="190"/>
        <n x="192"/>
        <n x="5"/>
        <n x="195" s="1"/>
      </t>
    </mdx>
    <mdx n="175" f="v">
      <t c="7" si="25">
        <n x="191"/>
        <n x="15"/>
        <n x="13"/>
        <n x="192"/>
        <n x="190"/>
        <n x="20"/>
        <n x="195" s="1"/>
      </t>
    </mdx>
    <mdx n="175" f="v">
      <t c="7" si="25">
        <n x="191"/>
        <n x="15"/>
        <n x="177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0"/>
        <n x="195" s="1"/>
      </t>
    </mdx>
    <mdx n="175" f="v">
      <t c="7" si="25">
        <n x="191"/>
        <n x="15"/>
        <n x="180"/>
        <n x="176"/>
        <n x="190"/>
        <n x="195" s="1"/>
        <n x="173"/>
      </t>
    </mdx>
    <mdx n="175" f="v">
      <t c="7" si="25">
        <n x="191"/>
        <n x="27"/>
        <n x="177"/>
        <n x="176"/>
        <n x="190"/>
        <n x="195" s="1"/>
        <n x="173"/>
      </t>
    </mdx>
    <mdx n="175" f="v">
      <t c="7" si="29">
        <n x="191"/>
        <n x="28"/>
        <n x="183"/>
        <n x="176"/>
        <n x="190"/>
        <n x="195" s="1"/>
        <n x="173"/>
      </t>
    </mdx>
    <mdx n="175" f="v">
      <t c="7" si="25">
        <n x="191"/>
        <n x="15"/>
        <n x="22"/>
        <n x="190"/>
        <n x="192"/>
        <n x="5"/>
        <n x="195" s="1"/>
      </t>
    </mdx>
    <mdx n="175" f="v">
      <t c="7" si="25">
        <n x="191"/>
        <n x="15"/>
        <n x="21"/>
        <n x="192"/>
        <n x="190"/>
        <n x="20"/>
        <n x="195" s="1"/>
      </t>
    </mdx>
    <mdx n="175" f="v">
      <t c="7" si="25">
        <n x="191"/>
        <n x="27"/>
        <n x="184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0"/>
        <n x="195" s="1"/>
      </t>
    </mdx>
    <mdx n="175" f="v">
      <t c="7" si="25">
        <n x="191"/>
        <n x="15"/>
        <n x="23"/>
        <n x="192"/>
        <n x="190"/>
        <n x="20"/>
        <n x="195" s="1"/>
      </t>
    </mdx>
    <mdx n="175" f="v">
      <t c="7" si="29">
        <n x="191"/>
        <n x="26"/>
        <n x="188"/>
        <n x="176"/>
        <n x="190"/>
        <n x="195" s="1"/>
        <n x="173"/>
      </t>
    </mdx>
    <mdx n="175" f="v">
      <t c="7" si="25">
        <n x="191"/>
        <n x="15"/>
        <n x="10"/>
        <n x="176"/>
        <n x="190"/>
        <n x="20"/>
        <n x="195" s="1"/>
      </t>
    </mdx>
    <mdx n="175" f="v">
      <t c="7" si="25">
        <n x="191"/>
        <n x="15"/>
        <n x="22"/>
        <n x="192"/>
        <n x="190"/>
        <n x="20"/>
        <n x="195" s="1"/>
      </t>
    </mdx>
    <mdx n="175" f="v">
      <t c="7" si="25">
        <n x="191"/>
        <n x="15"/>
        <n x="1"/>
        <n x="192"/>
        <n x="190"/>
        <n x="20"/>
        <n x="195" s="1"/>
      </t>
    </mdx>
    <mdx n="175" f="v">
      <t c="7" si="29">
        <n x="191"/>
        <n x="26"/>
        <n x="185"/>
        <n x="176"/>
        <n x="190"/>
        <n x="195" s="1"/>
        <n x="173"/>
      </t>
    </mdx>
    <mdx n="175" f="v">
      <t c="7" si="29">
        <n x="191"/>
        <n x="28"/>
        <n x="186"/>
        <n x="176"/>
        <n x="190"/>
        <n x="195" s="1"/>
        <n x="173"/>
      </t>
    </mdx>
    <mdx n="175" f="v">
      <t c="7" si="25">
        <n x="191"/>
        <n x="15"/>
        <n x="6"/>
        <n x="192"/>
        <n x="190"/>
        <n x="24"/>
        <n x="195" s="1"/>
      </t>
    </mdx>
    <mdx n="175" f="v">
      <t c="7" si="25">
        <n x="191"/>
        <n x="15"/>
        <n x="8"/>
        <n x="192"/>
        <n x="190"/>
        <n x="24"/>
        <n x="195" s="1"/>
      </t>
    </mdx>
    <mdx n="175" f="v">
      <t c="7" si="29">
        <n x="191"/>
        <n x="26"/>
        <n x="10"/>
        <n x="176"/>
        <n x="190"/>
        <n x="31"/>
        <n x="195" s="1"/>
      </t>
    </mdx>
    <mdx n="175" f="v">
      <t c="7" si="25">
        <n x="191"/>
        <n x="15"/>
        <n x="188"/>
        <n x="176"/>
        <n x="190"/>
        <n x="195" s="1"/>
        <n x="173"/>
      </t>
    </mdx>
    <mdx n="175" f="v">
      <t c="7" si="25">
        <n x="191"/>
        <n x="15"/>
        <n x="11"/>
        <n x="192"/>
        <n x="190"/>
        <n x="20"/>
        <n x="195" s="1"/>
      </t>
    </mdx>
    <mdx n="175" f="v">
      <t c="7" si="25">
        <n x="191"/>
        <n x="27"/>
        <n x="183"/>
        <n x="176"/>
        <n x="190"/>
        <n x="195" s="1"/>
        <n x="173"/>
      </t>
    </mdx>
    <mdx n="175" f="v">
      <t c="7" si="25">
        <n x="191"/>
        <n x="15"/>
        <n x="21"/>
        <n x="192"/>
        <n x="190"/>
        <n x="24"/>
        <n x="195" s="1"/>
      </t>
    </mdx>
    <mdx n="175" f="v">
      <t c="7" si="25">
        <n x="191"/>
        <n x="27"/>
        <n x="187"/>
        <n x="176"/>
        <n x="190"/>
        <n x="195" s="1"/>
        <n x="173"/>
      </t>
    </mdx>
    <mdx n="175" f="v">
      <t c="7" si="25">
        <n x="191"/>
        <n x="15"/>
        <n x="174"/>
        <n x="192"/>
        <n x="190"/>
        <n x="24"/>
        <n x="195" s="1"/>
      </t>
    </mdx>
    <mdx n="175" f="v">
      <t c="7" si="29">
        <n x="191"/>
        <n x="28"/>
        <n x="181"/>
        <n x="176"/>
        <n x="190"/>
        <n x="195" s="1"/>
        <n x="173"/>
      </t>
    </mdx>
    <mdx n="175" f="v">
      <t c="7" si="25">
        <n x="191"/>
        <n x="15"/>
        <n x="12"/>
        <n x="190"/>
        <n x="192"/>
        <n x="5"/>
        <n x="195" s="1"/>
      </t>
    </mdx>
    <mdx n="175" f="v">
      <t c="7" si="25">
        <n x="191"/>
        <n x="15"/>
        <n x="10"/>
        <n x="176"/>
        <n x="190"/>
        <n x="24"/>
        <n x="195" s="1"/>
      </t>
    </mdx>
    <mdx n="175" f="v">
      <t c="7" si="25">
        <n x="191"/>
        <n x="15"/>
        <n x="0"/>
        <n x="190"/>
        <n x="192"/>
        <n x="5"/>
        <n x="195" s="1"/>
      </t>
    </mdx>
    <mdx n="175" f="v">
      <t c="7" si="25">
        <n x="191"/>
        <n x="27"/>
        <n x="181"/>
        <n x="176"/>
        <n x="190"/>
        <n x="195" s="1"/>
        <n x="173"/>
      </t>
    </mdx>
    <mdx n="175" f="v">
      <t c="7" si="29">
        <n x="191"/>
        <n x="26"/>
        <n x="10"/>
        <n x="176"/>
        <n x="190"/>
        <n x="39"/>
        <n x="195" s="1"/>
      </t>
    </mdx>
    <mdx n="175" f="v">
      <t c="7" si="25">
        <n x="191"/>
        <n x="27"/>
        <n x="186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0"/>
        <n x="195" s="1"/>
      </t>
    </mdx>
    <mdx n="175" f="v">
      <t c="7" si="25">
        <n x="191"/>
        <n x="15"/>
        <n x="1"/>
        <n x="190"/>
        <n x="192"/>
        <n x="5"/>
        <n x="195" s="1"/>
      </t>
    </mdx>
    <mdx n="175" f="v">
      <t c="7" si="25">
        <n x="191"/>
        <n x="15"/>
        <n x="10"/>
        <n x="190"/>
        <n x="176"/>
        <n x="5"/>
        <n x="195" s="1"/>
      </t>
    </mdx>
    <mdx n="175" f="v">
      <t c="7" si="25">
        <n x="191"/>
        <n x="15"/>
        <n x="11"/>
        <n x="192"/>
        <n x="190"/>
        <n x="24"/>
        <n x="195" s="1"/>
      </t>
    </mdx>
    <mdx n="175" f="v">
      <t c="7" si="29">
        <n x="191"/>
        <n x="26"/>
        <n x="184"/>
        <n x="176"/>
        <n x="190"/>
        <n x="195" s="1"/>
        <n x="173"/>
      </t>
    </mdx>
    <mdx n="175" f="v">
      <t c="7" si="25">
        <n x="191"/>
        <n x="15"/>
        <n x="8"/>
        <n x="192"/>
        <n x="190"/>
        <n x="20"/>
        <n x="195" s="1"/>
      </t>
    </mdx>
    <mdx n="175" f="v">
      <t c="7" si="25">
        <n x="191"/>
        <n x="15"/>
        <n x="0"/>
        <n x="192"/>
        <n x="190"/>
        <n x="24"/>
        <n x="195" s="1"/>
      </t>
    </mdx>
    <mdx n="175" f="v">
      <t c="7" si="25">
        <n x="191"/>
        <n x="15"/>
        <n x="17"/>
        <n x="192"/>
        <n x="190"/>
        <n x="20"/>
        <n x="195" s="1"/>
      </t>
    </mdx>
    <mdx n="175" f="v">
      <t c="7" si="25">
        <n x="191"/>
        <n x="15"/>
        <n x="7"/>
        <n x="192"/>
        <n x="190"/>
        <n x="24"/>
        <n x="195" s="1"/>
      </t>
    </mdx>
    <mdx n="175" f="v">
      <t c="6" si="25">
        <n x="191"/>
        <n x="15"/>
        <n x="172"/>
        <n x="176"/>
        <n x="5"/>
        <n x="195" s="1"/>
      </t>
    </mdx>
    <mdx n="175" f="v">
      <t c="7" si="25">
        <n x="191"/>
        <n x="15"/>
        <n x="10"/>
        <n x="192"/>
        <n x="190"/>
        <n x="24"/>
        <n x="195" s="1"/>
      </t>
    </mdx>
    <mdx n="175" f="v">
      <t c="7" si="25">
        <n x="191"/>
        <n x="15"/>
        <n x="4"/>
        <n x="190"/>
        <n x="192"/>
        <n x="5"/>
        <n x="195" s="1"/>
      </t>
    </mdx>
    <mdx n="175" f="v">
      <t c="7" si="29">
        <n x="191"/>
        <n x="28"/>
        <n x="180"/>
        <n x="176"/>
        <n x="190"/>
        <n x="195" s="1"/>
        <n x="173"/>
      </t>
    </mdx>
    <mdx n="175" f="v">
      <t c="7" si="25">
        <n x="191"/>
        <n x="27"/>
        <n x="179"/>
        <n x="176"/>
        <n x="190"/>
        <n x="195" s="1"/>
        <n x="173"/>
      </t>
    </mdx>
    <mdx n="175" f="v">
      <t c="7" si="25">
        <n x="191"/>
        <n x="15"/>
        <n x="7"/>
        <n x="190"/>
        <n x="192"/>
        <n x="5"/>
        <n x="195" s="1"/>
      </t>
    </mdx>
    <mdx n="175" f="v">
      <t c="6" si="25">
        <n x="191"/>
        <n x="15"/>
        <n x="174"/>
        <n x="192"/>
        <n x="5"/>
        <n x="195" s="1"/>
      </t>
    </mdx>
    <mdx n="175" f="v">
      <t c="7" si="29">
        <n x="191"/>
        <n x="26"/>
        <n x="177"/>
        <n x="176"/>
        <n x="190"/>
        <n x="195" s="1"/>
        <n x="173"/>
      </t>
    </mdx>
    <mdx n="175" f="v">
      <t c="7" si="25">
        <n x="191"/>
        <n x="15"/>
        <n x="12"/>
        <n x="192"/>
        <n x="190"/>
        <n x="20"/>
        <n x="195" s="1"/>
      </t>
    </mdx>
    <mdx n="175" f="v">
      <t c="7" si="25">
        <n x="191"/>
        <n x="15"/>
        <n x="14"/>
        <n x="190"/>
        <n x="192"/>
        <n x="5"/>
        <n x="195" s="1"/>
      </t>
    </mdx>
    <mdx n="175" f="v">
      <t c="7" si="25">
        <n x="191"/>
        <n x="27"/>
        <n x="178"/>
        <n x="176"/>
        <n x="190"/>
        <n x="195" s="1"/>
        <n x="173"/>
      </t>
    </mdx>
    <mdx n="175" f="v">
      <t c="7" si="29">
        <n x="191"/>
        <n x="28"/>
        <n x="182"/>
        <n x="176"/>
        <n x="190"/>
        <n x="195" s="1"/>
        <n x="173"/>
      </t>
    </mdx>
    <mdx n="175" f="v">
      <t c="7" si="25">
        <n x="191"/>
        <n x="15"/>
        <n x="172"/>
        <n x="192"/>
        <n x="190"/>
        <n x="20"/>
        <n x="195" s="1"/>
      </t>
    </mdx>
    <mdx n="175" f="v">
      <t c="7" si="29">
        <n x="191"/>
        <n x="26"/>
        <n x="189"/>
        <n x="176"/>
        <n x="190"/>
        <n x="195" s="1"/>
        <n x="173"/>
      </t>
    </mdx>
    <mdx n="175" f="v">
      <t c="7" si="29">
        <n x="191"/>
        <n x="28"/>
        <n x="177"/>
        <n x="176"/>
        <n x="190"/>
        <n x="195" s="1"/>
        <n x="173"/>
      </t>
    </mdx>
    <mdx n="175" f="v">
      <t c="7" si="25">
        <n x="191"/>
        <n x="15"/>
        <n x="21"/>
        <n x="190"/>
        <n x="192"/>
        <n x="5"/>
        <n x="195" s="1"/>
      </t>
    </mdx>
    <mdx n="175" f="v">
      <t c="7" si="25">
        <n x="191"/>
        <n x="27"/>
        <n x="182"/>
        <n x="176"/>
        <n x="190"/>
        <n x="195" s="1"/>
        <n x="173"/>
      </t>
    </mdx>
    <mdx n="175" f="v">
      <t c="7" si="25">
        <n x="191"/>
        <n x="15"/>
        <n x="12"/>
        <n x="192"/>
        <n x="190"/>
        <n x="24"/>
        <n x="195" s="1"/>
      </t>
    </mdx>
    <mdx n="175" f="v">
      <t c="7" si="29">
        <n x="191"/>
        <n x="26"/>
        <n x="178"/>
        <n x="176"/>
        <n x="190"/>
        <n x="195" s="1"/>
        <n x="173"/>
      </t>
    </mdx>
    <mdx n="175" f="v">
      <t c="7" si="25">
        <n x="191"/>
        <n x="15"/>
        <n x="186"/>
        <n x="176"/>
        <n x="190"/>
        <n x="195" s="1"/>
        <n x="173"/>
      </t>
    </mdx>
    <mdx n="175" f="v">
      <t c="7" si="29">
        <n x="191"/>
        <n x="28"/>
        <n x="188"/>
        <n x="176"/>
        <n x="190"/>
        <n x="195" s="1"/>
        <n x="173"/>
      </t>
    </mdx>
    <mdx n="175" f="v">
      <t c="7" si="25">
        <n x="191"/>
        <n x="15"/>
        <n x="10"/>
        <n x="190"/>
        <n x="192"/>
        <n x="5"/>
        <n x="195" s="1"/>
      </t>
    </mdx>
    <mdx n="175" f="v">
      <t c="7" si="25">
        <n x="191"/>
        <n x="15"/>
        <n x="9"/>
        <n x="190"/>
        <n x="192"/>
        <n x="5"/>
        <n x="195" s="1"/>
      </t>
    </mdx>
    <mdx n="175" f="v">
      <t c="7" si="25">
        <n x="191"/>
        <n x="15"/>
        <n x="184"/>
        <n x="176"/>
        <n x="190"/>
        <n x="195" s="1"/>
        <n x="173"/>
      </t>
    </mdx>
    <mdx n="175" f="v">
      <t c="7" si="25">
        <n x="191"/>
        <n x="15"/>
        <n x="18"/>
        <n x="192"/>
        <n x="190"/>
        <n x="20"/>
        <n x="195" s="1"/>
      </t>
    </mdx>
    <mdx n="175" f="v">
      <t c="7" si="25">
        <n x="191"/>
        <n x="15"/>
        <n x="7"/>
        <n x="192"/>
        <n x="190"/>
        <n x="20"/>
        <n x="195" s="1"/>
      </t>
    </mdx>
    <mdx n="175" f="v">
      <t c="7" si="25">
        <n x="191"/>
        <n x="27"/>
        <n x="180"/>
        <n x="176"/>
        <n x="190"/>
        <n x="195" s="1"/>
        <n x="173"/>
      </t>
    </mdx>
    <mdx n="175" f="v">
      <t c="7" si="29">
        <n x="191"/>
        <n x="28"/>
        <n x="184"/>
        <n x="176"/>
        <n x="190"/>
        <n x="195" s="1"/>
        <n x="173"/>
      </t>
    </mdx>
    <mdx n="175" f="v">
      <t c="7" si="25">
        <n x="191"/>
        <n x="15"/>
        <n x="9"/>
        <n x="192"/>
        <n x="190"/>
        <n x="20"/>
        <n x="195" s="1"/>
      </t>
    </mdx>
    <mdx n="175" f="v">
      <t c="7" si="25">
        <n x="191"/>
        <n x="27"/>
        <n x="188"/>
        <n x="176"/>
        <n x="190"/>
        <n x="195" s="1"/>
        <n x="173"/>
      </t>
    </mdx>
    <mdx n="175" f="v">
      <t c="7" si="29">
        <n x="191"/>
        <n x="28"/>
        <n x="178"/>
        <n x="176"/>
        <n x="190"/>
        <n x="195" s="1"/>
        <n x="173"/>
      </t>
    </mdx>
    <mdx n="175" f="v">
      <t c="7" si="25">
        <n x="191"/>
        <n x="15"/>
        <n x="6"/>
        <n x="190"/>
        <n x="192"/>
        <n x="5"/>
        <n x="195" s="1"/>
      </t>
    </mdx>
    <mdx n="175" f="v">
      <t c="7" si="25">
        <n x="191"/>
        <n x="15"/>
        <n x="182"/>
        <n x="176"/>
        <n x="190"/>
        <n x="195" s="1"/>
        <n x="173"/>
      </t>
    </mdx>
    <mdx n="175" f="v">
      <t c="7" si="29">
        <n x="191"/>
        <n x="26"/>
        <n x="186"/>
        <n x="176"/>
        <n x="190"/>
        <n x="195" s="1"/>
        <n x="173"/>
      </t>
    </mdx>
    <mdx n="175" f="v">
      <t c="7" si="29">
        <n x="191"/>
        <n x="26"/>
        <n x="187"/>
        <n x="176"/>
        <n x="190"/>
        <n x="195" s="1"/>
        <n x="173"/>
      </t>
    </mdx>
    <mdx n="175" f="v">
      <t c="7" si="25">
        <n x="191"/>
        <n x="15"/>
        <n x="171"/>
        <n x="190"/>
        <n x="192"/>
        <n x="5"/>
        <n x="195" s="1"/>
      </t>
    </mdx>
    <mdx n="175" f="v">
      <t c="7" si="25">
        <n x="191"/>
        <n x="15"/>
        <n x="17"/>
        <n x="190"/>
        <n x="192"/>
        <n x="5"/>
        <n x="195" s="1"/>
      </t>
    </mdx>
    <mdx n="175" f="v">
      <t c="7" si="25">
        <n x="191"/>
        <n x="15"/>
        <n x="178"/>
        <n x="176"/>
        <n x="190"/>
        <n x="195" s="1"/>
        <n x="173"/>
      </t>
    </mdx>
    <mdx n="175" f="v">
      <t c="7" si="25">
        <n x="191"/>
        <n x="15"/>
        <n x="4"/>
        <n x="192"/>
        <n x="190"/>
        <n x="24"/>
        <n x="195" s="1"/>
      </t>
    </mdx>
    <mdx n="175" f="v">
      <t c="7" si="29">
        <n x="191"/>
        <n x="26"/>
        <n x="183"/>
        <n x="176"/>
        <n x="190"/>
        <n x="195" s="1"/>
        <n x="173"/>
      </t>
    </mdx>
    <mdx n="175" f="v">
      <t c="7" si="25">
        <n x="191"/>
        <n x="15"/>
        <n x="22"/>
        <n x="192"/>
        <n x="190"/>
        <n x="24"/>
        <n x="195" s="1"/>
      </t>
    </mdx>
    <mdx n="175" f="v">
      <t c="7" si="25">
        <n x="191"/>
        <n x="15"/>
        <n x="18"/>
        <n x="192"/>
        <n x="190"/>
        <n x="24"/>
        <n x="195" s="1"/>
      </t>
    </mdx>
    <mdx n="175" f="v">
      <t c="7" si="29">
        <n x="191"/>
        <n x="28"/>
        <n x="187"/>
        <n x="176"/>
        <n x="190"/>
        <n x="195" s="1"/>
        <n x="173"/>
      </t>
    </mdx>
    <mdx n="175" f="v">
      <t c="7" si="25">
        <n x="191"/>
        <n x="15"/>
        <n x="17"/>
        <n x="192"/>
        <n x="190"/>
        <n x="24"/>
        <n x="195" s="1"/>
      </t>
    </mdx>
    <mdx n="175" f="v">
      <t c="7" si="29">
        <n x="191"/>
        <n x="26"/>
        <n x="179"/>
        <n x="176"/>
        <n x="190"/>
        <n x="195" s="1"/>
        <n x="173"/>
      </t>
    </mdx>
    <mdx n="175" f="v">
      <t c="7" si="25">
        <n x="191"/>
        <n x="15"/>
        <n x="185"/>
        <n x="176"/>
        <n x="190"/>
        <n x="195" s="1"/>
        <n x="173"/>
      </t>
    </mdx>
    <mdx n="175" f="v">
      <t c="7" si="25">
        <n x="191"/>
        <n x="15"/>
        <n x="10"/>
        <n x="192"/>
        <n x="190"/>
        <n x="20"/>
        <n x="195" s="1"/>
      </t>
    </mdx>
    <mdx n="175" f="v">
      <t c="7" si="25">
        <n x="191"/>
        <n x="15"/>
        <n x="187"/>
        <n x="176"/>
        <n x="190"/>
        <n x="195" s="1"/>
        <n x="173"/>
      </t>
    </mdx>
    <mdx n="175" f="v">
      <t c="7" si="25">
        <n x="191"/>
        <n x="15"/>
        <n x="181"/>
        <n x="176"/>
        <n x="190"/>
        <n x="195" s="1"/>
        <n x="173"/>
      </t>
    </mdx>
    <mdx n="175" f="v">
      <t c="7" si="25">
        <n x="191"/>
        <n x="27"/>
        <n x="185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4"/>
        <n x="195" s="1"/>
      </t>
    </mdx>
    <mdx n="175" f="v">
      <t c="7" si="25">
        <n x="191"/>
        <n x="15"/>
        <n x="172"/>
        <n x="192"/>
        <n x="190"/>
        <n x="24"/>
        <n x="195" s="1"/>
      </t>
    </mdx>
    <mdx n="175" f="v">
      <t c="7" si="25">
        <n x="191"/>
        <n x="15"/>
        <n x="9"/>
        <n x="192"/>
        <n x="190"/>
        <n x="24"/>
        <n x="195" s="1"/>
      </t>
    </mdx>
    <mdx n="175" f="v">
      <t c="7" si="25">
        <n x="191"/>
        <n x="15"/>
        <n x="23"/>
        <n x="192"/>
        <n x="190"/>
        <n x="24"/>
        <n x="195" s="1"/>
      </t>
    </mdx>
    <mdx n="175" f="v">
      <t c="7" si="25">
        <n x="191"/>
        <n x="15"/>
        <n x="183"/>
        <n x="176"/>
        <n x="190"/>
        <n x="195" s="1"/>
        <n x="173"/>
      </t>
    </mdx>
    <mdx n="175" f="v">
      <t c="7" si="25">
        <n x="191"/>
        <n x="15"/>
        <n x="172"/>
        <n x="176"/>
        <n x="190"/>
        <n x="20"/>
        <n x="195" s="1"/>
      </t>
    </mdx>
    <mdx n="175" f="v">
      <t c="6" si="25">
        <n x="191"/>
        <n x="15"/>
        <n x="172"/>
        <n x="192"/>
        <n x="5"/>
        <n x="195" s="1"/>
      </t>
    </mdx>
    <mdx n="175" f="v">
      <t c="7" si="25">
        <n x="191"/>
        <n x="15"/>
        <n x="13"/>
        <n x="192"/>
        <n x="190"/>
        <n x="24"/>
        <n x="195" s="1"/>
      </t>
    </mdx>
    <mdx n="175" f="v">
      <t c="7" si="25">
        <n x="191"/>
        <n x="15"/>
        <n x="179"/>
        <n x="176"/>
        <n x="190"/>
        <n x="195" s="1"/>
        <n x="173"/>
      </t>
    </mdx>
    <mdx n="175" f="v">
      <t c="7" si="29">
        <n x="191"/>
        <n x="26"/>
        <n x="182"/>
        <n x="176"/>
        <n x="190"/>
        <n x="195" s="1"/>
        <n x="173"/>
      </t>
    </mdx>
    <mdx n="175" f="v">
      <t c="7" si="25">
        <n x="191"/>
        <n x="15"/>
        <n x="2"/>
        <n x="192"/>
        <n x="190"/>
        <n x="24"/>
        <n x="195" s="1"/>
      </t>
    </mdx>
    <mdx n="175" f="v">
      <t c="7" si="25">
        <n x="191"/>
        <n x="15"/>
        <n x="189"/>
        <n x="176"/>
        <n x="190"/>
        <n x="195" s="1"/>
        <n x="173"/>
      </t>
    </mdx>
    <mdx n="175" f="v">
      <t c="7" si="29">
        <n x="191"/>
        <n x="28"/>
        <n x="185"/>
        <n x="176"/>
        <n x="190"/>
        <n x="195" s="1"/>
        <n x="173"/>
      </t>
    </mdx>
    <mdx n="175" f="v">
      <t c="7" si="29">
        <n x="191"/>
        <n x="28"/>
        <n x="179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9"/>
        <n x="195" s="1"/>
      </t>
    </mdx>
    <mdx n="175" f="v">
      <t c="7" si="25">
        <n x="191"/>
        <n x="15"/>
        <n x="1"/>
        <n x="176"/>
        <n x="190"/>
        <n x="24"/>
        <n x="195" s="1"/>
      </t>
    </mdx>
    <mdx n="175" f="v">
      <t c="7" si="29">
        <n x="193"/>
        <n x="28"/>
        <n x="125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0"/>
        <n x="195" s="1"/>
      </t>
    </mdx>
    <mdx n="175" f="v">
      <t c="7" si="25">
        <n x="193"/>
        <n x="15"/>
        <n x="21"/>
        <n x="176"/>
        <n x="190"/>
        <n x="5"/>
        <n x="195" s="1"/>
      </t>
    </mdx>
    <mdx n="175" f="v">
      <t c="7" si="29">
        <n x="191"/>
        <n x="26"/>
        <n x="1"/>
        <n x="176"/>
        <n x="190"/>
        <n x="31"/>
        <n x="195" s="1"/>
      </t>
    </mdx>
    <mdx n="175" f="v">
      <t c="7" si="29">
        <n x="193"/>
        <n x="26"/>
        <n x="11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9"/>
        <n x="195" s="1"/>
      </t>
    </mdx>
    <mdx n="175" f="v">
      <t c="7" si="29">
        <n x="191"/>
        <n x="26"/>
        <n x="18"/>
        <n x="176"/>
        <n x="190"/>
        <n x="30"/>
        <n x="195" s="1"/>
      </t>
    </mdx>
    <mdx n="175" f="v">
      <t c="7" si="25">
        <n x="193"/>
        <n x="15"/>
        <n x="1"/>
        <n x="176"/>
        <n x="190"/>
        <n x="24"/>
        <n x="195" s="1"/>
      </t>
    </mdx>
    <mdx n="175" f="v">
      <t c="7" si="29">
        <n x="193"/>
        <n x="26"/>
        <n x="22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9"/>
        <n x="195" s="1"/>
      </t>
    </mdx>
    <mdx n="175" f="v">
      <t c="7" si="29">
        <n x="191"/>
        <n x="26"/>
        <n x="21"/>
        <n x="176"/>
        <n x="190"/>
        <n x="31"/>
        <n x="195" s="1"/>
      </t>
    </mdx>
    <mdx n="175" f="v">
      <t c="7" si="29">
        <n x="191"/>
        <n x="26"/>
        <n x="172"/>
        <n x="176"/>
        <n x="190"/>
        <n x="39"/>
        <n x="195" s="1"/>
      </t>
    </mdx>
    <mdx n="175" f="v">
      <t c="7" si="29">
        <n x="191"/>
        <n x="26"/>
        <n x="22"/>
        <n x="176"/>
        <n x="190"/>
        <n x="30"/>
        <n x="195" s="1"/>
      </t>
    </mdx>
    <mdx n="175" f="v">
      <t c="7" si="29">
        <n x="193"/>
        <n x="28"/>
        <n x="124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1"/>
        <n x="195" s="1"/>
      </t>
    </mdx>
    <mdx n="175" f="v">
      <t c="7" si="25">
        <n x="193"/>
        <n x="47"/>
        <n x="176"/>
        <n x="15"/>
        <n x="190"/>
        <n x="195" s="1"/>
        <n x="173"/>
      </t>
    </mdx>
    <mdx n="175" f="v">
      <t c="7" si="25">
        <n x="191"/>
        <n x="27"/>
        <n x="86"/>
        <n x="176"/>
        <n x="190"/>
        <n x="195" s="1"/>
        <n x="173"/>
      </t>
    </mdx>
    <mdx n="175" f="v">
      <t c="7" si="29">
        <n x="191"/>
        <n x="26"/>
        <n x="21"/>
        <n x="176"/>
        <n x="190"/>
        <n x="39"/>
        <n x="195" s="1"/>
      </t>
    </mdx>
    <mdx n="175" f="v">
      <t c="7" si="29">
        <n x="193"/>
        <n x="26"/>
        <n x="18"/>
        <n x="176"/>
        <n x="190"/>
        <n x="39"/>
        <n x="195" s="1"/>
      </t>
    </mdx>
    <mdx n="175" f="v">
      <t c="7" si="29">
        <n x="193"/>
        <n x="26"/>
        <n x="0"/>
        <n x="176"/>
        <n x="190"/>
        <n x="31"/>
        <n x="195" s="1"/>
      </t>
    </mdx>
    <mdx n="175" f="v">
      <t c="7" si="29">
        <n x="193"/>
        <n x="26"/>
        <n x="9"/>
        <n x="176"/>
        <n x="190"/>
        <n x="39"/>
        <n x="195" s="1"/>
      </t>
    </mdx>
    <mdx n="175" f="v">
      <t c="7" si="25">
        <n x="191"/>
        <n x="15"/>
        <n x="3"/>
        <n x="176"/>
        <n x="190"/>
        <n x="20"/>
        <n x="195" s="1"/>
      </t>
    </mdx>
    <mdx n="175" f="v">
      <t c="7" si="29">
        <n x="193"/>
        <n x="26"/>
        <n x="21"/>
        <n x="176"/>
        <n x="190"/>
        <n x="31"/>
        <n x="195" s="1"/>
      </t>
    </mdx>
    <mdx n="175" f="v">
      <t c="7" si="29">
        <n x="191"/>
        <n x="26"/>
        <n x="78"/>
        <n x="176"/>
        <n x="190"/>
        <n x="195" s="1"/>
        <n x="173"/>
      </t>
    </mdx>
    <mdx n="175" f="v">
      <t c="7" si="25">
        <n x="191"/>
        <n x="15"/>
        <n x="74"/>
        <n x="176"/>
        <n x="190"/>
        <n x="195" s="1"/>
        <n x="173"/>
      </t>
    </mdx>
    <mdx n="175" f="v">
      <t c="7" si="29">
        <n x="191"/>
        <n x="26"/>
        <n x="107"/>
        <n x="176"/>
        <n x="190"/>
        <n x="195" s="1"/>
        <n x="173"/>
      </t>
    </mdx>
    <mdx n="175" f="v">
      <t c="7" si="29">
        <n x="191"/>
        <n x="26"/>
        <n x="2"/>
        <n x="176"/>
        <n x="190"/>
        <n x="39"/>
        <n x="195" s="1"/>
      </t>
    </mdx>
    <mdx n="175" f="v">
      <t c="7" si="29">
        <n x="193"/>
        <n x="26"/>
        <n x="1"/>
        <n x="176"/>
        <n x="190"/>
        <n x="39"/>
        <n x="195" s="1"/>
      </t>
    </mdx>
    <mdx n="175" f="v">
      <t c="7" si="29">
        <n x="193"/>
        <n x="26"/>
        <n x="59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9"/>
        <n x="195" s="1"/>
      </t>
    </mdx>
    <mdx n="175" f="v">
      <t c="7" si="29">
        <n x="193"/>
        <n x="26"/>
        <n x="22"/>
        <n x="176"/>
        <n x="190"/>
        <n x="30"/>
        <n x="195" s="1"/>
      </t>
    </mdx>
    <mdx n="175" f="v">
      <t c="7" si="29">
        <n x="191"/>
        <n x="26"/>
        <n x="9"/>
        <n x="176"/>
        <n x="190"/>
        <n x="39"/>
        <n x="195" s="1"/>
      </t>
    </mdx>
    <mdx n="175" f="v">
      <t c="7" si="29">
        <n x="193"/>
        <n x="28"/>
        <n x="127"/>
        <n x="176"/>
        <n x="190"/>
        <n x="195" s="1"/>
        <n x="173"/>
      </t>
    </mdx>
    <mdx n="175" f="v">
      <t c="7" si="25">
        <n x="191"/>
        <n x="15"/>
        <n x="1"/>
        <n x="190"/>
        <n x="176"/>
        <n x="5"/>
        <n x="195" s="1"/>
      </t>
    </mdx>
    <mdx n="175" f="v">
      <t c="7" si="29">
        <n x="193"/>
        <n x="28"/>
        <n x="145"/>
        <n x="176"/>
        <n x="190"/>
        <n x="195" s="1"/>
        <n x="173"/>
      </t>
    </mdx>
    <mdx n="175" f="v">
      <t c="7" si="25">
        <n x="191"/>
        <n x="15"/>
        <n x="2"/>
        <n x="190"/>
        <n x="176"/>
        <n x="5"/>
        <n x="195" s="1"/>
      </t>
    </mdx>
    <mdx n="175" f="v">
      <t c="7" si="29">
        <n x="191"/>
        <n x="26"/>
        <n x="23"/>
        <n x="176"/>
        <n x="190"/>
        <n x="30"/>
        <n x="195" s="1"/>
      </t>
    </mdx>
    <mdx n="175" f="v">
      <t c="7" si="29">
        <n x="191"/>
        <n x="26"/>
        <n x="8"/>
        <n x="176"/>
        <n x="190"/>
        <n x="30"/>
        <n x="195" s="1"/>
      </t>
    </mdx>
    <mdx n="175" f="v">
      <t c="7" si="25">
        <n x="193"/>
        <n x="27"/>
        <n x="53"/>
        <n x="176"/>
        <n x="190"/>
        <n x="195" s="1"/>
        <n x="173"/>
      </t>
    </mdx>
    <mdx n="175" f="v">
      <t c="7" si="29">
        <n x="193"/>
        <n x="28"/>
        <n x="131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0"/>
        <n x="195" s="1"/>
      </t>
    </mdx>
    <mdx n="175" f="v">
      <t c="7" si="25">
        <n x="191"/>
        <n x="15"/>
        <n x="130"/>
        <n x="176"/>
        <n x="190"/>
        <n x="195" s="1"/>
        <n x="173"/>
      </t>
    </mdx>
    <mdx n="175" f="v">
      <t c="7" si="29">
        <n x="191"/>
        <n x="26"/>
        <n x="7"/>
        <n x="176"/>
        <n x="190"/>
        <n x="31"/>
        <n x="195" s="1"/>
      </t>
    </mdx>
    <mdx n="175" f="v">
      <t c="7" si="29">
        <n x="193"/>
        <n x="26"/>
        <n x="22"/>
        <n x="176"/>
        <n x="190"/>
        <n x="39"/>
        <n x="195" s="1"/>
      </t>
    </mdx>
    <mdx n="175" f="v">
      <t c="7" si="25">
        <n x="191"/>
        <n x="15"/>
        <n x="3"/>
        <n x="190"/>
        <n x="176"/>
        <n x="5"/>
        <n x="195" s="1"/>
      </t>
    </mdx>
    <mdx n="175" f="v">
      <t c="7" si="29">
        <n x="193"/>
        <n x="26"/>
        <n x="17"/>
        <n x="176"/>
        <n x="190"/>
        <n x="31"/>
        <n x="195" s="1"/>
      </t>
    </mdx>
    <mdx n="175" f="v">
      <t c="7" si="29">
        <n x="191"/>
        <n x="26"/>
        <n x="133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0"/>
        <n x="195" s="1"/>
      </t>
    </mdx>
    <mdx n="175" f="v">
      <t c="7" si="29">
        <n x="191"/>
        <n x="26"/>
        <n x="104"/>
        <n x="176"/>
        <n x="190"/>
        <n x="195" s="1"/>
        <n x="173"/>
      </t>
    </mdx>
    <mdx n="175" f="v">
      <t c="7" si="29">
        <n x="193"/>
        <n x="26"/>
        <n x="11"/>
        <n x="176"/>
        <n x="190"/>
        <n x="39"/>
        <n x="195" s="1"/>
      </t>
    </mdx>
    <mdx n="175" f="v">
      <t c="7" si="25">
        <n x="191"/>
        <n x="15"/>
        <n x="171"/>
        <n x="176"/>
        <n x="190"/>
        <n x="20"/>
        <n x="195" s="1"/>
      </t>
    </mdx>
    <mdx n="175" f="v">
      <t c="7" si="29">
        <n x="191"/>
        <n x="26"/>
        <n x="23"/>
        <n x="176"/>
        <n x="190"/>
        <n x="31"/>
        <n x="195" s="1"/>
      </t>
    </mdx>
    <mdx n="175" f="v">
      <t c="7" si="29">
        <n x="191"/>
        <n x="28"/>
        <n x="127"/>
        <n x="176"/>
        <n x="190"/>
        <n x="195" s="1"/>
        <n x="173"/>
      </t>
    </mdx>
    <mdx n="175" f="v">
      <t c="7" si="29">
        <n x="193"/>
        <n x="26"/>
        <n x="115"/>
        <n x="176"/>
        <n x="190"/>
        <n x="195" s="1"/>
        <n x="173"/>
      </t>
    </mdx>
    <mdx n="175" f="v">
      <t c="7" si="25">
        <n x="191"/>
        <n x="27"/>
        <n x="96"/>
        <n x="176"/>
        <n x="190"/>
        <n x="195" s="1"/>
        <n x="173"/>
      </t>
    </mdx>
    <mdx n="175" f="v">
      <t c="7" si="29">
        <n x="191"/>
        <n x="26"/>
        <n x="71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9"/>
        <n x="195" s="1"/>
      </t>
    </mdx>
    <mdx n="175" f="v">
      <t c="7" si="25">
        <n x="193"/>
        <n x="15"/>
        <n x="94"/>
        <n x="176"/>
        <n x="190"/>
        <n x="195" s="1"/>
        <n x="173"/>
      </t>
    </mdx>
    <mdx n="175" f="v">
      <t c="7" si="29">
        <n x="191"/>
        <n x="26"/>
        <n x="116"/>
        <n x="176"/>
        <n x="190"/>
        <n x="195" s="1"/>
        <n x="173"/>
      </t>
    </mdx>
    <mdx n="175" f="v">
      <t c="7" si="29">
        <n x="191"/>
        <n x="26"/>
        <n x="167"/>
        <n x="176"/>
        <n x="190"/>
        <n x="195" s="1"/>
        <n x="173"/>
      </t>
    </mdx>
    <mdx n="175" f="v">
      <t c="7" si="25">
        <n x="191"/>
        <n x="27"/>
        <n x="95"/>
        <n x="176"/>
        <n x="190"/>
        <n x="195" s="1"/>
        <n x="173"/>
      </t>
    </mdx>
    <mdx n="175" f="v">
      <t c="7" si="29">
        <n x="193"/>
        <n x="28"/>
        <n x="78"/>
        <n x="176"/>
        <n x="190"/>
        <n x="195" s="1"/>
        <n x="173"/>
      </t>
    </mdx>
    <mdx n="175" f="v">
      <t c="7" si="29">
        <n x="193"/>
        <n x="26"/>
        <n x="156"/>
        <n x="176"/>
        <n x="190"/>
        <n x="195" s="1"/>
        <n x="173"/>
      </t>
    </mdx>
    <mdx n="175" f="v">
      <t c="7" si="29">
        <n x="191"/>
        <n x="26"/>
        <n x="14"/>
        <n x="176"/>
        <n x="190"/>
        <n x="31"/>
        <n x="195" s="1"/>
      </t>
    </mdx>
    <mdx n="175" f="v">
      <t c="7" si="29">
        <n x="191"/>
        <n x="26"/>
        <n x="0"/>
        <n x="176"/>
        <n x="190"/>
        <n x="30"/>
        <n x="195" s="1"/>
      </t>
    </mdx>
    <mdx n="175" f="v">
      <t c="7" si="25">
        <n x="191"/>
        <n x="27"/>
        <n x="160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0"/>
        <n x="195" s="1"/>
      </t>
    </mdx>
    <mdx n="175" f="v">
      <t c="7" si="29">
        <n x="193"/>
        <n x="28"/>
        <n x="89"/>
        <n x="176"/>
        <n x="190"/>
        <n x="195" s="1"/>
        <n x="173"/>
      </t>
    </mdx>
    <mdx n="175" f="v">
      <t c="7" si="29">
        <n x="193"/>
        <n x="37"/>
        <n x="176"/>
        <n x="26"/>
        <n x="190"/>
        <n x="195" s="1"/>
        <n x="173"/>
      </t>
    </mdx>
    <mdx n="175" f="v">
      <t c="7" si="29">
        <n x="191"/>
        <n x="26"/>
        <n x="89"/>
        <n x="176"/>
        <n x="190"/>
        <n x="195" s="1"/>
        <n x="173"/>
      </t>
    </mdx>
    <mdx n="175" f="v">
      <t c="7" si="29">
        <n x="191"/>
        <n x="28"/>
        <n x="68"/>
        <n x="176"/>
        <n x="190"/>
        <n x="195" s="1"/>
        <n x="173"/>
      </t>
    </mdx>
    <mdx n="175" f="v">
      <t c="7" si="25">
        <n x="191"/>
        <n x="27"/>
        <n x="126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1"/>
        <n x="195" s="1"/>
      </t>
    </mdx>
    <mdx n="175" f="v">
      <t c="7" si="25">
        <n x="191"/>
        <n x="15"/>
        <n x="3"/>
        <n x="176"/>
        <n x="190"/>
        <n x="24"/>
        <n x="195" s="1"/>
      </t>
    </mdx>
    <mdx n="175" f="v">
      <t c="7" si="25">
        <n x="191"/>
        <n x="27"/>
        <n x="54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0"/>
        <n x="195" s="1"/>
      </t>
    </mdx>
    <mdx n="175" f="v">
      <t c="7" si="29">
        <n x="191"/>
        <n x="26"/>
        <n x="3"/>
        <n x="176"/>
        <n x="190"/>
        <n x="31"/>
        <n x="195" s="1"/>
      </t>
    </mdx>
    <mdx n="175" f="v">
      <t c="7" si="25">
        <n x="193"/>
        <n x="27"/>
        <n x="146"/>
        <n x="176"/>
        <n x="190"/>
        <n x="195" s="1"/>
        <n x="173"/>
      </t>
    </mdx>
    <mdx n="175" f="v">
      <t c="7" si="25">
        <n x="191"/>
        <n x="27"/>
        <n x="55"/>
        <n x="176"/>
        <n x="190"/>
        <n x="195" s="1"/>
        <n x="173"/>
      </t>
    </mdx>
    <mdx n="175" f="v">
      <t c="7" si="25">
        <n x="191"/>
        <n x="15"/>
        <n x="11"/>
        <n x="176"/>
        <n x="190"/>
        <n x="20"/>
        <n x="195" s="1"/>
      </t>
    </mdx>
    <mdx n="175" f="v">
      <t c="7" si="29">
        <n x="193"/>
        <n x="28"/>
        <n x="110"/>
        <n x="176"/>
        <n x="190"/>
        <n x="195" s="1"/>
        <n x="173"/>
      </t>
    </mdx>
    <mdx n="175" f="v">
      <t c="7" si="25">
        <n x="193"/>
        <n x="27"/>
        <n x="78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0"/>
        <n x="195" s="1"/>
      </t>
    </mdx>
    <mdx n="175" f="v">
      <t c="7" si="29">
        <n x="191"/>
        <n x="26"/>
        <n x="2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1"/>
        <n x="195" s="1"/>
      </t>
    </mdx>
    <mdx n="175" f="v">
      <t c="7" si="29">
        <n x="191"/>
        <n x="26"/>
        <n x="138"/>
        <n x="176"/>
        <n x="190"/>
        <n x="195" s="1"/>
        <n x="173"/>
      </t>
    </mdx>
    <mdx n="175" f="v">
      <t c="7" si="25">
        <n x="191"/>
        <n x="27"/>
        <n x="146"/>
        <n x="176"/>
        <n x="190"/>
        <n x="195" s="1"/>
        <n x="173"/>
      </t>
    </mdx>
    <mdx n="175" f="v">
      <t c="7" si="29">
        <n x="191"/>
        <n x="28"/>
        <n x="54"/>
        <n x="176"/>
        <n x="190"/>
        <n x="195" s="1"/>
        <n x="173"/>
      </t>
    </mdx>
    <mdx n="175" f="v">
      <t c="7" si="25">
        <n x="191"/>
        <n x="15"/>
        <n x="57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1"/>
        <n x="195" s="1"/>
      </t>
    </mdx>
    <mdx n="175" f="v">
      <t c="7" si="29">
        <n x="193"/>
        <n x="28"/>
        <n x="166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1"/>
        <n x="195" s="1"/>
      </t>
    </mdx>
    <mdx n="175" f="v">
      <t c="7" si="25">
        <n x="193"/>
        <n x="27"/>
        <n x="110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0"/>
        <n x="195" s="1"/>
      </t>
    </mdx>
    <mdx n="175" f="v">
      <t c="7" si="25">
        <n x="191"/>
        <n x="27"/>
        <n x="90"/>
        <n x="176"/>
        <n x="190"/>
        <n x="195" s="1"/>
        <n x="173"/>
      </t>
    </mdx>
    <mdx n="175" f="v">
      <t c="7" si="29">
        <n x="191"/>
        <n x="28"/>
        <n x="164"/>
        <n x="176"/>
        <n x="190"/>
        <n x="195" s="1"/>
        <n x="173"/>
      </t>
    </mdx>
    <mdx n="175" f="v">
      <t c="7" si="25">
        <n x="193"/>
        <n x="15"/>
        <n x="1"/>
        <n x="176"/>
        <n x="190"/>
        <n x="20"/>
        <n x="195" s="1"/>
      </t>
    </mdx>
    <mdx n="175" f="v">
      <t c="7" si="29">
        <n x="193"/>
        <n x="26"/>
        <n x="14"/>
        <n x="176"/>
        <n x="190"/>
        <n x="30"/>
        <n x="195" s="1"/>
      </t>
    </mdx>
    <mdx n="175" f="v">
      <t c="7" si="25">
        <n x="193"/>
        <n x="27"/>
        <n x="68"/>
        <n x="176"/>
        <n x="190"/>
        <n x="195" s="1"/>
        <n x="173"/>
      </t>
    </mdx>
    <mdx n="175" f="v">
      <t c="7" si="25">
        <n x="193"/>
        <n x="27"/>
        <n x="95"/>
        <n x="176"/>
        <n x="190"/>
        <n x="195" s="1"/>
        <n x="173"/>
      </t>
    </mdx>
    <mdx n="175" f="v">
      <t c="7" si="25">
        <n x="191"/>
        <n x="15"/>
        <n x="139"/>
        <n x="176"/>
        <n x="190"/>
        <n x="195" s="1"/>
        <n x="173"/>
      </t>
    </mdx>
    <mdx n="175" f="v">
      <t c="7" si="29">
        <n x="191"/>
        <n x="28"/>
        <n x="110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1"/>
        <n x="195" s="1"/>
      </t>
    </mdx>
    <mdx n="175" f="v">
      <t c="7" si="29">
        <n x="191"/>
        <n x="37"/>
        <n x="176"/>
        <n x="26"/>
        <n x="190"/>
        <n x="195" s="1"/>
        <n x="173"/>
      </t>
    </mdx>
    <mdx n="175" f="v">
      <t c="7" si="29">
        <n x="191"/>
        <n x="26"/>
        <n x="3"/>
        <n x="176"/>
        <n x="190"/>
        <n x="30"/>
        <n x="195" s="1"/>
      </t>
    </mdx>
    <mdx n="175" f="v">
      <t c="7" si="25">
        <n x="191"/>
        <n x="15"/>
        <n x="71"/>
        <n x="176"/>
        <n x="190"/>
        <n x="195" s="1"/>
        <n x="173"/>
      </t>
    </mdx>
    <mdx n="175" f="v">
      <t c="7" si="29">
        <n x="191"/>
        <n x="28"/>
        <n x="77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0"/>
        <n x="195" s="1"/>
      </t>
    </mdx>
    <mdx n="175" f="v">
      <t c="7" si="25">
        <n x="193"/>
        <n x="15"/>
        <n x="129"/>
        <n x="176"/>
        <n x="190"/>
        <n x="195" s="1"/>
        <n x="173"/>
      </t>
    </mdx>
    <mdx n="175" f="v">
      <t c="7" si="29">
        <n x="193"/>
        <n x="28"/>
        <n x="62"/>
        <n x="176"/>
        <n x="190"/>
        <n x="195" s="1"/>
        <n x="173"/>
      </t>
    </mdx>
    <mdx n="175" f="v">
      <t c="7" si="29">
        <n x="193"/>
        <n x="26"/>
        <n x="80"/>
        <n x="176"/>
        <n x="190"/>
        <n x="195" s="1"/>
        <n x="173"/>
      </t>
    </mdx>
    <mdx n="175" f="v">
      <t c="7" si="25">
        <n x="193"/>
        <n x="15"/>
        <n x="151"/>
        <n x="176"/>
        <n x="190"/>
        <n x="195" s="1"/>
        <n x="173"/>
      </t>
    </mdx>
    <mdx n="175" f="v">
      <t c="7" si="25">
        <n x="191"/>
        <n x="36"/>
        <n x="176"/>
        <n x="27"/>
        <n x="190"/>
        <n x="195" s="1"/>
        <n x="173"/>
      </t>
    </mdx>
    <mdx n="175" f="v">
      <t c="7" si="29">
        <n x="191"/>
        <n x="26"/>
        <n x="2"/>
        <n x="176"/>
        <n x="190"/>
        <n x="30"/>
        <n x="195" s="1"/>
      </t>
    </mdx>
    <mdx n="175" f="v">
      <t c="7" si="25">
        <n x="193"/>
        <n x="27"/>
        <n x="122"/>
        <n x="176"/>
        <n x="190"/>
        <n x="195" s="1"/>
        <n x="173"/>
      </t>
    </mdx>
    <mdx n="175" f="v">
      <t c="7" si="29">
        <n x="191"/>
        <n x="26"/>
        <n x="93"/>
        <n x="176"/>
        <n x="190"/>
        <n x="195" s="1"/>
        <n x="173"/>
      </t>
    </mdx>
    <mdx n="175" f="v">
      <t c="7" si="29">
        <n x="193"/>
        <n x="26"/>
        <n x="23"/>
        <n x="176"/>
        <n x="190"/>
        <n x="39"/>
        <n x="195" s="1"/>
      </t>
    </mdx>
    <mdx n="175" f="v">
      <t c="7" si="25">
        <n x="191"/>
        <n x="15"/>
        <n x="21"/>
        <n x="176"/>
        <n x="190"/>
        <n x="24"/>
        <n x="195" s="1"/>
      </t>
    </mdx>
    <mdx n="175" f="v">
      <t c="7" si="29">
        <n x="191"/>
        <n x="28"/>
        <n x="129"/>
        <n x="176"/>
        <n x="190"/>
        <n x="195" s="1"/>
        <n x="173"/>
      </t>
    </mdx>
    <mdx n="175" f="v">
      <t c="7" si="29">
        <n x="191"/>
        <n x="26"/>
        <n x="8"/>
        <n x="176"/>
        <n x="190"/>
        <n x="31"/>
        <n x="195" s="1"/>
      </t>
    </mdx>
    <mdx n="175" f="v">
      <t c="7" si="29">
        <n x="193"/>
        <n x="28"/>
        <n x="112"/>
        <n x="176"/>
        <n x="190"/>
        <n x="195" s="1"/>
        <n x="173"/>
      </t>
    </mdx>
    <mdx n="175" f="v">
      <t c="7" si="25">
        <n x="191"/>
        <n x="27"/>
        <n x="106"/>
        <n x="176"/>
        <n x="190"/>
        <n x="195" s="1"/>
        <n x="173"/>
      </t>
    </mdx>
    <mdx n="175" f="v">
      <t c="7" si="29">
        <n x="191"/>
        <n x="150"/>
        <n x="176"/>
        <n x="26"/>
        <n x="190"/>
        <n x="195" s="1"/>
        <n x="173"/>
      </t>
    </mdx>
    <mdx n="175" f="v">
      <t c="7" si="29">
        <n x="193"/>
        <n x="28"/>
        <n x="73"/>
        <n x="176"/>
        <n x="190"/>
        <n x="195" s="1"/>
        <n x="173"/>
      </t>
    </mdx>
    <mdx n="175" f="v">
      <t c="7" si="25">
        <n x="193"/>
        <n x="48"/>
        <n x="176"/>
        <n x="27"/>
        <n x="190"/>
        <n x="195" s="1"/>
        <n x="173"/>
      </t>
    </mdx>
    <mdx n="175" f="v">
      <t c="7" si="29">
        <n x="191"/>
        <n x="26"/>
        <n x="54"/>
        <n x="176"/>
        <n x="190"/>
        <n x="195" s="1"/>
        <n x="173"/>
      </t>
    </mdx>
    <mdx n="175" f="v">
      <t c="7" si="25">
        <n x="193"/>
        <n x="50"/>
        <n x="176"/>
        <n x="27"/>
        <n x="190"/>
        <n x="195" s="1"/>
        <n x="173"/>
      </t>
    </mdx>
    <mdx n="175" f="v">
      <t c="7" si="25">
        <n x="191"/>
        <n x="15"/>
        <n x="23"/>
        <n x="190"/>
        <n x="176"/>
        <n x="5"/>
        <n x="195" s="1"/>
      </t>
    </mdx>
    <mdx n="175" f="v">
      <t c="7" si="25">
        <n x="193"/>
        <n x="15"/>
        <n x="134"/>
        <n x="176"/>
        <n x="190"/>
        <n x="195" s="1"/>
        <n x="173"/>
      </t>
    </mdx>
    <mdx n="175" f="v">
      <t c="7" si="25">
        <n x="193"/>
        <n x="15"/>
        <n x="53"/>
        <n x="176"/>
        <n x="190"/>
        <n x="195" s="1"/>
        <n x="173"/>
      </t>
    </mdx>
    <mdx n="175" f="v">
      <t c="7" si="25">
        <n x="191"/>
        <n x="15"/>
        <n x="124"/>
        <n x="176"/>
        <n x="190"/>
        <n x="195" s="1"/>
        <n x="173"/>
      </t>
    </mdx>
    <mdx n="175" f="v">
      <t c="7" si="25">
        <n x="191"/>
        <n x="27"/>
        <n x="117"/>
        <n x="176"/>
        <n x="190"/>
        <n x="195" s="1"/>
        <n x="173"/>
      </t>
    </mdx>
    <mdx n="175" f="v">
      <t c="7" si="29">
        <n x="191"/>
        <n x="28"/>
        <n x="116"/>
        <n x="176"/>
        <n x="190"/>
        <n x="195" s="1"/>
        <n x="173"/>
      </t>
    </mdx>
    <mdx n="175" f="v">
      <t c="7" si="25">
        <n x="191"/>
        <n x="27"/>
        <n x="103"/>
        <n x="176"/>
        <n x="190"/>
        <n x="195" s="1"/>
        <n x="173"/>
      </t>
    </mdx>
    <mdx n="175" f="v">
      <t c="7" si="25">
        <n x="191"/>
        <n x="27"/>
        <n x="138"/>
        <n x="176"/>
        <n x="190"/>
        <n x="195" s="1"/>
        <n x="173"/>
      </t>
    </mdx>
    <mdx n="175" f="v">
      <t c="7" si="25">
        <n x="193"/>
        <n x="15"/>
        <n x="121"/>
        <n x="176"/>
        <n x="190"/>
        <n x="195" s="1"/>
        <n x="173"/>
      </t>
    </mdx>
    <mdx n="175" f="v">
      <t c="7" si="25">
        <n x="193"/>
        <n x="27"/>
        <n x="55"/>
        <n x="176"/>
        <n x="190"/>
        <n x="195" s="1"/>
        <n x="173"/>
      </t>
    </mdx>
    <mdx n="175" f="v">
      <t c="7" si="29">
        <n x="191"/>
        <n x="26"/>
        <n x="76"/>
        <n x="176"/>
        <n x="190"/>
        <n x="195" s="1"/>
        <n x="173"/>
      </t>
    </mdx>
    <mdx n="175" f="v">
      <t c="7" si="29">
        <n x="193"/>
        <n x="26"/>
        <n x="106"/>
        <n x="176"/>
        <n x="190"/>
        <n x="195" s="1"/>
        <n x="173"/>
      </t>
    </mdx>
    <mdx n="175" f="v">
      <t c="7" si="29">
        <n x="191"/>
        <n x="26"/>
        <n x="4"/>
        <n x="176"/>
        <n x="190"/>
        <n x="39"/>
        <n x="195" s="1"/>
      </t>
    </mdx>
    <mdx n="175" f="v">
      <t c="7" si="29">
        <n x="193"/>
        <n x="26"/>
        <n x="136"/>
        <n x="176"/>
        <n x="190"/>
        <n x="195" s="1"/>
        <n x="173"/>
      </t>
    </mdx>
    <mdx n="175" f="v">
      <t c="7" si="29">
        <n x="191"/>
        <n x="28"/>
        <n x="124"/>
        <n x="176"/>
        <n x="190"/>
        <n x="195" s="1"/>
        <n x="173"/>
      </t>
    </mdx>
    <mdx n="175" f="v">
      <t c="7" si="29">
        <n x="193"/>
        <n x="152"/>
        <n x="176"/>
        <n x="26"/>
        <n x="190"/>
        <n x="195" s="1"/>
        <n x="173"/>
      </t>
    </mdx>
    <mdx n="175" f="v">
      <t c="7" si="25">
        <n x="193"/>
        <n x="27"/>
        <n x="54"/>
        <n x="176"/>
        <n x="190"/>
        <n x="195" s="1"/>
        <n x="173"/>
      </t>
    </mdx>
    <mdx n="175" f="v">
      <t c="7" si="25">
        <n x="191"/>
        <n x="15"/>
        <n x="13"/>
        <n x="176"/>
        <n x="190"/>
        <n x="24"/>
        <n x="195" s="1"/>
      </t>
    </mdx>
    <mdx n="175" f="v">
      <t c="7" si="29">
        <n x="191"/>
        <n x="26"/>
        <n x="9"/>
        <n x="176"/>
        <n x="190"/>
        <n x="31"/>
        <n x="195" s="1"/>
      </t>
    </mdx>
    <mdx n="175" f="v">
      <t c="7" si="29">
        <n x="193"/>
        <n x="26"/>
        <n x="77"/>
        <n x="176"/>
        <n x="190"/>
        <n x="195" s="1"/>
        <n x="173"/>
      </t>
    </mdx>
    <mdx n="175" f="v">
      <t c="7" si="25">
        <n x="193"/>
        <n x="42"/>
        <n x="176"/>
        <n x="15"/>
        <n x="190"/>
        <n x="195" s="1"/>
        <n x="173"/>
      </t>
    </mdx>
    <mdx n="175" f="v">
      <t c="7" si="25">
        <n x="193"/>
        <n x="27"/>
        <n x="99"/>
        <n x="176"/>
        <n x="190"/>
        <n x="195" s="1"/>
        <n x="173"/>
      </t>
    </mdx>
    <mdx n="175" f="v">
      <t c="7" si="25">
        <n x="191"/>
        <n x="15"/>
        <n x="83"/>
        <n x="176"/>
        <n x="190"/>
        <n x="195" s="1"/>
        <n x="173"/>
      </t>
    </mdx>
    <mdx n="175" f="v">
      <t c="7" si="25">
        <n x="193"/>
        <n x="15"/>
        <n x="77"/>
        <n x="176"/>
        <n x="190"/>
        <n x="195" s="1"/>
        <n x="173"/>
      </t>
    </mdx>
    <mdx n="175" f="v">
      <t c="7" si="25">
        <n x="193"/>
        <n x="27"/>
        <n x="66"/>
        <n x="176"/>
        <n x="190"/>
        <n x="195" s="1"/>
        <n x="173"/>
      </t>
    </mdx>
    <mdx n="175" f="v">
      <t c="7" si="29">
        <n x="191"/>
        <n x="40"/>
        <n x="176"/>
        <n x="28"/>
        <n x="190"/>
        <n x="195" s="1"/>
        <n x="173"/>
      </t>
    </mdx>
    <mdx n="175" f="v">
      <t c="7" si="25">
        <n x="193"/>
        <n x="27"/>
        <n x="106"/>
        <n x="176"/>
        <n x="190"/>
        <n x="195" s="1"/>
        <n x="173"/>
      </t>
    </mdx>
    <mdx n="175" f="v">
      <t c="7" si="25">
        <n x="191"/>
        <n x="15"/>
        <n x="140"/>
        <n x="176"/>
        <n x="190"/>
        <n x="195" s="1"/>
        <n x="173"/>
      </t>
    </mdx>
    <mdx n="175" f="v">
      <t c="7" si="25">
        <n x="191"/>
        <n x="27"/>
        <n x="62"/>
        <n x="176"/>
        <n x="190"/>
        <n x="195" s="1"/>
        <n x="173"/>
      </t>
    </mdx>
    <mdx n="175" f="v">
      <t c="7" si="25">
        <n x="191"/>
        <n x="15"/>
        <n x="9"/>
        <n x="190"/>
        <n x="176"/>
        <n x="5"/>
        <n x="195" s="1"/>
      </t>
    </mdx>
    <mdx n="175" f="v">
      <t c="7" si="29">
        <n x="193"/>
        <n x="26"/>
        <n x="130"/>
        <n x="176"/>
        <n x="190"/>
        <n x="195" s="1"/>
        <n x="173"/>
      </t>
    </mdx>
    <mdx n="175" f="v">
      <t c="7" si="29">
        <n x="191"/>
        <n x="28"/>
        <n x="56"/>
        <n x="176"/>
        <n x="190"/>
        <n x="195" s="1"/>
        <n x="173"/>
      </t>
    </mdx>
    <mdx n="175" f="v">
      <t c="7" si="29">
        <n x="191"/>
        <n x="26"/>
        <n x="158"/>
        <n x="176"/>
        <n x="190"/>
        <n x="195" s="1"/>
        <n x="173"/>
      </t>
    </mdx>
    <mdx n="175" f="v">
      <t c="7" si="29">
        <n x="191"/>
        <n x="28"/>
        <n x="146"/>
        <n x="176"/>
        <n x="190"/>
        <n x="195" s="1"/>
        <n x="173"/>
      </t>
    </mdx>
    <mdx n="175" f="v">
      <t c="7" si="25">
        <n x="191"/>
        <n x="15"/>
        <n x="98"/>
        <n x="176"/>
        <n x="190"/>
        <n x="195" s="1"/>
        <n x="173"/>
      </t>
    </mdx>
    <mdx n="175" f="v">
      <t c="7" si="25">
        <n x="193"/>
        <n x="27"/>
        <n x="138"/>
        <n x="176"/>
        <n x="190"/>
        <n x="195" s="1"/>
        <n x="173"/>
      </t>
    </mdx>
    <mdx n="175" f="v">
      <t c="7" si="25">
        <n x="191"/>
        <n x="27"/>
        <n x="141"/>
        <n x="176"/>
        <n x="190"/>
        <n x="195" s="1"/>
        <n x="173"/>
      </t>
    </mdx>
    <mdx n="175" f="v">
      <t c="7" si="29">
        <n x="191"/>
        <n x="49"/>
        <n x="176"/>
        <n x="26"/>
        <n x="190"/>
        <n x="195" s="1"/>
        <n x="173"/>
      </t>
    </mdx>
    <mdx n="175" f="v">
      <t c="7" si="25">
        <n x="191"/>
        <n x="15"/>
        <n x="11"/>
        <n x="176"/>
        <n x="190"/>
        <n x="24"/>
        <n x="195" s="1"/>
      </t>
    </mdx>
    <mdx n="175" f="v">
      <t c="7" si="29">
        <n x="193"/>
        <n x="28"/>
        <n x="118"/>
        <n x="176"/>
        <n x="190"/>
        <n x="195" s="1"/>
        <n x="173"/>
      </t>
    </mdx>
    <mdx n="175" f="v">
      <t c="7" si="25">
        <n x="191"/>
        <n x="27"/>
        <n x="51"/>
        <n x="176"/>
        <n x="190"/>
        <n x="195" s="1"/>
        <n x="173"/>
      </t>
    </mdx>
    <mdx n="175" f="v">
      <t c="7" si="29">
        <n x="193"/>
        <n x="28"/>
        <n x="141"/>
        <n x="176"/>
        <n x="190"/>
        <n x="195" s="1"/>
        <n x="173"/>
      </t>
    </mdx>
    <mdx n="175" f="v">
      <t c="7" si="29">
        <n x="191"/>
        <n x="28"/>
        <n x="145"/>
        <n x="176"/>
        <n x="190"/>
        <n x="195" s="1"/>
        <n x="173"/>
      </t>
    </mdx>
    <mdx n="175" f="v">
      <t c="7" si="25">
        <n x="193"/>
        <n x="27"/>
        <n x="67"/>
        <n x="176"/>
        <n x="190"/>
        <n x="195" s="1"/>
        <n x="173"/>
      </t>
    </mdx>
    <mdx n="175" f="v">
      <t c="7" si="25">
        <n x="191"/>
        <n x="15"/>
        <n x="75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5"/>
        <n x="195" s="1"/>
      </t>
    </mdx>
    <mdx n="175" f="v">
      <t c="7" si="25">
        <n x="193"/>
        <n x="15"/>
        <n x="9"/>
        <n x="176"/>
        <n x="190"/>
        <n x="5"/>
        <n x="195" s="1"/>
      </t>
    </mdx>
    <mdx n="175" f="v">
      <t c="7" si="29">
        <n x="193"/>
        <n x="28"/>
        <n x="138"/>
        <n x="176"/>
        <n x="190"/>
        <n x="195" s="1"/>
        <n x="173"/>
      </t>
    </mdx>
    <mdx n="175" f="v">
      <t c="7" si="25">
        <n x="191"/>
        <n x="27"/>
        <n x="130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9"/>
        <n x="195" s="1"/>
      </t>
    </mdx>
    <mdx n="175" f="v">
      <t c="7" si="25">
        <n x="191"/>
        <n x="15"/>
        <n x="171"/>
        <n x="190"/>
        <n x="176"/>
        <n x="5"/>
        <n x="195" s="1"/>
      </t>
    </mdx>
    <mdx n="175" f="v">
      <t c="7" si="29">
        <n x="191"/>
        <n x="26"/>
        <n x="7"/>
        <n x="176"/>
        <n x="190"/>
        <n x="30"/>
        <n x="195" s="1"/>
      </t>
    </mdx>
    <mdx n="175" f="v">
      <t c="7" si="29">
        <n x="193"/>
        <n x="26"/>
        <n x="132"/>
        <n x="176"/>
        <n x="190"/>
        <n x="195" s="1"/>
        <n x="173"/>
      </t>
    </mdx>
    <mdx n="175" f="v">
      <t c="6" si="29">
        <n x="193"/>
        <n x="28"/>
        <n x="82"/>
        <n x="176"/>
        <n x="195" s="1"/>
        <n x="173"/>
      </t>
    </mdx>
    <mdx n="175" f="v">
      <t c="7" si="29">
        <n x="193"/>
        <n x="26"/>
        <n x="6"/>
        <n x="176"/>
        <n x="190"/>
        <n x="31"/>
        <n x="195" s="1"/>
      </t>
    </mdx>
    <mdx n="175" f="v">
      <t c="7" si="29">
        <n x="193"/>
        <n x="26"/>
        <n x="4"/>
        <n x="176"/>
        <n x="190"/>
        <n x="31"/>
        <n x="195" s="1"/>
      </t>
    </mdx>
    <mdx n="175" f="v">
      <t c="7" si="29">
        <n x="191"/>
        <n x="26"/>
        <n x="17"/>
        <n x="176"/>
        <n x="190"/>
        <n x="30"/>
        <n x="195" s="1"/>
      </t>
    </mdx>
    <mdx n="175" f="v">
      <t c="7" si="25">
        <n x="191"/>
        <n x="27"/>
        <n x="79"/>
        <n x="176"/>
        <n x="190"/>
        <n x="195" s="1"/>
        <n x="173"/>
      </t>
    </mdx>
    <mdx n="175" f="v">
      <t c="7" si="25">
        <n x="193"/>
        <n x="15"/>
        <n x="61"/>
        <n x="176"/>
        <n x="190"/>
        <n x="195" s="1"/>
        <n x="173"/>
      </t>
    </mdx>
    <mdx n="175" f="v">
      <t c="7" si="29">
        <n x="191"/>
        <n x="26"/>
        <n x="70"/>
        <n x="176"/>
        <n x="190"/>
        <n x="195" s="1"/>
        <n x="173"/>
      </t>
    </mdx>
    <mdx n="175" f="v">
      <t c="7" si="25">
        <n x="193"/>
        <n x="27"/>
        <n x="94"/>
        <n x="176"/>
        <n x="190"/>
        <n x="195" s="1"/>
        <n x="173"/>
      </t>
    </mdx>
    <mdx n="175" f="v">
      <t c="7" si="29">
        <n x="191"/>
        <n x="26"/>
        <n x="79"/>
        <n x="176"/>
        <n x="190"/>
        <n x="195" s="1"/>
        <n x="173"/>
      </t>
    </mdx>
    <mdx n="175" f="v">
      <t c="7" si="29">
        <n x="191"/>
        <n x="26"/>
        <n x="98"/>
        <n x="176"/>
        <n x="190"/>
        <n x="195" s="1"/>
        <n x="173"/>
      </t>
    </mdx>
    <mdx n="175" f="v">
      <t c="7" si="29">
        <n x="193"/>
        <n x="26"/>
        <n x="153"/>
        <n x="176"/>
        <n x="190"/>
        <n x="195" s="1"/>
        <n x="173"/>
      </t>
    </mdx>
    <mdx n="175" f="v">
      <t c="7" si="25">
        <n x="191"/>
        <n x="27"/>
        <n x="145"/>
        <n x="176"/>
        <n x="190"/>
        <n x="195" s="1"/>
        <n x="173"/>
      </t>
    </mdx>
    <mdx n="175" f="v">
      <t c="7" si="25">
        <n x="193"/>
        <n x="15"/>
        <n x="74"/>
        <n x="176"/>
        <n x="190"/>
        <n x="195" s="1"/>
        <n x="173"/>
      </t>
    </mdx>
    <mdx n="175" f="v">
      <t c="7" si="25">
        <n x="191"/>
        <n x="15"/>
        <n x="54"/>
        <n x="176"/>
        <n x="190"/>
        <n x="195" s="1"/>
        <n x="173"/>
      </t>
    </mdx>
    <mdx n="175" f="v">
      <t c="7" si="29">
        <n x="193"/>
        <n x="28"/>
        <n x="86"/>
        <n x="176"/>
        <n x="190"/>
        <n x="195" s="1"/>
        <n x="173"/>
      </t>
    </mdx>
    <mdx n="175" f="v">
      <t c="7" si="25">
        <n x="191"/>
        <n x="15"/>
        <n x="94"/>
        <n x="176"/>
        <n x="190"/>
        <n x="195" s="1"/>
        <n x="173"/>
      </t>
    </mdx>
    <mdx n="175" f="v">
      <t c="7" si="29">
        <n x="193"/>
        <n x="26"/>
        <n x="61"/>
        <n x="176"/>
        <n x="190"/>
        <n x="195" s="1"/>
        <n x="173"/>
      </t>
    </mdx>
    <mdx n="175" f="v">
      <t c="7" si="25">
        <n x="193"/>
        <n x="46"/>
        <n x="176"/>
        <n x="15"/>
        <n x="190"/>
        <n x="195" s="1"/>
        <n x="173"/>
      </t>
    </mdx>
    <mdx n="175" f="v">
      <t c="7" si="25">
        <n x="191"/>
        <n x="144"/>
        <n x="176"/>
        <n x="15"/>
        <n x="190"/>
        <n x="195" s="1"/>
        <n x="173"/>
      </t>
    </mdx>
    <mdx n="175" f="v">
      <t c="7" si="29">
        <n x="193"/>
        <n x="32"/>
        <n x="176"/>
        <n x="26"/>
        <n x="190"/>
        <n x="195" s="1"/>
        <n x="173"/>
      </t>
    </mdx>
    <mdx n="175" f="v">
      <t c="7" si="25">
        <n x="191"/>
        <n x="148"/>
        <n x="176"/>
        <n x="27"/>
        <n x="190"/>
        <n x="195" s="1"/>
        <n x="173"/>
      </t>
    </mdx>
    <mdx n="175" f="v">
      <t c="7" si="25">
        <n x="193"/>
        <n x="15"/>
        <n x="116"/>
        <n x="176"/>
        <n x="190"/>
        <n x="195" s="1"/>
        <n x="173"/>
      </t>
    </mdx>
    <mdx n="175" f="v">
      <t c="7" si="25">
        <n x="191"/>
        <n x="15"/>
        <n x="64"/>
        <n x="176"/>
        <n x="190"/>
        <n x="195" s="1"/>
        <n x="173"/>
      </t>
    </mdx>
    <mdx n="175" f="v">
      <t c="7" si="25">
        <n x="191"/>
        <n x="15"/>
        <n x="129"/>
        <n x="176"/>
        <n x="190"/>
        <n x="195" s="1"/>
        <n x="173"/>
      </t>
    </mdx>
    <mdx n="175" f="v">
      <t c="7" si="25">
        <n x="191"/>
        <n x="15"/>
        <n x="21"/>
        <n x="176"/>
        <n x="190"/>
        <n x="20"/>
        <n x="195" s="1"/>
      </t>
    </mdx>
    <mdx n="175" f="v">
      <t c="7" si="25">
        <n x="193"/>
        <n x="15"/>
        <n x="110"/>
        <n x="176"/>
        <n x="190"/>
        <n x="195" s="1"/>
        <n x="173"/>
      </t>
    </mdx>
    <mdx n="175" f="v">
      <t c="7" si="25">
        <n x="191"/>
        <n x="15"/>
        <n x="59"/>
        <n x="176"/>
        <n x="190"/>
        <n x="195" s="1"/>
        <n x="173"/>
      </t>
    </mdx>
    <mdx n="175" f="v">
      <t c="7" si="29">
        <n x="193"/>
        <n x="26"/>
        <n x="163"/>
        <n x="176"/>
        <n x="190"/>
        <n x="195" s="1"/>
        <n x="173"/>
      </t>
    </mdx>
    <mdx n="175" f="v">
      <t c="7" si="29">
        <n x="191"/>
        <n x="42"/>
        <n x="176"/>
        <n x="28"/>
        <n x="190"/>
        <n x="195" s="1"/>
        <n x="173"/>
      </t>
    </mdx>
    <mdx n="175" f="v">
      <t c="7" si="29">
        <n x="193"/>
        <n x="26"/>
        <n x="135"/>
        <n x="176"/>
        <n x="190"/>
        <n x="195" s="1"/>
        <n x="173"/>
      </t>
    </mdx>
    <mdx n="175" f="v">
      <t c="7" si="29">
        <n x="191"/>
        <n x="26"/>
        <n x="157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1"/>
        <n x="195" s="1"/>
      </t>
    </mdx>
    <mdx n="175" f="v">
      <t c="7" si="25">
        <n x="191"/>
        <n x="15"/>
        <n x="18"/>
        <n x="176"/>
        <n x="190"/>
        <n x="24"/>
        <n x="195" s="1"/>
      </t>
    </mdx>
    <mdx n="175" f="v">
      <t c="7" si="25">
        <n x="193"/>
        <n x="27"/>
        <n x="158"/>
        <n x="176"/>
        <n x="190"/>
        <n x="195" s="1"/>
        <n x="173"/>
      </t>
    </mdx>
    <mdx n="175" f="v">
      <t c="7" si="29">
        <n x="193"/>
        <n x="28"/>
        <n x="55"/>
        <n x="176"/>
        <n x="190"/>
        <n x="195" s="1"/>
        <n x="173"/>
      </t>
    </mdx>
    <mdx n="175" f="v">
      <t c="7" si="25">
        <n x="193"/>
        <n x="15"/>
        <n x="106"/>
        <n x="176"/>
        <n x="190"/>
        <n x="195" s="1"/>
        <n x="173"/>
      </t>
    </mdx>
    <mdx n="175" f="v">
      <t c="7" si="29">
        <n x="193"/>
        <n x="28"/>
        <n x="96"/>
        <n x="176"/>
        <n x="190"/>
        <n x="195" s="1"/>
        <n x="173"/>
      </t>
    </mdx>
    <mdx n="175" f="v">
      <t c="7" si="25">
        <n x="193"/>
        <n x="15"/>
        <n x="96"/>
        <n x="176"/>
        <n x="190"/>
        <n x="195" s="1"/>
        <n x="173"/>
      </t>
    </mdx>
    <mdx n="175" f="v">
      <t c="7" si="25">
        <n x="193"/>
        <n x="15"/>
        <n x="78"/>
        <n x="176"/>
        <n x="190"/>
        <n x="195" s="1"/>
        <n x="173"/>
      </t>
    </mdx>
    <mdx n="175" f="v">
      <t c="7" si="29">
        <n x="191"/>
        <n x="26"/>
        <n x="13"/>
        <n x="176"/>
        <n x="190"/>
        <n x="30"/>
        <n x="195" s="1"/>
      </t>
    </mdx>
    <mdx n="175" f="v">
      <t c="7" si="29">
        <n x="193"/>
        <n x="28"/>
        <n x="61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5"/>
        <n x="195" s="1"/>
      </t>
    </mdx>
    <mdx n="175" f="v">
      <t c="7" si="25">
        <n x="191"/>
        <n x="35"/>
        <n x="176"/>
        <n x="27"/>
        <n x="190"/>
        <n x="195" s="1"/>
        <n x="173"/>
      </t>
    </mdx>
    <mdx n="175" f="v">
      <t c="7" si="29">
        <n x="193"/>
        <n x="26"/>
        <n x="124"/>
        <n x="176"/>
        <n x="190"/>
        <n x="195" s="1"/>
        <n x="173"/>
      </t>
    </mdx>
    <mdx n="175" f="v">
      <t c="7" si="25">
        <n x="191"/>
        <n x="15"/>
        <n x="84"/>
        <n x="176"/>
        <n x="190"/>
        <n x="195" s="1"/>
        <n x="173"/>
      </t>
    </mdx>
    <mdx n="175" f="v">
      <t c="7" si="25">
        <n x="191"/>
        <n x="47"/>
        <n x="176"/>
        <n x="15"/>
        <n x="190"/>
        <n x="195" s="1"/>
        <n x="173"/>
      </t>
    </mdx>
    <mdx n="175" f="v">
      <t c="7" si="25">
        <n x="193"/>
        <n x="15"/>
        <n x="90"/>
        <n x="176"/>
        <n x="190"/>
        <n x="195" s="1"/>
        <n x="173"/>
      </t>
    </mdx>
    <mdx n="175" f="v">
      <t c="7" si="25">
        <n x="191"/>
        <n x="50"/>
        <n x="176"/>
        <n x="27"/>
        <n x="190"/>
        <n x="195" s="1"/>
        <n x="173"/>
      </t>
    </mdx>
    <mdx n="175" f="v">
      <t c="7" si="29">
        <n x="193"/>
        <n x="28"/>
        <n x="56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4"/>
        <n x="195" s="1"/>
      </t>
    </mdx>
    <mdx n="175" f="v">
      <t c="7" si="29">
        <n x="193"/>
        <n x="26"/>
        <n x="121"/>
        <n x="176"/>
        <n x="190"/>
        <n x="195" s="1"/>
        <n x="173"/>
      </t>
    </mdx>
    <mdx n="175" f="v">
      <t c="7" si="29">
        <n x="191"/>
        <n x="26"/>
        <n x="74"/>
        <n x="176"/>
        <n x="190"/>
        <n x="195" s="1"/>
        <n x="173"/>
      </t>
    </mdx>
    <mdx n="175" f="v">
      <t c="7" si="25">
        <n x="191"/>
        <n x="15"/>
        <n x="128"/>
        <n x="176"/>
        <n x="190"/>
        <n x="195" s="1"/>
        <n x="173"/>
      </t>
    </mdx>
    <mdx n="175" f="v">
      <t c="7" si="25">
        <n x="193"/>
        <n x="48"/>
        <n x="176"/>
        <n x="15"/>
        <n x="190"/>
        <n x="195" s="1"/>
        <n x="173"/>
      </t>
    </mdx>
    <mdx n="175" f="v">
      <t c="7" si="29">
        <n x="193"/>
        <n x="28"/>
        <n x="126"/>
        <n x="176"/>
        <n x="190"/>
        <n x="195" s="1"/>
        <n x="173"/>
      </t>
    </mdx>
    <mdx n="175" f="v">
      <t c="7" si="25">
        <n x="193"/>
        <n x="15"/>
        <n x="92"/>
        <n x="176"/>
        <n x="190"/>
        <n x="195" s="1"/>
        <n x="173"/>
      </t>
    </mdx>
    <mdx n="175" f="v">
      <t c="7" si="25">
        <n x="193"/>
        <n x="32"/>
        <n x="176"/>
        <n x="15"/>
        <n x="190"/>
        <n x="195" s="1"/>
        <n x="173"/>
      </t>
    </mdx>
    <mdx n="175" f="v">
      <t c="7" si="29">
        <n x="193"/>
        <n x="26"/>
        <n x="12"/>
        <n x="176"/>
        <n x="190"/>
        <n x="31"/>
        <n x="195" s="1"/>
      </t>
    </mdx>
    <mdx n="175" f="v">
      <t c="7" si="29">
        <n x="193"/>
        <n x="26"/>
        <n x="75"/>
        <n x="176"/>
        <n x="190"/>
        <n x="195" s="1"/>
        <n x="173"/>
      </t>
    </mdx>
    <mdx n="175" f="v">
      <t c="7" si="25">
        <n x="193"/>
        <n x="15"/>
        <n x="89"/>
        <n x="176"/>
        <n x="190"/>
        <n x="195" s="1"/>
        <n x="173"/>
      </t>
    </mdx>
    <mdx n="175" f="v">
      <t c="7" si="25">
        <n x="191"/>
        <n x="15"/>
        <n x="132"/>
        <n x="176"/>
        <n x="190"/>
        <n x="195" s="1"/>
        <n x="173"/>
      </t>
    </mdx>
    <mdx n="175" f="v">
      <t c="7" si="29">
        <n x="191"/>
        <n x="28"/>
        <n x="109"/>
        <n x="176"/>
        <n x="190"/>
        <n x="195" s="1"/>
        <n x="173"/>
      </t>
    </mdx>
    <mdx n="175" f="v">
      <t c="7" si="29">
        <n x="191"/>
        <n x="26"/>
        <n x="62"/>
        <n x="176"/>
        <n x="190"/>
        <n x="195" s="1"/>
        <n x="173"/>
      </t>
    </mdx>
    <mdx n="175" f="v">
      <t c="7" si="29">
        <n x="191"/>
        <n x="26"/>
        <n x="164"/>
        <n x="176"/>
        <n x="190"/>
        <n x="195" s="1"/>
        <n x="173"/>
      </t>
    </mdx>
    <mdx n="175" f="v">
      <t c="7" si="29">
        <n x="193"/>
        <n x="26"/>
        <n x="101"/>
        <n x="176"/>
        <n x="190"/>
        <n x="195" s="1"/>
        <n x="173"/>
      </t>
    </mdx>
    <mdx n="175" f="v">
      <t c="7" si="29">
        <n x="191"/>
        <n x="28"/>
        <n x="107"/>
        <n x="176"/>
        <n x="190"/>
        <n x="195" s="1"/>
        <n x="173"/>
      </t>
    </mdx>
    <mdx n="175" f="v">
      <t c="7" si="25">
        <n x="191"/>
        <n x="15"/>
        <n x="164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0"/>
        <n x="195" s="1"/>
      </t>
    </mdx>
    <mdx n="175" f="v">
      <t c="7" si="25">
        <n x="193"/>
        <n x="15"/>
        <n x="99"/>
        <n x="176"/>
        <n x="190"/>
        <n x="195" s="1"/>
        <n x="173"/>
      </t>
    </mdx>
    <mdx n="175" f="v">
      <t c="7" si="25">
        <n x="193"/>
        <n x="27"/>
        <n x="130"/>
        <n x="176"/>
        <n x="190"/>
        <n x="195" s="1"/>
        <n x="173"/>
      </t>
    </mdx>
    <mdx n="175" f="v">
      <t c="7" si="29">
        <n x="193"/>
        <n x="28"/>
        <n x="94"/>
        <n x="176"/>
        <n x="190"/>
        <n x="195" s="1"/>
        <n x="173"/>
      </t>
    </mdx>
    <mdx n="175" f="v">
      <t c="7" si="25">
        <n x="191"/>
        <n x="49"/>
        <n x="176"/>
        <n x="15"/>
        <n x="190"/>
        <n x="195" s="1"/>
        <n x="173"/>
      </t>
    </mdx>
    <mdx n="175" f="v">
      <t c="7" si="29">
        <n x="191"/>
        <n x="26"/>
        <n x="58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0"/>
        <n x="195" s="1"/>
      </t>
    </mdx>
    <mdx n="175" f="v">
      <t c="7" si="29">
        <n x="191"/>
        <n x="26"/>
        <n x="6"/>
        <n x="176"/>
        <n x="190"/>
        <n x="31"/>
        <n x="195" s="1"/>
      </t>
    </mdx>
    <mdx n="175" f="v">
      <t c="7" si="25">
        <n x="191"/>
        <n x="15"/>
        <n x="138"/>
        <n x="176"/>
        <n x="190"/>
        <n x="195" s="1"/>
        <n x="173"/>
      </t>
    </mdx>
    <mdx n="175" f="v">
      <t c="7" si="25">
        <n x="191"/>
        <n x="15"/>
        <n x="21"/>
        <n x="190"/>
        <n x="176"/>
        <n x="5"/>
        <n x="195" s="1"/>
      </t>
    </mdx>
    <mdx n="175" f="v">
      <t c="7" si="25">
        <n x="191"/>
        <n x="38"/>
        <n x="176"/>
        <n x="27"/>
        <n x="190"/>
        <n x="195" s="1"/>
        <n x="173"/>
      </t>
    </mdx>
    <mdx n="175" f="v">
      <t c="7" si="25">
        <n x="191"/>
        <n x="15"/>
        <n x="154"/>
        <n x="176"/>
        <n x="190"/>
        <n x="195" s="1"/>
        <n x="173"/>
      </t>
    </mdx>
    <mdx n="175" f="v">
      <t c="7" si="25">
        <n x="191"/>
        <n x="27"/>
        <n x="121"/>
        <n x="176"/>
        <n x="190"/>
        <n x="195" s="1"/>
        <n x="173"/>
      </t>
    </mdx>
    <mdx n="175" f="v">
      <t c="7" si="25">
        <n x="193"/>
        <n x="27"/>
        <n x="79"/>
        <n x="176"/>
        <n x="190"/>
        <n x="195" s="1"/>
        <n x="173"/>
      </t>
    </mdx>
    <mdx n="175" f="v">
      <t c="7" si="29">
        <n x="193"/>
        <n x="44"/>
        <n x="176"/>
        <n x="26"/>
        <n x="190"/>
        <n x="195" s="1"/>
        <n x="173"/>
      </t>
    </mdx>
    <mdx n="175" f="v">
      <t c="7" si="29">
        <n x="193"/>
        <n x="28"/>
        <n x="130"/>
        <n x="176"/>
        <n x="190"/>
        <n x="195" s="1"/>
        <n x="173"/>
      </t>
    </mdx>
    <mdx n="175" f="v">
      <t c="7" si="29">
        <n x="193"/>
        <n x="26"/>
        <n x="78"/>
        <n x="176"/>
        <n x="190"/>
        <n x="195" s="1"/>
        <n x="173"/>
      </t>
    </mdx>
    <mdx n="175" f="v">
      <t c="7" si="25">
        <n x="191"/>
        <n x="45"/>
        <n x="176"/>
        <n x="15"/>
        <n x="190"/>
        <n x="195" s="1"/>
        <n x="173"/>
      </t>
    </mdx>
    <mdx n="175" f="v">
      <t c="7" si="29">
        <n x="191"/>
        <n x="26"/>
        <n x="21"/>
        <n x="176"/>
        <n x="190"/>
        <n x="30"/>
        <n x="195" s="1"/>
      </t>
    </mdx>
    <mdx n="175" f="v">
      <t c="7" si="29">
        <n x="193"/>
        <n x="28"/>
        <n x="79"/>
        <n x="176"/>
        <n x="190"/>
        <n x="195" s="1"/>
        <n x="173"/>
      </t>
    </mdx>
    <mdx n="175" f="v">
      <t c="7" si="25">
        <n x="193"/>
        <n x="27"/>
        <n x="74"/>
        <n x="176"/>
        <n x="190"/>
        <n x="195" s="1"/>
        <n x="173"/>
      </t>
    </mdx>
    <mdx n="175" f="v">
      <t c="7" si="25">
        <n x="191"/>
        <n x="27"/>
        <n x="100"/>
        <n x="176"/>
        <n x="190"/>
        <n x="195" s="1"/>
        <n x="173"/>
      </t>
    </mdx>
    <mdx n="175" f="v">
      <t c="7" si="29">
        <n x="191"/>
        <n x="28"/>
        <n x="61"/>
        <n x="176"/>
        <n x="190"/>
        <n x="195" s="1"/>
        <n x="173"/>
      </t>
    </mdx>
    <mdx n="175" f="v">
      <t c="7" si="29">
        <n x="191"/>
        <n x="28"/>
        <n x="158"/>
        <n x="176"/>
        <n x="190"/>
        <n x="195" s="1"/>
        <n x="173"/>
      </t>
    </mdx>
    <mdx n="175" f="v">
      <t c="7" si="29">
        <n x="193"/>
        <n x="49"/>
        <n x="176"/>
        <n x="26"/>
        <n x="190"/>
        <n x="195" s="1"/>
        <n x="173"/>
      </t>
    </mdx>
    <mdx n="175" f="v">
      <t c="7" si="25">
        <n x="191"/>
        <n x="15"/>
        <n x="2"/>
        <n x="176"/>
        <n x="190"/>
        <n x="20"/>
        <n x="195" s="1"/>
      </t>
    </mdx>
    <mdx n="175" f="v">
      <t c="7" si="25">
        <n x="191"/>
        <n x="27"/>
        <n x="107"/>
        <n x="176"/>
        <n x="190"/>
        <n x="195" s="1"/>
        <n x="173"/>
      </t>
    </mdx>
    <mdx n="175" f="v">
      <t c="7" si="25">
        <n x="191"/>
        <n x="34"/>
        <n x="176"/>
        <n x="27"/>
        <n x="190"/>
        <n x="195" s="1"/>
        <n x="173"/>
      </t>
    </mdx>
    <mdx n="175" f="v">
      <t c="7" si="29">
        <n x="191"/>
        <n x="28"/>
        <n x="71"/>
        <n x="176"/>
        <n x="190"/>
        <n x="195" s="1"/>
        <n x="173"/>
      </t>
    </mdx>
    <mdx n="175" f="v">
      <t c="7" si="25">
        <n x="191"/>
        <n x="15"/>
        <n x="121"/>
        <n x="176"/>
        <n x="190"/>
        <n x="195" s="1"/>
        <n x="173"/>
      </t>
    </mdx>
    <mdx n="175" f="v">
      <t c="7" si="25">
        <n x="191"/>
        <n x="148"/>
        <n x="176"/>
        <n x="15"/>
        <n x="190"/>
        <n x="195" s="1"/>
        <n x="173"/>
      </t>
    </mdx>
    <mdx n="175" f="v">
      <t c="7" si="25">
        <n x="193"/>
        <n x="143"/>
        <n x="176"/>
        <n x="27"/>
        <n x="190"/>
        <n x="195" s="1"/>
        <n x="173"/>
      </t>
    </mdx>
    <mdx n="175" f="v">
      <t c="7" si="29">
        <n x="191"/>
        <n x="28"/>
        <n x="105"/>
        <n x="176"/>
        <n x="190"/>
        <n x="195" s="1"/>
        <n x="173"/>
      </t>
    </mdx>
    <mdx n="175" f="v">
      <t c="7" si="29">
        <n x="193"/>
        <n x="26"/>
        <n x="57"/>
        <n x="176"/>
        <n x="190"/>
        <n x="195" s="1"/>
        <n x="173"/>
      </t>
    </mdx>
    <mdx n="175" f="v">
      <t c="7" si="25">
        <n x="193"/>
        <n x="27"/>
        <n x="96"/>
        <n x="176"/>
        <n x="190"/>
        <n x="195" s="1"/>
        <n x="173"/>
      </t>
    </mdx>
    <mdx n="175" f="v">
      <t c="7" si="25">
        <n x="193"/>
        <n x="15"/>
        <n x="167"/>
        <n x="176"/>
        <n x="190"/>
        <n x="195" s="1"/>
        <n x="173"/>
      </t>
    </mdx>
    <mdx n="175" f="v">
      <t c="7" si="25">
        <n x="193"/>
        <n x="27"/>
        <n x="91"/>
        <n x="176"/>
        <n x="190"/>
        <n x="195" s="1"/>
        <n x="173"/>
      </t>
    </mdx>
    <mdx n="175" f="v">
      <t c="7" si="29">
        <n x="191"/>
        <n x="26"/>
        <n x="165"/>
        <n x="176"/>
        <n x="190"/>
        <n x="195" s="1"/>
        <n x="173"/>
      </t>
    </mdx>
    <mdx n="175" f="v">
      <t c="7" si="29">
        <n x="191"/>
        <n x="28"/>
        <n x="141"/>
        <n x="176"/>
        <n x="190"/>
        <n x="195" s="1"/>
        <n x="173"/>
      </t>
    </mdx>
    <mdx n="175" f="v">
      <t c="7" si="25">
        <n x="193"/>
        <n x="27"/>
        <n x="64"/>
        <n x="176"/>
        <n x="190"/>
        <n x="195" s="1"/>
        <n x="173"/>
      </t>
    </mdx>
    <mdx n="175" f="v">
      <t c="7" si="29">
        <n x="193"/>
        <n x="26"/>
        <n x="129"/>
        <n x="176"/>
        <n x="190"/>
        <n x="195" s="1"/>
        <n x="173"/>
      </t>
    </mdx>
    <mdx n="175" f="v">
      <t c="7" si="25">
        <n x="191"/>
        <n x="169"/>
        <n x="176"/>
        <n x="15"/>
        <n x="190"/>
        <n x="195" s="1"/>
        <n x="173"/>
      </t>
    </mdx>
    <mdx n="175" f="v">
      <t c="7" si="29">
        <n x="193"/>
        <n x="26"/>
        <n x="154"/>
        <n x="176"/>
        <n x="190"/>
        <n x="195" s="1"/>
        <n x="173"/>
      </t>
    </mdx>
    <mdx n="175" f="v">
      <t c="7" si="29">
        <n x="193"/>
        <n x="26"/>
        <n x="131"/>
        <n x="176"/>
        <n x="190"/>
        <n x="195" s="1"/>
        <n x="173"/>
      </t>
    </mdx>
    <mdx n="175" f="v">
      <t c="7" si="29">
        <n x="193"/>
        <n x="28"/>
        <n x="103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1"/>
        <n x="195" s="1"/>
      </t>
    </mdx>
    <mdx n="175" f="v">
      <t c="7" si="29">
        <n x="191"/>
        <n x="46"/>
        <n x="176"/>
        <n x="28"/>
        <n x="190"/>
        <n x="195" s="1"/>
        <n x="173"/>
      </t>
    </mdx>
    <mdx n="175" f="v">
      <t c="7" si="25">
        <n x="191"/>
        <n x="15"/>
        <n x="82"/>
        <n x="176"/>
        <n x="190"/>
        <n x="195" s="1"/>
        <n x="173"/>
      </t>
    </mdx>
    <mdx n="175" f="v">
      <t c="7" si="29">
        <n x="191"/>
        <n x="26"/>
        <n x="17"/>
        <n x="176"/>
        <n x="190"/>
        <n x="39"/>
        <n x="195" s="1"/>
      </t>
    </mdx>
    <mdx n="175" f="v">
      <t c="7" si="29">
        <n x="193"/>
        <n x="28"/>
        <n x="64"/>
        <n x="176"/>
        <n x="190"/>
        <n x="195" s="1"/>
        <n x="173"/>
      </t>
    </mdx>
    <mdx n="175" f="v">
      <t c="7" si="25">
        <n x="193"/>
        <n x="15"/>
        <n x="162"/>
        <n x="176"/>
        <n x="190"/>
        <n x="195" s="1"/>
        <n x="173"/>
      </t>
    </mdx>
    <mdx n="175" f="v">
      <t c="7" si="25">
        <n x="193"/>
        <n x="27"/>
        <n x="134"/>
        <n x="176"/>
        <n x="190"/>
        <n x="195" s="1"/>
        <n x="173"/>
      </t>
    </mdx>
    <mdx n="175" f="v">
      <t c="7" si="29">
        <n x="193"/>
        <n x="26"/>
        <n x="74"/>
        <n x="176"/>
        <n x="190"/>
        <n x="195" s="1"/>
        <n x="173"/>
      </t>
    </mdx>
    <mdx n="175" f="v">
      <t c="7" si="25">
        <n x="191"/>
        <n x="27"/>
        <n x="75"/>
        <n x="176"/>
        <n x="190"/>
        <n x="195" s="1"/>
        <n x="173"/>
      </t>
    </mdx>
    <mdx n="175" f="v">
      <t c="7" si="29">
        <n x="193"/>
        <n x="26"/>
        <n x="8"/>
        <n x="176"/>
        <n x="190"/>
        <n x="39"/>
        <n x="195" s="1"/>
      </t>
    </mdx>
    <mdx n="175" f="v">
      <t c="7" si="25">
        <n x="193"/>
        <n x="15"/>
        <n x="123"/>
        <n x="176"/>
        <n x="190"/>
        <n x="195" s="1"/>
        <n x="173"/>
      </t>
    </mdx>
    <mdx n="175" f="v">
      <t c="7" si="29">
        <n x="193"/>
        <n x="26"/>
        <n x="164"/>
        <n x="176"/>
        <n x="190"/>
        <n x="195" s="1"/>
        <n x="173"/>
      </t>
    </mdx>
    <mdx n="175" f="v">
      <t c="7" si="25">
        <n x="191"/>
        <n x="27"/>
        <n x="124"/>
        <n x="176"/>
        <n x="190"/>
        <n x="195" s="1"/>
        <n x="173"/>
      </t>
    </mdx>
    <mdx n="175" f="v">
      <t c="7" si="29">
        <n x="191"/>
        <n x="48"/>
        <n x="176"/>
        <n x="26"/>
        <n x="190"/>
        <n x="195" s="1"/>
        <n x="173"/>
      </t>
    </mdx>
    <mdx n="175" f="v">
      <t c="7" si="29">
        <n x="193"/>
        <n x="26"/>
        <n x="65"/>
        <n x="176"/>
        <n x="190"/>
        <n x="195" s="1"/>
        <n x="173"/>
      </t>
    </mdx>
    <mdx n="175" f="v">
      <t c="7" si="25">
        <n x="191"/>
        <n x="15"/>
        <n x="109"/>
        <n x="176"/>
        <n x="190"/>
        <n x="195" s="1"/>
        <n x="173"/>
      </t>
    </mdx>
    <mdx n="175" f="v">
      <t c="7" si="29">
        <n x="191"/>
        <n x="28"/>
        <n x="93"/>
        <n x="176"/>
        <n x="190"/>
        <n x="195" s="1"/>
        <n x="173"/>
      </t>
    </mdx>
    <mdx n="175" f="v">
      <t c="7" si="25">
        <n x="193"/>
        <n x="15"/>
        <n x="71"/>
        <n x="176"/>
        <n x="190"/>
        <n x="195" s="1"/>
        <n x="173"/>
      </t>
    </mdx>
    <mdx n="175" f="v">
      <t c="7" si="29">
        <n x="193"/>
        <n x="45"/>
        <n x="176"/>
        <n x="26"/>
        <n x="190"/>
        <n x="195" s="1"/>
        <n x="173"/>
      </t>
    </mdx>
    <mdx n="175" f="v">
      <t c="7" si="25">
        <n x="193"/>
        <n x="15"/>
        <n x="82"/>
        <n x="176"/>
        <n x="190"/>
        <n x="195" s="1"/>
        <n x="173"/>
      </t>
    </mdx>
    <mdx n="175" f="v">
      <t c="7" si="29">
        <n x="191"/>
        <n x="26"/>
        <n x="65"/>
        <n x="176"/>
        <n x="190"/>
        <n x="195" s="1"/>
        <n x="173"/>
      </t>
    </mdx>
    <mdx n="175" f="v">
      <t c="7" si="25">
        <n x="193"/>
        <n x="27"/>
        <n x="133"/>
        <n x="176"/>
        <n x="190"/>
        <n x="195" s="1"/>
        <n x="173"/>
      </t>
    </mdx>
    <mdx n="175" f="v">
      <t c="7" si="25">
        <n x="191"/>
        <n x="27"/>
        <n x="166"/>
        <n x="176"/>
        <n x="190"/>
        <n x="195" s="1"/>
        <n x="173"/>
      </t>
    </mdx>
    <mdx n="175" f="v">
      <t c="7" si="29">
        <n x="191"/>
        <n x="150"/>
        <n x="176"/>
        <n x="28"/>
        <n x="190"/>
        <n x="195" s="1"/>
        <n x="173"/>
      </t>
    </mdx>
    <mdx n="175" f="v">
      <t c="7" si="25">
        <n x="191"/>
        <n x="48"/>
        <n x="176"/>
        <n x="27"/>
        <n x="190"/>
        <n x="195" s="1"/>
        <n x="173"/>
      </t>
    </mdx>
    <mdx n="175" f="v">
      <t c="7" si="29">
        <n x="193"/>
        <n x="28"/>
        <n x="63"/>
        <n x="176"/>
        <n x="190"/>
        <n x="195" s="1"/>
        <n x="173"/>
      </t>
    </mdx>
    <mdx n="175" f="v">
      <t c="7" si="29">
        <n x="193"/>
        <n x="26"/>
        <n x="92"/>
        <n x="176"/>
        <n x="190"/>
        <n x="195" s="1"/>
        <n x="173"/>
      </t>
    </mdx>
    <mdx n="175" f="v">
      <t c="7" si="25">
        <n x="193"/>
        <n x="35"/>
        <n x="176"/>
        <n x="27"/>
        <n x="190"/>
        <n x="195" s="1"/>
        <n x="173"/>
      </t>
    </mdx>
    <mdx n="175" f="v">
      <t c="7" si="29">
        <n x="191"/>
        <n x="26"/>
        <n x="99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4"/>
        <n x="195" s="1"/>
      </t>
    </mdx>
    <mdx n="175" f="v">
      <t c="7" si="29">
        <n x="191"/>
        <n x="26"/>
        <n x="166"/>
        <n x="176"/>
        <n x="190"/>
        <n x="195" s="1"/>
        <n x="173"/>
      </t>
    </mdx>
    <mdx n="175" f="v">
      <t c="7" si="25">
        <n x="193"/>
        <n x="15"/>
        <n x="75"/>
        <n x="176"/>
        <n x="190"/>
        <n x="195" s="1"/>
        <n x="173"/>
      </t>
    </mdx>
    <mdx n="175" f="v">
      <t c="7" si="25">
        <n x="191"/>
        <n x="15"/>
        <n x="115"/>
        <n x="176"/>
        <n x="190"/>
        <n x="195" s="1"/>
        <n x="173"/>
      </t>
    </mdx>
    <mdx n="175" f="v">
      <t c="7" si="29">
        <n x="193"/>
        <n x="28"/>
        <n x="107"/>
        <n x="176"/>
        <n x="190"/>
        <n x="195" s="1"/>
        <n x="173"/>
      </t>
    </mdx>
    <mdx n="175" f="v">
      <t c="7" si="25">
        <n x="193"/>
        <n x="15"/>
        <n x="63"/>
        <n x="176"/>
        <n x="190"/>
        <n x="195" s="1"/>
        <n x="173"/>
      </t>
    </mdx>
    <mdx n="175" f="v">
      <t c="7" si="29">
        <n x="191"/>
        <n x="26"/>
        <n x="109"/>
        <n x="176"/>
        <n x="190"/>
        <n x="195" s="1"/>
        <n x="173"/>
      </t>
    </mdx>
    <mdx n="175" f="v">
      <t c="7" si="25">
        <n x="193"/>
        <n x="15"/>
        <n x="130"/>
        <n x="176"/>
        <n x="190"/>
        <n x="195" s="1"/>
        <n x="173"/>
      </t>
    </mdx>
    <mdx n="175" f="v">
      <t c="7" si="25">
        <n x="191"/>
        <n x="42"/>
        <n x="176"/>
        <n x="15"/>
        <n x="190"/>
        <n x="195" s="1"/>
        <n x="173"/>
      </t>
    </mdx>
    <mdx n="175" f="v">
      <t c="7" si="29">
        <n x="193"/>
        <n x="28"/>
        <n x="105"/>
        <n x="176"/>
        <n x="190"/>
        <n x="195" s="1"/>
        <n x="173"/>
      </t>
    </mdx>
    <mdx n="175" f="v">
      <t c="7" si="29">
        <n x="193"/>
        <n x="26"/>
        <n x="14"/>
        <n x="176"/>
        <n x="190"/>
        <n x="31"/>
        <n x="195" s="1"/>
      </t>
    </mdx>
    <mdx n="175" f="v">
      <t c="7" si="29">
        <n x="191"/>
        <n x="26"/>
        <n x="11"/>
        <n x="176"/>
        <n x="190"/>
        <n x="39"/>
        <n x="195" s="1"/>
      </t>
    </mdx>
    <mdx n="175" f="v">
      <t c="7" si="25">
        <n x="193"/>
        <n x="15"/>
        <n x="21"/>
        <n x="176"/>
        <n x="190"/>
        <n x="20"/>
        <n x="195" s="1"/>
      </t>
    </mdx>
    <mdx n="175" f="v">
      <t c="7" si="29">
        <n x="191"/>
        <n x="26"/>
        <n x="61"/>
        <n x="176"/>
        <n x="190"/>
        <n x="195" s="1"/>
        <n x="173"/>
      </t>
    </mdx>
    <mdx n="175" f="v">
      <t c="7" si="25">
        <n x="191"/>
        <n x="15"/>
        <n x="72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0"/>
        <n x="195" s="1"/>
      </t>
    </mdx>
    <mdx n="175" f="v">
      <t c="7" si="29">
        <n x="191"/>
        <n x="28"/>
        <n x="160"/>
        <n x="176"/>
        <n x="190"/>
        <n x="195" s="1"/>
        <n x="173"/>
      </t>
    </mdx>
    <mdx n="175" f="v">
      <t c="7" si="29">
        <n x="191"/>
        <n x="26"/>
        <n x="1"/>
        <n x="176"/>
        <n x="190"/>
        <n x="39"/>
        <n x="195" s="1"/>
      </t>
    </mdx>
    <mdx n="175" f="v">
      <t c="7" si="29">
        <n x="191"/>
        <n x="26"/>
        <n x="132"/>
        <n x="176"/>
        <n x="190"/>
        <n x="195" s="1"/>
        <n x="173"/>
      </t>
    </mdx>
    <mdx n="175" f="v">
      <t c="7" si="29">
        <n x="193"/>
        <n x="41"/>
        <n x="176"/>
        <n x="26"/>
        <n x="190"/>
        <n x="195" s="1"/>
        <n x="173"/>
      </t>
    </mdx>
    <mdx n="175" f="v">
      <t c="7" si="29">
        <n x="191"/>
        <n x="28"/>
        <n x="128"/>
        <n x="176"/>
        <n x="190"/>
        <n x="195" s="1"/>
        <n x="173"/>
      </t>
    </mdx>
    <mdx n="175" f="v">
      <t c="7" si="25">
        <n x="191"/>
        <n x="15"/>
        <n x="134"/>
        <n x="176"/>
        <n x="190"/>
        <n x="195" s="1"/>
        <n x="173"/>
      </t>
    </mdx>
    <mdx n="175" f="v">
      <t c="7" si="29">
        <n x="193"/>
        <n x="26"/>
        <n x="17"/>
        <n x="176"/>
        <n x="190"/>
        <n x="39"/>
        <n x="195" s="1"/>
      </t>
    </mdx>
    <mdx n="175" f="v">
      <t c="7" si="29">
        <n x="191"/>
        <n x="26"/>
        <n x="168"/>
        <n x="176"/>
        <n x="190"/>
        <n x="195" s="1"/>
        <n x="173"/>
      </t>
    </mdx>
    <mdx n="175" f="v">
      <t c="7" si="29">
        <n x="193"/>
        <n x="28"/>
        <n x="71"/>
        <n x="176"/>
        <n x="190"/>
        <n x="195" s="1"/>
        <n x="173"/>
      </t>
    </mdx>
    <mdx n="175" f="v">
      <t c="7" si="25">
        <n x="193"/>
        <n x="15"/>
        <n x="59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0"/>
        <n x="195" s="1"/>
      </t>
    </mdx>
    <mdx n="175" f="v">
      <t c="7" si="25">
        <n x="191"/>
        <n x="27"/>
        <n x="67"/>
        <n x="176"/>
        <n x="190"/>
        <n x="195" s="1"/>
        <n x="173"/>
      </t>
    </mdx>
    <mdx n="175" f="v">
      <t c="7" si="29">
        <n x="193"/>
        <n x="26"/>
        <n x="18"/>
        <n x="176"/>
        <n x="190"/>
        <n x="31"/>
        <n x="195" s="1"/>
      </t>
    </mdx>
    <mdx n="175" f="v">
      <t c="7" si="25">
        <n x="191"/>
        <n x="15"/>
        <n x="78"/>
        <n x="176"/>
        <n x="190"/>
        <n x="195" s="1"/>
        <n x="173"/>
      </t>
    </mdx>
    <mdx n="175" f="v">
      <t c="7" si="25">
        <n x="193"/>
        <n x="15"/>
        <n x="117"/>
        <n x="176"/>
        <n x="190"/>
        <n x="195" s="1"/>
        <n x="173"/>
      </t>
    </mdx>
    <mdx n="175" f="v">
      <t c="7" si="29">
        <n x="191"/>
        <n x="44"/>
        <n x="176"/>
        <n x="26"/>
        <n x="190"/>
        <n x="195" s="1"/>
        <n x="173"/>
      </t>
    </mdx>
    <mdx n="175" f="v">
      <t c="7" si="25">
        <n x="191"/>
        <n x="143"/>
        <n x="176"/>
        <n x="27"/>
        <n x="190"/>
        <n x="195" s="1"/>
        <n x="173"/>
      </t>
    </mdx>
    <mdx n="175" f="v">
      <t c="7" si="25">
        <n x="193"/>
        <n x="15"/>
        <n x="4"/>
        <n x="176"/>
        <n x="190"/>
        <n x="24"/>
        <n x="195" s="1"/>
      </t>
    </mdx>
    <mdx n="175" f="v">
      <t c="7" si="25">
        <n x="191"/>
        <n x="27"/>
        <n x="91"/>
        <n x="176"/>
        <n x="190"/>
        <n x="195" s="1"/>
        <n x="173"/>
      </t>
    </mdx>
    <mdx n="175" f="v">
      <t c="7" si="29">
        <n x="191"/>
        <n x="26"/>
        <n x="12"/>
        <n x="176"/>
        <n x="190"/>
        <n x="39"/>
        <n x="195" s="1"/>
      </t>
    </mdx>
    <mdx n="175" f="v">
      <t c="7" si="29">
        <n x="191"/>
        <n x="28"/>
        <n x="63"/>
        <n x="176"/>
        <n x="190"/>
        <n x="195" s="1"/>
        <n x="173"/>
      </t>
    </mdx>
    <mdx n="175" f="v">
      <t c="7" si="29">
        <n x="193"/>
        <n x="26"/>
        <n x="96"/>
        <n x="176"/>
        <n x="190"/>
        <n x="195" s="1"/>
        <n x="173"/>
      </t>
    </mdx>
    <mdx n="175" f="v">
      <t c="7" si="25">
        <n x="193"/>
        <n x="15"/>
        <n x="163"/>
        <n x="176"/>
        <n x="190"/>
        <n x="195" s="1"/>
        <n x="173"/>
      </t>
    </mdx>
    <mdx n="175" f="v">
      <t c="7" si="25">
        <n x="191"/>
        <n x="27"/>
        <n x="105"/>
        <n x="176"/>
        <n x="190"/>
        <n x="195" s="1"/>
        <n x="173"/>
      </t>
    </mdx>
    <mdx n="175" f="v">
      <t c="7" si="29">
        <n x="193"/>
        <n x="26"/>
        <n x="140"/>
        <n x="176"/>
        <n x="190"/>
        <n x="195" s="1"/>
        <n x="173"/>
      </t>
    </mdx>
    <mdx n="175" f="v">
      <t c="7" si="29">
        <n x="191"/>
        <n x="28"/>
        <n x="53"/>
        <n x="176"/>
        <n x="190"/>
        <n x="195" s="1"/>
        <n x="173"/>
      </t>
    </mdx>
    <mdx n="175" f="v">
      <t c="7" si="29">
        <n x="193"/>
        <n x="26"/>
        <n x="82"/>
        <n x="176"/>
        <n x="190"/>
        <n x="195" s="1"/>
        <n x="173"/>
      </t>
    </mdx>
    <mdx n="175" f="v">
      <t c="7" si="25">
        <n x="193"/>
        <n x="15"/>
        <n x="138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0"/>
        <n x="195" s="1"/>
      </t>
    </mdx>
    <mdx n="175" f="v">
      <t c="7" si="29">
        <n x="193"/>
        <n x="28"/>
        <n x="72"/>
        <n x="176"/>
        <n x="190"/>
        <n x="195" s="1"/>
        <n x="173"/>
      </t>
    </mdx>
    <mdx n="175" f="v">
      <t c="7" si="29">
        <n x="191"/>
        <n x="28"/>
        <n x="149"/>
        <n x="176"/>
        <n x="190"/>
        <n x="195" s="1"/>
        <n x="173"/>
      </t>
    </mdx>
    <mdx n="175" f="v">
      <t c="7" si="29">
        <n x="193"/>
        <n x="26"/>
        <n x="83"/>
        <n x="176"/>
        <n x="190"/>
        <n x="195" s="1"/>
        <n x="173"/>
      </t>
    </mdx>
    <mdx n="175" f="v">
      <t c="7" si="25">
        <n x="191"/>
        <n x="15"/>
        <n x="93"/>
        <n x="176"/>
        <n x="190"/>
        <n x="195" s="1"/>
        <n x="173"/>
      </t>
    </mdx>
    <mdx n="175" f="v">
      <t c="7" si="25">
        <n x="193"/>
        <n x="15"/>
        <n x="158"/>
        <n x="176"/>
        <n x="190"/>
        <n x="195" s="1"/>
        <n x="173"/>
      </t>
    </mdx>
    <mdx n="175" f="v">
      <t c="7" si="25">
        <n x="191"/>
        <n x="27"/>
        <n x="52"/>
        <n x="176"/>
        <n x="190"/>
        <n x="195" s="1"/>
        <n x="173"/>
      </t>
    </mdx>
    <mdx n="175" f="v">
      <t c="7" si="29">
        <n x="191"/>
        <n x="26"/>
        <n x="67"/>
        <n x="176"/>
        <n x="190"/>
        <n x="195" s="1"/>
        <n x="173"/>
      </t>
    </mdx>
    <mdx n="175" f="v">
      <t c="7" si="25">
        <n x="193"/>
        <n x="15"/>
        <n x="126"/>
        <n x="176"/>
        <n x="190"/>
        <n x="195" s="1"/>
        <n x="173"/>
      </t>
    </mdx>
    <mdx n="175" f="v">
      <t c="7" si="29">
        <n x="191"/>
        <n x="26"/>
        <n x="3"/>
        <n x="176"/>
        <n x="190"/>
        <n x="39"/>
        <n x="195" s="1"/>
      </t>
    </mdx>
    <mdx n="175" f="v">
      <t c="7" si="25">
        <n x="191"/>
        <n x="27"/>
        <n x="87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9"/>
        <n x="195" s="1"/>
      </t>
    </mdx>
    <mdx n="175" f="v">
      <t c="7" si="29">
        <n x="193"/>
        <n x="28"/>
        <n x="51"/>
        <n x="176"/>
        <n x="190"/>
        <n x="195" s="1"/>
        <n x="173"/>
      </t>
    </mdx>
    <mdx n="175" f="v">
      <t c="7" si="29">
        <n x="193"/>
        <n x="26"/>
        <n x="21"/>
        <n x="176"/>
        <n x="190"/>
        <n x="39"/>
        <n x="195" s="1"/>
      </t>
    </mdx>
    <mdx n="175" f="v">
      <t c="7" si="29">
        <n x="193"/>
        <n x="28"/>
        <n x="74"/>
        <n x="176"/>
        <n x="190"/>
        <n x="195" s="1"/>
        <n x="173"/>
      </t>
    </mdx>
    <mdx n="175" f="v">
      <t c="7" si="29">
        <n x="191"/>
        <n x="26"/>
        <n x="129"/>
        <n x="176"/>
        <n x="190"/>
        <n x="195" s="1"/>
        <n x="173"/>
      </t>
    </mdx>
    <mdx n="175" f="v">
      <t c="7" si="29">
        <n x="193"/>
        <n x="28"/>
        <n x="160"/>
        <n x="176"/>
        <n x="190"/>
        <n x="195" s="1"/>
        <n x="173"/>
      </t>
    </mdx>
    <mdx n="175" f="v">
      <t c="7" si="25">
        <n x="193"/>
        <n x="15"/>
        <n x="157"/>
        <n x="176"/>
        <n x="190"/>
        <n x="195" s="1"/>
        <n x="173"/>
      </t>
    </mdx>
    <mdx n="175" f="v">
      <t c="7" si="25">
        <n x="193"/>
        <n x="27"/>
        <n x="126"/>
        <n x="176"/>
        <n x="190"/>
        <n x="195" s="1"/>
        <n x="173"/>
      </t>
    </mdx>
    <mdx n="175" f="v">
      <t c="7" si="29">
        <n x="191"/>
        <n x="28"/>
        <n x="75"/>
        <n x="176"/>
        <n x="190"/>
        <n x="195" s="1"/>
        <n x="173"/>
      </t>
    </mdx>
    <mdx n="175" f="v">
      <t c="7" si="29">
        <n x="191"/>
        <n x="32"/>
        <n x="176"/>
        <n x="26"/>
        <n x="190"/>
        <n x="195" s="1"/>
        <n x="173"/>
      </t>
    </mdx>
    <mdx n="175" f="v">
      <t c="7" si="25">
        <n x="193"/>
        <n x="27"/>
        <n x="86"/>
        <n x="176"/>
        <n x="190"/>
        <n x="195" s="1"/>
        <n x="173"/>
      </t>
    </mdx>
    <mdx n="175" f="v">
      <t c="7" si="25">
        <n x="193"/>
        <n x="15"/>
        <n x="76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5"/>
        <n x="195" s="1"/>
      </t>
    </mdx>
    <mdx n="175" f="v">
      <t c="7" si="25">
        <n x="191"/>
        <n x="27"/>
        <n x="68"/>
        <n x="176"/>
        <n x="190"/>
        <n x="195" s="1"/>
        <n x="173"/>
      </t>
    </mdx>
    <mdx n="175" f="v">
      <t c="7" si="25">
        <n x="193"/>
        <n x="15"/>
        <n x="64"/>
        <n x="176"/>
        <n x="190"/>
        <n x="195" s="1"/>
        <n x="173"/>
      </t>
    </mdx>
    <mdx n="175" f="v">
      <t c="7" si="25">
        <n x="191"/>
        <n x="27"/>
        <n x="129"/>
        <n x="176"/>
        <n x="190"/>
        <n x="195" s="1"/>
        <n x="173"/>
      </t>
    </mdx>
    <mdx n="175" f="v">
      <t c="7" si="29">
        <n x="193"/>
        <n x="26"/>
        <n x="9"/>
        <n x="176"/>
        <n x="190"/>
        <n x="31"/>
        <n x="195" s="1"/>
      </t>
    </mdx>
    <mdx n="175" f="v">
      <t c="7" si="25">
        <n x="191"/>
        <n x="15"/>
        <n x="53"/>
        <n x="176"/>
        <n x="190"/>
        <n x="195" s="1"/>
        <n x="173"/>
      </t>
    </mdx>
    <mdx n="175" f="v">
      <t c="7" si="29">
        <n x="191"/>
        <n x="26"/>
        <n x="96"/>
        <n x="176"/>
        <n x="190"/>
        <n x="195" s="1"/>
        <n x="173"/>
      </t>
    </mdx>
    <mdx n="175" f="v">
      <t c="7" si="29">
        <n x="193"/>
        <n x="26"/>
        <n x="107"/>
        <n x="176"/>
        <n x="190"/>
        <n x="195" s="1"/>
        <n x="173"/>
      </t>
    </mdx>
    <mdx n="175" f="v">
      <t c="7" si="25">
        <n x="191"/>
        <n x="15"/>
        <n x="92"/>
        <n x="176"/>
        <n x="190"/>
        <n x="195" s="1"/>
        <n x="173"/>
      </t>
    </mdx>
    <mdx n="175" f="v">
      <t c="7" si="29">
        <n x="191"/>
        <n x="32"/>
        <n x="176"/>
        <n x="28"/>
        <n x="190"/>
        <n x="195" s="1"/>
        <n x="173"/>
      </t>
    </mdx>
    <mdx n="175" f="v">
      <t c="7" si="25">
        <n x="191"/>
        <n x="15"/>
        <n x="76"/>
        <n x="176"/>
        <n x="190"/>
        <n x="195" s="1"/>
        <n x="173"/>
      </t>
    </mdx>
    <mdx n="175" f="v">
      <t c="7" si="29">
        <n x="191"/>
        <n x="42"/>
        <n x="176"/>
        <n x="26"/>
        <n x="190"/>
        <n x="195" s="1"/>
        <n x="173"/>
      </t>
    </mdx>
    <mdx n="175" f="v">
      <t c="7" si="29">
        <n x="193"/>
        <n x="26"/>
        <n x="63"/>
        <n x="176"/>
        <n x="190"/>
        <n x="195" s="1"/>
        <n x="173"/>
      </t>
    </mdx>
    <mdx n="175" f="v">
      <t c="7" si="29">
        <n x="191"/>
        <n x="28"/>
        <n x="142"/>
        <n x="176"/>
        <n x="190"/>
        <n x="195" s="1"/>
        <n x="173"/>
      </t>
    </mdx>
    <mdx n="175" f="v">
      <t c="7" si="25">
        <n x="191"/>
        <n x="15"/>
        <n x="58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0"/>
        <n x="195" s="1"/>
      </t>
    </mdx>
    <mdx n="175" f="v">
      <t c="7" si="25">
        <n x="191"/>
        <n x="27"/>
        <n x="77"/>
        <n x="176"/>
        <n x="190"/>
        <n x="195" s="1"/>
        <n x="173"/>
      </t>
    </mdx>
    <mdx n="175" f="v">
      <t c="7" si="29">
        <n x="193"/>
        <n x="26"/>
        <n x="72"/>
        <n x="176"/>
        <n x="190"/>
        <n x="195" s="1"/>
        <n x="173"/>
      </t>
    </mdx>
    <mdx n="175" f="v">
      <t c="7" si="29">
        <n x="193"/>
        <n x="26"/>
        <n x="128"/>
        <n x="176"/>
        <n x="190"/>
        <n x="195" s="1"/>
        <n x="173"/>
      </t>
    </mdx>
    <mdx n="175" f="v">
      <t c="7" si="25">
        <n x="193"/>
        <n x="27"/>
        <n x="87"/>
        <n x="176"/>
        <n x="190"/>
        <n x="195" s="1"/>
        <n x="173"/>
      </t>
    </mdx>
    <mdx n="175" f="v">
      <t c="7" si="29">
        <n x="193"/>
        <n x="28"/>
        <n x="128"/>
        <n x="176"/>
        <n x="190"/>
        <n x="195" s="1"/>
        <n x="173"/>
      </t>
    </mdx>
    <mdx n="175" f="v">
      <t c="7" si="25">
        <n x="191"/>
        <n x="15"/>
        <n x="106"/>
        <n x="176"/>
        <n x="190"/>
        <n x="195" s="1"/>
        <n x="173"/>
      </t>
    </mdx>
    <mdx n="175" f="v">
      <t c="7" si="29">
        <n x="191"/>
        <n x="28"/>
        <n x="137"/>
        <n x="176"/>
        <n x="190"/>
        <n x="195" s="1"/>
        <n x="173"/>
      </t>
    </mdx>
    <mdx n="175" f="v">
      <t c="7" si="25">
        <n x="191"/>
        <n x="27"/>
        <n x="70"/>
        <n x="176"/>
        <n x="190"/>
        <n x="195" s="1"/>
        <n x="173"/>
      </t>
    </mdx>
    <mdx n="175" f="v">
      <t c="7" si="25">
        <n x="191"/>
        <n x="143"/>
        <n x="176"/>
        <n x="15"/>
        <n x="190"/>
        <n x="195" s="1"/>
        <n x="173"/>
      </t>
    </mdx>
    <mdx n="175" f="v">
      <t c="7" si="25">
        <n x="193"/>
        <n x="15"/>
        <n x="57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5"/>
        <n x="195" s="1"/>
      </t>
    </mdx>
    <mdx n="175" f="v">
      <t c="7" si="25">
        <n x="193"/>
        <n x="27"/>
        <n x="139"/>
        <n x="176"/>
        <n x="190"/>
        <n x="195" s="1"/>
        <n x="173"/>
      </t>
    </mdx>
    <mdx n="175" f="v">
      <t c="7" si="29">
        <n x="191"/>
        <n x="28"/>
        <n x="57"/>
        <n x="176"/>
        <n x="190"/>
        <n x="195" s="1"/>
        <n x="173"/>
      </t>
    </mdx>
    <mdx n="175" f="v">
      <t c="7" si="25">
        <n x="193"/>
        <n x="148"/>
        <n x="176"/>
        <n x="15"/>
        <n x="190"/>
        <n x="195" s="1"/>
        <n x="173"/>
      </t>
    </mdx>
    <mdx n="175" f="v">
      <t c="7" si="29">
        <n x="193"/>
        <n x="28"/>
        <n x="84"/>
        <n x="176"/>
        <n x="190"/>
        <n x="195" s="1"/>
        <n x="173"/>
      </t>
    </mdx>
    <mdx n="175" f="v">
      <t c="7" si="25">
        <n x="191"/>
        <n x="27"/>
        <n x="60"/>
        <n x="176"/>
        <n x="190"/>
        <n x="195" s="1"/>
        <n x="173"/>
      </t>
    </mdx>
    <mdx n="175" f="v">
      <t c="7" si="29">
        <n x="191"/>
        <n x="26"/>
        <n x="23"/>
        <n x="176"/>
        <n x="190"/>
        <n x="39"/>
        <n x="195" s="1"/>
      </t>
    </mdx>
    <mdx n="175" f="v">
      <t c="7" si="25">
        <n x="191"/>
        <n x="15"/>
        <n x="157"/>
        <n x="176"/>
        <n x="190"/>
        <n x="195" s="1"/>
        <n x="173"/>
      </t>
    </mdx>
    <mdx n="175" f="v">
      <t c="7" si="29">
        <n x="193"/>
        <n x="26"/>
        <n x="70"/>
        <n x="176"/>
        <n x="190"/>
        <n x="195" s="1"/>
        <n x="173"/>
      </t>
    </mdx>
    <mdx n="175" f="v">
      <t c="7" si="25">
        <n x="193"/>
        <n x="41"/>
        <n x="176"/>
        <n x="27"/>
        <n x="190"/>
        <n x="195" s="1"/>
        <n x="173"/>
      </t>
    </mdx>
    <mdx n="175" f="v">
      <t c="7" si="29">
        <n x="193"/>
        <n x="26"/>
        <n x="158"/>
        <n x="176"/>
        <n x="190"/>
        <n x="195" s="1"/>
        <n x="173"/>
      </t>
    </mdx>
    <mdx n="175" f="v">
      <t c="7" si="25">
        <n x="193"/>
        <n x="15"/>
        <n x="58"/>
        <n x="176"/>
        <n x="190"/>
        <n x="195" s="1"/>
        <n x="173"/>
      </t>
    </mdx>
    <mdx n="175" f="v">
      <t c="7" si="25">
        <n x="193"/>
        <n x="36"/>
        <n x="176"/>
        <n x="15"/>
        <n x="190"/>
        <n x="195" s="1"/>
        <n x="173"/>
      </t>
    </mdx>
    <mdx n="175" f="v">
      <t c="7" si="29">
        <n x="191"/>
        <n x="26"/>
        <n x="87"/>
        <n x="176"/>
        <n x="190"/>
        <n x="195" s="1"/>
        <n x="173"/>
      </t>
    </mdx>
    <mdx n="175" f="v">
      <t c="7" si="25">
        <n x="193"/>
        <n x="15"/>
        <n x="23"/>
        <n x="176"/>
        <n x="190"/>
        <n x="24"/>
        <n x="195" s="1"/>
      </t>
    </mdx>
    <mdx n="175" f="v">
      <t c="7" si="25">
        <n x="191"/>
        <n x="27"/>
        <n x="118"/>
        <n x="176"/>
        <n x="190"/>
        <n x="195" s="1"/>
        <n x="173"/>
      </t>
    </mdx>
    <mdx n="175" f="v">
      <t c="7" si="29">
        <n x="191"/>
        <n x="26"/>
        <n x="141"/>
        <n x="176"/>
        <n x="190"/>
        <n x="195" s="1"/>
        <n x="173"/>
      </t>
    </mdx>
    <mdx n="175" f="v">
      <t c="7" si="25">
        <n x="193"/>
        <n x="15"/>
        <n x="156"/>
        <n x="176"/>
        <n x="190"/>
        <n x="195" s="1"/>
        <n x="173"/>
      </t>
    </mdx>
    <mdx n="175" f="v">
      <t c="7" si="25">
        <n x="193"/>
        <n x="27"/>
        <n x="84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1"/>
        <n x="195" s="1"/>
      </t>
    </mdx>
    <mdx n="175" f="v">
      <t c="7" si="29">
        <n x="193"/>
        <n x="26"/>
        <n x="93"/>
        <n x="176"/>
        <n x="190"/>
        <n x="195" s="1"/>
        <n x="173"/>
      </t>
    </mdx>
    <mdx n="175" f="v">
      <t c="7" si="29">
        <n x="191"/>
        <n x="33"/>
        <n x="176"/>
        <n x="28"/>
        <n x="190"/>
        <n x="195" s="1"/>
        <n x="173"/>
      </t>
    </mdx>
    <mdx n="175" f="v">
      <t c="7" si="29">
        <n x="191"/>
        <n x="28"/>
        <n x="100"/>
        <n x="176"/>
        <n x="190"/>
        <n x="195" s="1"/>
        <n x="173"/>
      </t>
    </mdx>
    <mdx n="175" f="v">
      <t c="7" si="29">
        <n x="193"/>
        <n x="26"/>
        <n x="162"/>
        <n x="176"/>
        <n x="190"/>
        <n x="195" s="1"/>
        <n x="173"/>
      </t>
    </mdx>
    <mdx n="175" f="v">
      <t c="7" si="29">
        <n x="191"/>
        <n x="26"/>
        <n x="0"/>
        <n x="176"/>
        <n x="190"/>
        <n x="31"/>
        <n x="195" s="1"/>
      </t>
    </mdx>
    <mdx n="175" f="v">
      <t c="7" si="29">
        <n x="191"/>
        <n x="26"/>
        <n x="69"/>
        <n x="176"/>
        <n x="190"/>
        <n x="195" s="1"/>
        <n x="173"/>
      </t>
    </mdx>
    <mdx n="175" f="v">
      <t c="7" si="25">
        <n x="191"/>
        <n x="15"/>
        <n x="77"/>
        <n x="176"/>
        <n x="190"/>
        <n x="195" s="1"/>
        <n x="173"/>
      </t>
    </mdx>
    <mdx n="175" f="v">
      <t c="7" si="25">
        <n x="193"/>
        <n x="45"/>
        <n x="176"/>
        <n x="15"/>
        <n x="190"/>
        <n x="195" s="1"/>
        <n x="173"/>
      </t>
    </mdx>
    <mdx n="175" f="v">
      <t c="7" si="25">
        <n x="191"/>
        <n x="15"/>
        <n x="2"/>
        <n x="176"/>
        <n x="190"/>
        <n x="24"/>
        <n x="195" s="1"/>
      </t>
    </mdx>
    <mdx n="175" f="v">
      <t c="7" si="25">
        <n x="191"/>
        <n x="27"/>
        <n x="98"/>
        <n x="176"/>
        <n x="190"/>
        <n x="195" s="1"/>
        <n x="173"/>
      </t>
    </mdx>
    <mdx n="175" f="v">
      <t c="7" si="29">
        <n x="193"/>
        <n x="26"/>
        <n x="98"/>
        <n x="176"/>
        <n x="190"/>
        <n x="195" s="1"/>
        <n x="173"/>
      </t>
    </mdx>
    <mdx n="175" f="v">
      <t c="7" si="25">
        <n x="191"/>
        <n x="15"/>
        <n x="163"/>
        <n x="176"/>
        <n x="190"/>
        <n x="195" s="1"/>
        <n x="173"/>
      </t>
    </mdx>
    <mdx n="175" f="v">
      <t c="7" si="25">
        <n x="193"/>
        <n x="27"/>
        <n x="160"/>
        <n x="176"/>
        <n x="190"/>
        <n x="195" s="1"/>
        <n x="173"/>
      </t>
    </mdx>
    <mdx n="175" f="v">
      <t c="7" si="25">
        <n x="191"/>
        <n x="27"/>
        <n x="102"/>
        <n x="176"/>
        <n x="190"/>
        <n x="195" s="1"/>
        <n x="173"/>
      </t>
    </mdx>
    <mdx n="175" f="v">
      <t c="7" si="25">
        <n x="193"/>
        <n x="38"/>
        <n x="176"/>
        <n x="15"/>
        <n x="190"/>
        <n x="195" s="1"/>
        <n x="173"/>
      </t>
    </mdx>
    <mdx n="175" f="v">
      <t c="7" si="29">
        <n x="191"/>
        <n x="28"/>
        <n x="84"/>
        <n x="176"/>
        <n x="190"/>
        <n x="195" s="1"/>
        <n x="173"/>
      </t>
    </mdx>
    <mdx n="175" f="v">
      <t c="7" si="29">
        <n x="193"/>
        <n x="47"/>
        <n x="176"/>
        <n x="26"/>
        <n x="190"/>
        <n x="195" s="1"/>
        <n x="173"/>
      </t>
    </mdx>
    <mdx n="175" f="v">
      <t c="7" si="29">
        <n x="191"/>
        <n x="26"/>
        <n x="117"/>
        <n x="176"/>
        <n x="190"/>
        <n x="195" s="1"/>
        <n x="173"/>
      </t>
    </mdx>
    <mdx n="175" f="v">
      <t c="7" si="29">
        <n x="193"/>
        <n x="26"/>
        <n x="174"/>
        <n x="176"/>
        <n x="190"/>
        <n x="31"/>
        <n x="195" s="1"/>
      </t>
    </mdx>
    <mdx n="175" f="v">
      <t c="7" si="25">
        <n x="193"/>
        <n x="27"/>
        <n x="129"/>
        <n x="176"/>
        <n x="190"/>
        <n x="195" s="1"/>
        <n x="173"/>
      </t>
    </mdx>
    <mdx n="175" f="v">
      <t c="7" si="25">
        <n x="193"/>
        <n x="152"/>
        <n x="176"/>
        <n x="15"/>
        <n x="190"/>
        <n x="195" s="1"/>
        <n x="173"/>
      </t>
    </mdx>
    <mdx n="175" f="v">
      <t c="7" si="25">
        <n x="193"/>
        <n x="15"/>
        <n x="131"/>
        <n x="176"/>
        <n x="190"/>
        <n x="195" s="1"/>
        <n x="173"/>
      </t>
    </mdx>
    <mdx n="175" f="v">
      <t c="7" si="25">
        <n x="191"/>
        <n x="15"/>
        <n x="167"/>
        <n x="176"/>
        <n x="190"/>
        <n x="195" s="1"/>
        <n x="173"/>
      </t>
    </mdx>
    <mdx n="175" f="v">
      <t c="7" si="29">
        <n x="191"/>
        <n x="26"/>
        <n x="110"/>
        <n x="176"/>
        <n x="190"/>
        <n x="195" s="1"/>
        <n x="173"/>
      </t>
    </mdx>
    <mdx n="175" f="v">
      <t c="7" si="29">
        <n x="193"/>
        <n x="26"/>
        <n x="104"/>
        <n x="176"/>
        <n x="190"/>
        <n x="195" s="1"/>
        <n x="173"/>
      </t>
    </mdx>
    <mdx n="175" f="v">
      <t c="7" si="29">
        <n x="193"/>
        <n x="26"/>
        <n x="84"/>
        <n x="176"/>
        <n x="190"/>
        <n x="195" s="1"/>
        <n x="173"/>
      </t>
    </mdx>
    <mdx n="175" f="v">
      <t c="7" si="25">
        <n x="193"/>
        <n x="15"/>
        <n x="56"/>
        <n x="176"/>
        <n x="190"/>
        <n x="195" s="1"/>
        <n x="173"/>
      </t>
    </mdx>
    <mdx n="175" f="v">
      <t c="7" si="29">
        <n x="191"/>
        <n x="26"/>
        <n x="105"/>
        <n x="176"/>
        <n x="190"/>
        <n x="195" s="1"/>
        <n x="173"/>
      </t>
    </mdx>
    <mdx n="175" f="v">
      <t c="7" si="25">
        <n x="191"/>
        <n x="43"/>
        <n x="176"/>
        <n x="15"/>
        <n x="190"/>
        <n x="195" s="1"/>
        <n x="173"/>
      </t>
    </mdx>
    <mdx n="175" f="v">
      <t c="7" si="29">
        <n x="193"/>
        <n x="26"/>
        <n x="87"/>
        <n x="176"/>
        <n x="190"/>
        <n x="195" s="1"/>
        <n x="173"/>
      </t>
    </mdx>
    <mdx n="175" f="v">
      <t c="7" si="29">
        <n x="191"/>
        <n x="26"/>
        <n x="122"/>
        <n x="176"/>
        <n x="190"/>
        <n x="195" s="1"/>
        <n x="173"/>
      </t>
    </mdx>
    <mdx n="175" f="v">
      <t c="7" si="25">
        <n x="191"/>
        <n x="27"/>
        <n x="111"/>
        <n x="176"/>
        <n x="190"/>
        <n x="195" s="1"/>
        <n x="173"/>
      </t>
    </mdx>
    <mdx n="175" f="v">
      <t c="7" si="25">
        <n x="191"/>
        <n x="27"/>
        <n x="125"/>
        <n x="176"/>
        <n x="190"/>
        <n x="195" s="1"/>
        <n x="173"/>
      </t>
    </mdx>
    <mdx n="175" f="v">
      <t c="7" si="25">
        <n x="193"/>
        <n x="15"/>
        <n x="132"/>
        <n x="176"/>
        <n x="190"/>
        <n x="195" s="1"/>
        <n x="173"/>
      </t>
    </mdx>
    <mdx n="175" f="v">
      <t c="7" si="29">
        <n x="191"/>
        <n x="26"/>
        <n x="85"/>
        <n x="176"/>
        <n x="190"/>
        <n x="195" s="1"/>
        <n x="173"/>
      </t>
    </mdx>
    <mdx n="175" f="v">
      <t c="7" si="29">
        <n x="191"/>
        <n x="144"/>
        <n x="176"/>
        <n x="26"/>
        <n x="190"/>
        <n x="195" s="1"/>
        <n x="173"/>
      </t>
    </mdx>
    <mdx n="175" f="v">
      <t c="7" si="29">
        <n x="191"/>
        <n x="143"/>
        <n x="176"/>
        <n x="28"/>
        <n x="190"/>
        <n x="195" s="1"/>
        <n x="173"/>
      </t>
    </mdx>
    <mdx n="175" f="v">
      <t c="7" si="25">
        <n x="191"/>
        <n x="27"/>
        <n x="165"/>
        <n x="176"/>
        <n x="190"/>
        <n x="195" s="1"/>
        <n x="173"/>
      </t>
    </mdx>
    <mdx n="175" f="v">
      <t c="7" si="25">
        <n x="191"/>
        <n x="27"/>
        <n x="109"/>
        <n x="176"/>
        <n x="190"/>
        <n x="195" s="1"/>
        <n x="173"/>
      </t>
    </mdx>
    <mdx n="175" f="v">
      <t c="7" si="29">
        <n x="193"/>
        <n x="148"/>
        <n x="176"/>
        <n x="26"/>
        <n x="190"/>
        <n x="195" s="1"/>
        <n x="173"/>
      </t>
    </mdx>
    <mdx n="175" f="v">
      <t c="7" si="25">
        <n x="193"/>
        <n x="15"/>
        <n x="166"/>
        <n x="176"/>
        <n x="190"/>
        <n x="195" s="1"/>
        <n x="173"/>
      </t>
    </mdx>
    <mdx n="175" f="v">
      <t c="7" si="25">
        <n x="193"/>
        <n x="15"/>
        <n x="60"/>
        <n x="176"/>
        <n x="190"/>
        <n x="195" s="1"/>
        <n x="173"/>
      </t>
    </mdx>
    <mdx n="175" f="v">
      <t c="7" si="25">
        <n x="193"/>
        <n x="27"/>
        <n x="166"/>
        <n x="176"/>
        <n x="190"/>
        <n x="195" s="1"/>
        <n x="173"/>
      </t>
    </mdx>
    <mdx n="175" f="v">
      <t c="7" si="25">
        <n x="191"/>
        <n x="35"/>
        <n x="176"/>
        <n x="15"/>
        <n x="190"/>
        <n x="195" s="1"/>
        <n x="173"/>
      </t>
    </mdx>
    <mdx n="175" f="v">
      <t c="7" si="25">
        <n x="191"/>
        <n x="27"/>
        <n x="127"/>
        <n x="176"/>
        <n x="190"/>
        <n x="195" s="1"/>
        <n x="173"/>
      </t>
    </mdx>
    <mdx n="175" f="v">
      <t c="7" si="29">
        <n x="193"/>
        <n x="26"/>
        <n x="102"/>
        <n x="176"/>
        <n x="190"/>
        <n x="195" s="1"/>
        <n x="173"/>
      </t>
    </mdx>
    <mdx n="175" f="v">
      <t c="7" si="29">
        <n x="193"/>
        <n x="28"/>
        <n x="146"/>
        <n x="176"/>
        <n x="190"/>
        <n x="195" s="1"/>
        <n x="173"/>
      </t>
    </mdx>
    <mdx n="175" f="v">
      <t c="7" si="25">
        <n x="193"/>
        <n x="27"/>
        <n x="165"/>
        <n x="176"/>
        <n x="190"/>
        <n x="195" s="1"/>
        <n x="173"/>
      </t>
    </mdx>
    <mdx n="175" f="v">
      <t c="7" si="25">
        <n x="193"/>
        <n x="27"/>
        <n x="76"/>
        <n x="176"/>
        <n x="190"/>
        <n x="195" s="1"/>
        <n x="173"/>
      </t>
    </mdx>
    <mdx n="175" f="v">
      <t c="7" si="25">
        <n x="193"/>
        <n x="27"/>
        <n x="151"/>
        <n x="176"/>
        <n x="190"/>
        <n x="195" s="1"/>
        <n x="173"/>
      </t>
    </mdx>
    <mdx n="175" f="v">
      <t c="7" si="29">
        <n x="191"/>
        <n x="26"/>
        <n x="127"/>
        <n x="176"/>
        <n x="190"/>
        <n x="195" s="1"/>
        <n x="173"/>
      </t>
    </mdx>
    <mdx n="175" f="v">
      <t c="7" si="29">
        <n x="193"/>
        <n x="26"/>
        <n x="157"/>
        <n x="176"/>
        <n x="190"/>
        <n x="195" s="1"/>
        <n x="173"/>
      </t>
    </mdx>
    <mdx n="175" f="v">
      <t c="7" si="25">
        <n x="193"/>
        <n x="15"/>
        <n x="104"/>
        <n x="176"/>
        <n x="190"/>
        <n x="195" s="1"/>
        <n x="173"/>
      </t>
    </mdx>
    <mdx n="175" f="v">
      <t c="7" si="29">
        <n x="191"/>
        <n x="38"/>
        <n x="176"/>
        <n x="26"/>
        <n x="190"/>
        <n x="195" s="1"/>
        <n x="173"/>
      </t>
    </mdx>
    <mdx n="175" f="v">
      <t c="7" si="29">
        <n x="191"/>
        <n x="26"/>
        <n x="6"/>
        <n x="176"/>
        <n x="190"/>
        <n x="30"/>
        <n x="195" s="1"/>
      </t>
    </mdx>
    <mdx n="175" f="v">
      <t c="7" si="29">
        <n x="191"/>
        <n x="28"/>
        <n x="113"/>
        <n x="176"/>
        <n x="190"/>
        <n x="195" s="1"/>
        <n x="173"/>
      </t>
    </mdx>
    <mdx n="175" f="v">
      <t c="7" si="25">
        <n x="193"/>
        <n x="27"/>
        <n x="62"/>
        <n x="176"/>
        <n x="190"/>
        <n x="195" s="1"/>
        <n x="173"/>
      </t>
    </mdx>
    <mdx n="175" f="v">
      <t c="7" si="29">
        <n x="193"/>
        <n x="28"/>
        <n x="116"/>
        <n x="176"/>
        <n x="190"/>
        <n x="195" s="1"/>
        <n x="173"/>
      </t>
    </mdx>
    <mdx n="175" f="v">
      <t c="7" si="25">
        <n x="191"/>
        <n x="48"/>
        <n x="176"/>
        <n x="15"/>
        <n x="190"/>
        <n x="195" s="1"/>
        <n x="173"/>
      </t>
    </mdx>
    <mdx n="175" f="v">
      <t c="7" si="25">
        <n x="191"/>
        <n x="27"/>
        <n x="139"/>
        <n x="176"/>
        <n x="190"/>
        <n x="195" s="1"/>
        <n x="173"/>
      </t>
    </mdx>
    <mdx n="175" f="v">
      <t c="7" si="25">
        <n x="191"/>
        <n x="40"/>
        <n x="176"/>
        <n x="15"/>
        <n x="190"/>
        <n x="195" s="1"/>
        <n x="173"/>
      </t>
    </mdx>
    <mdx n="175" f="v">
      <t c="7" si="29">
        <n x="191"/>
        <n x="26"/>
        <n x="83"/>
        <n x="176"/>
        <n x="190"/>
        <n x="195" s="1"/>
        <n x="173"/>
      </t>
    </mdx>
    <mdx n="175" f="v">
      <t c="7" si="25">
        <n x="191"/>
        <n x="15"/>
        <n x="114"/>
        <n x="176"/>
        <n x="190"/>
        <n x="195" s="1"/>
        <n x="173"/>
      </t>
    </mdx>
    <mdx n="175" f="v">
      <t c="7" si="25">
        <n x="193"/>
        <n x="27"/>
        <n x="82"/>
        <n x="176"/>
        <n x="190"/>
        <n x="195" s="1"/>
        <n x="173"/>
      </t>
    </mdx>
    <mdx n="175" f="v">
      <t c="7" si="29">
        <n x="193"/>
        <n x="26"/>
        <n x="99"/>
        <n x="176"/>
        <n x="190"/>
        <n x="195" s="1"/>
        <n x="173"/>
      </t>
    </mdx>
    <mdx n="175" f="v">
      <t c="7" si="29">
        <n x="193"/>
        <n x="28"/>
        <n x="115"/>
        <n x="176"/>
        <n x="190"/>
        <n x="195" s="1"/>
        <n x="173"/>
      </t>
    </mdx>
    <mdx n="175" f="v">
      <t c="7" si="29">
        <n x="191"/>
        <n x="28"/>
        <n x="125"/>
        <n x="176"/>
        <n x="190"/>
        <n x="195" s="1"/>
        <n x="173"/>
      </t>
    </mdx>
    <mdx n="175" f="v">
      <t c="7" si="25">
        <n x="193"/>
        <n x="27"/>
        <n x="164"/>
        <n x="176"/>
        <n x="190"/>
        <n x="195" s="1"/>
        <n x="173"/>
      </t>
    </mdx>
    <mdx n="175" f="v">
      <t c="7" si="25">
        <n x="193"/>
        <n x="15"/>
        <n x="93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24"/>
        <n x="195" s="1"/>
      </t>
    </mdx>
    <mdx n="175" f="v">
      <t c="7" si="29">
        <n x="193"/>
        <n x="28"/>
        <n x="104"/>
        <n x="176"/>
        <n x="190"/>
        <n x="195" s="1"/>
        <n x="173"/>
      </t>
    </mdx>
    <mdx n="175" f="v">
      <t c="7" si="29">
        <n x="191"/>
        <n x="26"/>
        <n x="171"/>
        <n x="176"/>
        <n x="190"/>
        <n x="39"/>
        <n x="195" s="1"/>
      </t>
    </mdx>
    <mdx n="175" f="v">
      <t c="7" si="29">
        <n x="193"/>
        <n x="26"/>
        <n x="7"/>
        <n x="176"/>
        <n x="190"/>
        <n x="31"/>
        <n x="195" s="1"/>
      </t>
    </mdx>
    <mdx n="175" f="v">
      <t c="7" si="29">
        <n x="191"/>
        <n x="26"/>
        <n x="9"/>
        <n x="176"/>
        <n x="190"/>
        <n x="30"/>
        <n x="195" s="1"/>
      </t>
    </mdx>
    <mdx n="175" f="v">
      <t c="7" si="25">
        <n x="191"/>
        <n x="147"/>
        <n x="176"/>
        <n x="15"/>
        <n x="190"/>
        <n x="195" s="1"/>
        <n x="173"/>
      </t>
    </mdx>
    <mdx n="175" f="v">
      <t c="7" si="25">
        <n x="193"/>
        <n x="15"/>
        <n x="14"/>
        <n x="176"/>
        <n x="190"/>
        <n x="20"/>
        <n x="195" s="1"/>
      </t>
    </mdx>
    <mdx n="175" f="v">
      <t c="7" si="29">
        <n x="193"/>
        <n x="28"/>
        <n x="60"/>
        <n x="176"/>
        <n x="190"/>
        <n x="195" s="1"/>
        <n x="173"/>
      </t>
    </mdx>
    <mdx n="175" f="v">
      <t c="7" si="25">
        <n x="191"/>
        <n x="38"/>
        <n x="176"/>
        <n x="15"/>
        <n x="190"/>
        <n x="195" s="1"/>
        <n x="173"/>
      </t>
    </mdx>
    <mdx n="175" f="v">
      <t c="7" si="25">
        <n x="193"/>
        <n x="15"/>
        <n x="133"/>
        <n x="176"/>
        <n x="190"/>
        <n x="195" s="1"/>
        <n x="173"/>
      </t>
    </mdx>
    <mdx n="175" f="v">
      <t c="7" si="25">
        <n x="191"/>
        <n x="15"/>
        <n x="166"/>
        <n x="176"/>
        <n x="190"/>
        <n x="195" s="1"/>
        <n x="173"/>
      </t>
    </mdx>
    <mdx n="175" f="v">
      <t c="7" si="29">
        <n x="193"/>
        <n x="26"/>
        <n x="165"/>
        <n x="176"/>
        <n x="190"/>
        <n x="195" s="1"/>
        <n x="173"/>
      </t>
    </mdx>
    <mdx n="175" f="v">
      <t c="7" si="29">
        <n x="191"/>
        <n x="26"/>
        <n x="134"/>
        <n x="176"/>
        <n x="190"/>
        <n x="195" s="1"/>
        <n x="173"/>
      </t>
    </mdx>
    <mdx n="175" f="v">
      <t c="7" si="29">
        <n x="193"/>
        <n x="28"/>
        <n x="77"/>
        <n x="176"/>
        <n x="190"/>
        <n x="195" s="1"/>
        <n x="173"/>
      </t>
    </mdx>
    <mdx n="175" f="v">
      <t c="7" si="29">
        <n x="193"/>
        <n x="26"/>
        <n x="6"/>
        <n x="176"/>
        <n x="190"/>
        <n x="30"/>
        <n x="195" s="1"/>
      </t>
    </mdx>
    <mdx n="175" f="v">
      <t c="7" si="29">
        <n x="191"/>
        <n x="28"/>
        <n x="114"/>
        <n x="176"/>
        <n x="190"/>
        <n x="195" s="1"/>
        <n x="173"/>
      </t>
    </mdx>
    <mdx n="175" f="v">
      <t c="7" si="29">
        <n x="191"/>
        <n x="28"/>
        <n x="66"/>
        <n x="176"/>
        <n x="190"/>
        <n x="195" s="1"/>
        <n x="173"/>
      </t>
    </mdx>
    <mdx n="175" f="v">
      <t c="7" si="29">
        <n x="191"/>
        <n x="26"/>
        <n x="111"/>
        <n x="176"/>
        <n x="190"/>
        <n x="195" s="1"/>
        <n x="173"/>
      </t>
    </mdx>
    <mdx n="175" f="v">
      <t c="7" si="25">
        <n x="193"/>
        <n x="27"/>
        <n x="107"/>
        <n x="176"/>
        <n x="190"/>
        <n x="195" s="1"/>
        <n x="173"/>
      </t>
    </mdx>
    <mdx n="175" f="v">
      <t c="7" si="25">
        <n x="191"/>
        <n x="15"/>
        <n x="151"/>
        <n x="176"/>
        <n x="190"/>
        <n x="195" s="1"/>
        <n x="173"/>
      </t>
    </mdx>
    <mdx n="175" f="v">
      <t c="7" si="29">
        <n x="191"/>
        <n x="28"/>
        <n x="103"/>
        <n x="176"/>
        <n x="190"/>
        <n x="195" s="1"/>
        <n x="173"/>
      </t>
    </mdx>
    <mdx n="175" f="v">
      <t c="7" si="25">
        <n x="191"/>
        <n x="27"/>
        <n x="82"/>
        <n x="176"/>
        <n x="190"/>
        <n x="195" s="1"/>
        <n x="173"/>
      </t>
    </mdx>
    <mdx n="175" f="v">
      <t c="7" si="25">
        <n x="191"/>
        <n x="27"/>
        <n x="53"/>
        <n x="176"/>
        <n x="190"/>
        <n x="195" s="1"/>
        <n x="173"/>
      </t>
    </mdx>
    <mdx n="175" f="v">
      <t c="7" si="25">
        <n x="191"/>
        <n x="27"/>
        <n x="76"/>
        <n x="176"/>
        <n x="190"/>
        <n x="195" s="1"/>
        <n x="173"/>
      </t>
    </mdx>
    <mdx n="175" f="v">
      <t c="7" si="29">
        <n x="193"/>
        <n x="28"/>
        <n x="100"/>
        <n x="176"/>
        <n x="190"/>
        <n x="195" s="1"/>
        <n x="173"/>
      </t>
    </mdx>
    <mdx n="175" f="v">
      <t c="7" si="29">
        <n x="191"/>
        <n x="26"/>
        <n x="18"/>
        <n x="176"/>
        <n x="190"/>
        <n x="39"/>
        <n x="195" s="1"/>
      </t>
    </mdx>
    <mdx n="175" f="v">
      <t c="7" si="25">
        <n x="191"/>
        <n x="15"/>
        <n x="153"/>
        <n x="176"/>
        <n x="190"/>
        <n x="195" s="1"/>
        <n x="173"/>
      </t>
    </mdx>
    <mdx n="175" f="v">
      <t c="7" si="25">
        <n x="193"/>
        <n x="15"/>
        <n x="153"/>
        <n x="176"/>
        <n x="190"/>
        <n x="195" s="1"/>
        <n x="173"/>
      </t>
    </mdx>
    <mdx n="175" f="v">
      <t c="7" si="25">
        <n x="191"/>
        <n x="27"/>
        <n x="122"/>
        <n x="176"/>
        <n x="190"/>
        <n x="195" s="1"/>
        <n x="173"/>
      </t>
    </mdx>
    <mdx n="175" f="v">
      <t c="7" si="29">
        <n x="191"/>
        <n x="26"/>
        <n x="108"/>
        <n x="176"/>
        <n x="190"/>
        <n x="195" s="1"/>
        <n x="173"/>
      </t>
    </mdx>
    <mdx n="175" f="v">
      <t c="7" si="25">
        <n x="191"/>
        <n x="15"/>
        <n x="102"/>
        <n x="176"/>
        <n x="190"/>
        <n x="195" s="1"/>
        <n x="173"/>
      </t>
    </mdx>
    <mdx n="175" f="v">
      <t c="7" si="25">
        <n x="191"/>
        <n x="15"/>
        <n x="4"/>
        <n x="190"/>
        <n x="176"/>
        <n x="5"/>
        <n x="195" s="1"/>
      </t>
    </mdx>
    <mdx n="175" f="v">
      <t c="7" si="25">
        <n x="191"/>
        <n x="15"/>
        <n x="23"/>
        <n x="176"/>
        <n x="190"/>
        <n x="20"/>
        <n x="195" s="1"/>
      </t>
    </mdx>
    <mdx n="175" f="v">
      <t c="7" si="25">
        <n x="193"/>
        <n x="27"/>
        <n x="113"/>
        <n x="176"/>
        <n x="190"/>
        <n x="195" s="1"/>
        <n x="173"/>
      </t>
    </mdx>
    <mdx n="175" f="v">
      <t c="7" si="29">
        <n x="191"/>
        <n x="28"/>
        <n x="135"/>
        <n x="176"/>
        <n x="190"/>
        <n x="195" s="1"/>
        <n x="173"/>
      </t>
    </mdx>
    <mdx n="175" f="v">
      <t c="7" si="29">
        <n x="193"/>
        <n x="28"/>
        <n x="68"/>
        <n x="176"/>
        <n x="190"/>
        <n x="195" s="1"/>
        <n x="173"/>
      </t>
    </mdx>
    <mdx n="175" f="v">
      <t c="7" si="25">
        <n x="193"/>
        <n x="15"/>
        <n x="9"/>
        <n x="176"/>
        <n x="190"/>
        <n x="24"/>
        <n x="195" s="1"/>
      </t>
    </mdx>
    <mdx n="175" f="v">
      <t c="7" si="29">
        <n x="193"/>
        <n x="26"/>
        <n x="68"/>
        <n x="176"/>
        <n x="190"/>
        <n x="195" s="1"/>
        <n x="173"/>
      </t>
    </mdx>
    <mdx n="175" f="v">
      <t c="7" si="25">
        <n x="191"/>
        <n x="15"/>
        <n x="4"/>
        <n x="176"/>
        <n x="190"/>
        <n x="24"/>
        <n x="195" s="1"/>
      </t>
    </mdx>
    <mdx n="175" f="v">
      <t c="7" si="29">
        <n x="191"/>
        <n x="147"/>
        <n x="176"/>
        <n x="26"/>
        <n x="190"/>
        <n x="195" s="1"/>
        <n x="173"/>
      </t>
    </mdx>
    <mdx n="175" f="v">
      <t c="7" si="29">
        <n x="191"/>
        <n x="26"/>
        <n x="114"/>
        <n x="176"/>
        <n x="190"/>
        <n x="195" s="1"/>
        <n x="173"/>
      </t>
    </mdx>
    <mdx n="175" f="v">
      <t c="7" si="25">
        <n x="193"/>
        <n x="27"/>
        <n x="145"/>
        <n x="176"/>
        <n x="190"/>
        <n x="195" s="1"/>
        <n x="173"/>
      </t>
    </mdx>
    <mdx n="175" f="v">
      <t c="7" si="25">
        <n x="193"/>
        <n x="15"/>
        <n x="105"/>
        <n x="176"/>
        <n x="190"/>
        <n x="195" s="1"/>
        <n x="173"/>
      </t>
    </mdx>
    <mdx n="175" f="v">
      <t c="7" si="29">
        <n x="193"/>
        <n x="28"/>
        <n x="134"/>
        <n x="176"/>
        <n x="190"/>
        <n x="195" s="1"/>
        <n x="173"/>
      </t>
    </mdx>
    <mdx n="175" f="v">
      <t c="7" si="29">
        <n x="193"/>
        <n x="28"/>
        <n x="58"/>
        <n x="176"/>
        <n x="190"/>
        <n x="195" s="1"/>
        <n x="173"/>
      </t>
    </mdx>
    <mdx n="175" f="v">
      <t c="7" si="29">
        <n x="191"/>
        <n x="28"/>
        <n x="106"/>
        <n x="176"/>
        <n x="190"/>
        <n x="195" s="1"/>
        <n x="173"/>
      </t>
    </mdx>
    <mdx n="175" f="v">
      <t c="7" si="29">
        <n x="193"/>
        <n x="28"/>
        <n x="87"/>
        <n x="176"/>
        <n x="190"/>
        <n x="195" s="1"/>
        <n x="173"/>
      </t>
    </mdx>
    <mdx n="175" f="v">
      <t c="7" si="29">
        <n x="191"/>
        <n x="28"/>
        <n x="74"/>
        <n x="176"/>
        <n x="190"/>
        <n x="195" s="1"/>
        <n x="173"/>
      </t>
    </mdx>
    <mdx n="175" f="v">
      <t c="7" si="25">
        <n x="193"/>
        <n x="143"/>
        <n x="176"/>
        <n x="15"/>
        <n x="190"/>
        <n x="195" s="1"/>
        <n x="173"/>
      </t>
    </mdx>
    <mdx n="175" f="v">
      <t c="7" si="25">
        <n x="191"/>
        <n x="27"/>
        <n x="110"/>
        <n x="176"/>
        <n x="190"/>
        <n x="195" s="1"/>
        <n x="173"/>
      </t>
    </mdx>
    <mdx n="175" f="v">
      <t c="7" si="29">
        <n x="193"/>
        <n x="28"/>
        <n x="75"/>
        <n x="176"/>
        <n x="190"/>
        <n x="195" s="1"/>
        <n x="173"/>
      </t>
    </mdx>
    <mdx n="175" f="v">
      <t c="7" si="29">
        <n x="191"/>
        <n x="28"/>
        <n x="58"/>
        <n x="176"/>
        <n x="190"/>
        <n x="195" s="1"/>
        <n x="173"/>
      </t>
    </mdx>
    <mdx n="175" f="v">
      <t c="7" si="29">
        <n x="193"/>
        <n x="26"/>
        <n x="90"/>
        <n x="176"/>
        <n x="190"/>
        <n x="195" s="1"/>
        <n x="173"/>
      </t>
    </mdx>
    <mdx n="175" f="v">
      <t c="7" si="29">
        <n x="193"/>
        <n x="26"/>
        <n x="168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0"/>
        <n x="195" s="1"/>
      </t>
    </mdx>
    <mdx n="175" f="v">
      <t c="7" si="25">
        <n x="191"/>
        <n x="15"/>
        <n x="118"/>
        <n x="176"/>
        <n x="190"/>
        <n x="195" s="1"/>
        <n x="173"/>
      </t>
    </mdx>
    <mdx n="175" f="v">
      <t c="7" si="25">
        <n x="191"/>
        <n x="152"/>
        <n x="176"/>
        <n x="15"/>
        <n x="190"/>
        <n x="195" s="1"/>
        <n x="173"/>
      </t>
    </mdx>
    <mdx n="175" f="v">
      <t c="7" si="29">
        <n x="191"/>
        <n x="28"/>
        <n x="167"/>
        <n x="176"/>
        <n x="190"/>
        <n x="195" s="1"/>
        <n x="173"/>
      </t>
    </mdx>
    <mdx n="175" f="v">
      <t c="7" si="25">
        <n x="193"/>
        <n x="15"/>
        <n x="4"/>
        <n x="176"/>
        <n x="190"/>
        <n x="20"/>
        <n x="195" s="1"/>
      </t>
    </mdx>
    <mdx n="175" f="v">
      <t c="7" si="29">
        <n x="193"/>
        <n x="28"/>
        <n x="149"/>
        <n x="176"/>
        <n x="190"/>
        <n x="195" s="1"/>
        <n x="173"/>
      </t>
    </mdx>
    <mdx n="175" f="v">
      <t c="7" si="29">
        <n x="193"/>
        <n x="28"/>
        <n x="162"/>
        <n x="176"/>
        <n x="190"/>
        <n x="195" s="1"/>
        <n x="173"/>
      </t>
    </mdx>
    <mdx n="175" f="v">
      <t c="7" si="25">
        <n x="193"/>
        <n x="27"/>
        <n x="80"/>
        <n x="176"/>
        <n x="190"/>
        <n x="195" s="1"/>
        <n x="173"/>
      </t>
    </mdx>
    <mdx n="175" f="v">
      <t c="7" si="29">
        <n x="193"/>
        <n x="33"/>
        <n x="176"/>
        <n x="26"/>
        <n x="190"/>
        <n x="195" s="1"/>
        <n x="173"/>
      </t>
    </mdx>
    <mdx n="175" f="v">
      <t c="7" si="25">
        <n x="193"/>
        <n x="152"/>
        <n x="176"/>
        <n x="27"/>
        <n x="190"/>
        <n x="195" s="1"/>
        <n x="173"/>
      </t>
    </mdx>
    <mdx n="175" f="v">
      <t c="7" si="25">
        <n x="193"/>
        <n x="150"/>
        <n x="176"/>
        <n x="27"/>
        <n x="190"/>
        <n x="195" s="1"/>
        <n x="173"/>
      </t>
    </mdx>
    <mdx n="175" f="v">
      <t c="7" si="25">
        <n x="191"/>
        <n x="27"/>
        <n x="149"/>
        <n x="176"/>
        <n x="190"/>
        <n x="195" s="1"/>
        <n x="173"/>
      </t>
    </mdx>
    <mdx n="175" f="v">
      <t c="7" si="29">
        <n x="191"/>
        <n x="28"/>
        <n x="79"/>
        <n x="176"/>
        <n x="190"/>
        <n x="195" s="1"/>
        <n x="173"/>
      </t>
    </mdx>
    <mdx n="175" f="v">
      <t c="7" si="25">
        <n x="191"/>
        <n x="27"/>
        <n x="112"/>
        <n x="176"/>
        <n x="190"/>
        <n x="195" s="1"/>
        <n x="173"/>
      </t>
    </mdx>
    <mdx n="175" f="v">
      <t c="7" si="29">
        <n x="191"/>
        <n x="26"/>
        <n x="151"/>
        <n x="176"/>
        <n x="190"/>
        <n x="195" s="1"/>
        <n x="173"/>
      </t>
    </mdx>
    <mdx n="175" f="v">
      <t c="7" si="29">
        <n x="193"/>
        <n x="26"/>
        <n x="123"/>
        <n x="176"/>
        <n x="190"/>
        <n x="195" s="1"/>
        <n x="173"/>
      </t>
    </mdx>
    <mdx n="175" f="v">
      <t c="7" si="29">
        <n x="193"/>
        <n x="28"/>
        <n x="81"/>
        <n x="176"/>
        <n x="190"/>
        <n x="195" s="1"/>
        <n x="173"/>
      </t>
    </mdx>
    <mdx n="175" f="v">
      <t c="7" si="29">
        <n x="191"/>
        <n x="26"/>
        <n x="84"/>
        <n x="176"/>
        <n x="190"/>
        <n x="195" s="1"/>
        <n x="173"/>
      </t>
    </mdx>
    <mdx n="175" f="v">
      <t c="7" si="29">
        <n x="191"/>
        <n x="28"/>
        <n x="73"/>
        <n x="176"/>
        <n x="190"/>
        <n x="195" s="1"/>
        <n x="173"/>
      </t>
    </mdx>
    <mdx n="175" f="v">
      <t c="7" si="29">
        <n x="191"/>
        <n x="28"/>
        <n x="76"/>
        <n x="176"/>
        <n x="190"/>
        <n x="195" s="1"/>
        <n x="173"/>
      </t>
    </mdx>
    <mdx n="175" f="v">
      <t c="7" si="25">
        <n x="191"/>
        <n x="15"/>
        <n x="13"/>
        <n x="190"/>
        <n x="176"/>
        <n x="5"/>
        <n x="195" s="1"/>
      </t>
    </mdx>
    <mdx n="175" f="v">
      <t c="7" si="29">
        <n x="191"/>
        <n x="26"/>
        <n x="51"/>
        <n x="176"/>
        <n x="190"/>
        <n x="195" s="1"/>
        <n x="173"/>
      </t>
    </mdx>
    <mdx n="175" f="v">
      <t c="7" si="25">
        <n x="191"/>
        <n x="15"/>
        <n x="156"/>
        <n x="176"/>
        <n x="190"/>
        <n x="195" s="1"/>
        <n x="173"/>
      </t>
    </mdx>
    <mdx n="175" f="v">
      <t c="7" si="25">
        <n x="193"/>
        <n x="15"/>
        <n x="145"/>
        <n x="176"/>
        <n x="190"/>
        <n x="195" s="1"/>
        <n x="173"/>
      </t>
    </mdx>
    <mdx n="175" f="v">
      <t c="7" si="25">
        <n x="191"/>
        <n x="27"/>
        <n x="113"/>
        <n x="176"/>
        <n x="190"/>
        <n x="195" s="1"/>
        <n x="173"/>
      </t>
    </mdx>
    <mdx n="175" f="v">
      <t c="7" si="29">
        <n x="191"/>
        <n x="28"/>
        <n x="118"/>
        <n x="176"/>
        <n x="190"/>
        <n x="195" s="1"/>
        <n x="173"/>
      </t>
    </mdx>
    <mdx n="175" f="v">
      <t c="7" si="29">
        <n x="191"/>
        <n x="28"/>
        <n x="123"/>
        <n x="176"/>
        <n x="190"/>
        <n x="195" s="1"/>
        <n x="173"/>
      </t>
    </mdx>
    <mdx n="175" f="v">
      <t c="7" si="25">
        <n x="191"/>
        <n x="15"/>
        <n x="110"/>
        <n x="176"/>
        <n x="190"/>
        <n x="195" s="1"/>
        <n x="173"/>
      </t>
    </mdx>
    <mdx n="175" f="v">
      <t c="7" si="25">
        <n x="193"/>
        <n x="15"/>
        <n x="128"/>
        <n x="176"/>
        <n x="190"/>
        <n x="195" s="1"/>
        <n x="173"/>
      </t>
    </mdx>
    <mdx n="175" f="v">
      <t c="7" si="29">
        <n x="191"/>
        <n x="47"/>
        <n x="176"/>
        <n x="28"/>
        <n x="190"/>
        <n x="195" s="1"/>
        <n x="173"/>
      </t>
    </mdx>
    <mdx n="175" f="v">
      <t c="7" si="25">
        <n x="193"/>
        <n x="27"/>
        <n x="100"/>
        <n x="176"/>
        <n x="190"/>
        <n x="195" s="1"/>
        <n x="173"/>
      </t>
    </mdx>
    <mdx n="175" f="v">
      <t c="7" si="29">
        <n x="191"/>
        <n x="26"/>
        <n x="142"/>
        <n x="176"/>
        <n x="190"/>
        <n x="195" s="1"/>
        <n x="173"/>
      </t>
    </mdx>
    <mdx n="175" f="v">
      <t c="7" si="29">
        <n x="191"/>
        <n x="41"/>
        <n x="176"/>
        <n x="26"/>
        <n x="190"/>
        <n x="195" s="1"/>
        <n x="173"/>
      </t>
    </mdx>
    <mdx n="175" f="v">
      <t c="7" si="25">
        <n x="193"/>
        <n x="15"/>
        <n x="142"/>
        <n x="176"/>
        <n x="190"/>
        <n x="195" s="1"/>
        <n x="173"/>
      </t>
    </mdx>
    <mdx n="175" f="v">
      <t c="7" si="25">
        <n x="193"/>
        <n x="36"/>
        <n x="176"/>
        <n x="27"/>
        <n x="190"/>
        <n x="195" s="1"/>
        <n x="173"/>
      </t>
    </mdx>
    <mdx n="175" f="v">
      <t c="7" si="25">
        <n x="193"/>
        <n x="27"/>
        <n x="116"/>
        <n x="176"/>
        <n x="190"/>
        <n x="195" s="1"/>
        <n x="173"/>
      </t>
    </mdx>
    <mdx n="175" f="v">
      <t c="7" si="29">
        <n x="193"/>
        <n x="28"/>
        <n x="54"/>
        <n x="176"/>
        <n x="190"/>
        <n x="195" s="1"/>
        <n x="173"/>
      </t>
    </mdx>
    <mdx n="175" f="v">
      <t c="7" si="29">
        <n x="191"/>
        <n x="28"/>
        <n x="104"/>
        <n x="176"/>
        <n x="190"/>
        <n x="195" s="1"/>
        <n x="173"/>
      </t>
    </mdx>
    <mdx n="175" f="v">
      <t c="7" si="29">
        <n x="193"/>
        <n x="26"/>
        <n x="56"/>
        <n x="176"/>
        <n x="190"/>
        <n x="195" s="1"/>
        <n x="173"/>
      </t>
    </mdx>
    <mdx n="175" f="v">
      <t c="7" si="29">
        <n x="193"/>
        <n x="26"/>
        <n x="105"/>
        <n x="176"/>
        <n x="190"/>
        <n x="195" s="1"/>
        <n x="173"/>
      </t>
    </mdx>
    <mdx n="175" f="v">
      <t c="7" si="29">
        <n x="191"/>
        <n x="26"/>
        <n x="72"/>
        <n x="176"/>
        <n x="190"/>
        <n x="195" s="1"/>
        <n x="173"/>
      </t>
    </mdx>
    <mdx n="175" f="v">
      <t c="7" si="25">
        <n x="193"/>
        <n x="27"/>
        <n x="85"/>
        <n x="176"/>
        <n x="190"/>
        <n x="195" s="1"/>
        <n x="173"/>
      </t>
    </mdx>
    <mdx n="175" f="v">
      <t c="7" si="29">
        <n x="191"/>
        <n x="26"/>
        <n x="125"/>
        <n x="176"/>
        <n x="190"/>
        <n x="195" s="1"/>
        <n x="173"/>
      </t>
    </mdx>
    <mdx n="175" f="v">
      <t c="7" si="29">
        <n x="191"/>
        <n x="28"/>
        <n x="166"/>
        <n x="176"/>
        <n x="190"/>
        <n x="195" s="1"/>
        <n x="173"/>
      </t>
    </mdx>
    <mdx n="175" f="v">
      <t c="7" si="25">
        <n x="193"/>
        <n x="34"/>
        <n x="176"/>
        <n x="27"/>
        <n x="190"/>
        <n x="195" s="1"/>
        <n x="173"/>
      </t>
    </mdx>
    <mdx n="175" f="v">
      <t c="7" si="29">
        <n x="191"/>
        <n x="26"/>
        <n x="106"/>
        <n x="176"/>
        <n x="190"/>
        <n x="195" s="1"/>
        <n x="173"/>
      </t>
    </mdx>
    <mdx n="175" f="v">
      <t c="7" si="29">
        <n x="191"/>
        <n x="28"/>
        <n x="82"/>
        <n x="176"/>
        <n x="190"/>
        <n x="195" s="1"/>
        <n x="173"/>
      </t>
    </mdx>
    <mdx n="175" f="v">
      <t c="7" si="29">
        <n x="193"/>
        <n x="28"/>
        <n x="53"/>
        <n x="176"/>
        <n x="190"/>
        <n x="195" s="1"/>
        <n x="173"/>
      </t>
    </mdx>
    <mdx n="175" f="v">
      <t c="7" si="25">
        <n x="193"/>
        <n x="15"/>
        <n x="140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9"/>
        <n x="195" s="1"/>
      </t>
    </mdx>
    <mdx n="175" f="v">
      <t c="7" si="29">
        <n x="191"/>
        <n x="28"/>
        <n x="131"/>
        <n x="176"/>
        <n x="190"/>
        <n x="195" s="1"/>
        <n x="173"/>
      </t>
    </mdx>
    <mdx n="175" f="v">
      <t c="7" si="29">
        <n x="193"/>
        <n x="26"/>
        <n x="58"/>
        <n x="176"/>
        <n x="190"/>
        <n x="195" s="1"/>
        <n x="173"/>
      </t>
    </mdx>
    <mdx n="175" f="v">
      <t c="7" si="25">
        <n x="191"/>
        <n x="15"/>
        <n x="90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4"/>
        <n x="195" s="1"/>
      </t>
    </mdx>
    <mdx n="175" f="v">
      <t c="7" si="29">
        <n x="193"/>
        <n x="26"/>
        <n x="174"/>
        <n x="176"/>
        <n x="190"/>
        <n x="30"/>
        <n x="195" s="1"/>
      </t>
    </mdx>
    <mdx n="175" f="v">
      <t c="7" si="29">
        <n x="193"/>
        <n x="26"/>
        <n x="69"/>
        <n x="176"/>
        <n x="190"/>
        <n x="195" s="1"/>
        <n x="173"/>
      </t>
    </mdx>
    <mdx n="175" f="v">
      <t c="7" si="25">
        <n x="193"/>
        <n x="15"/>
        <n x="54"/>
        <n x="176"/>
        <n x="190"/>
        <n x="195" s="1"/>
        <n x="173"/>
      </t>
    </mdx>
    <mdx n="175" f="v">
      <t c="7" si="29">
        <n x="191"/>
        <n x="28"/>
        <n x="85"/>
        <n x="176"/>
        <n x="190"/>
        <n x="195" s="1"/>
        <n x="173"/>
      </t>
    </mdx>
    <mdx n="175" f="v">
      <t c="7" si="29">
        <n x="193"/>
        <n x="26"/>
        <n x="51"/>
        <n x="176"/>
        <n x="190"/>
        <n x="195" s="1"/>
        <n x="173"/>
      </t>
    </mdx>
    <mdx n="175" f="v">
      <t c="7" si="29">
        <n x="193"/>
        <n x="26"/>
        <n x="110"/>
        <n x="176"/>
        <n x="190"/>
        <n x="195" s="1"/>
        <n x="173"/>
      </t>
    </mdx>
    <mdx n="175" f="v">
      <t c="7" si="25">
        <n x="191"/>
        <n x="27"/>
        <n x="164"/>
        <n x="176"/>
        <n x="190"/>
        <n x="195" s="1"/>
        <n x="173"/>
      </t>
    </mdx>
    <mdx n="175" f="v">
      <t c="7" si="25">
        <n x="191"/>
        <n x="49"/>
        <n x="176"/>
        <n x="27"/>
        <n x="190"/>
        <n x="195" s="1"/>
        <n x="173"/>
      </t>
    </mdx>
    <mdx n="175" f="v">
      <t c="7" si="29">
        <n x="193"/>
        <n x="28"/>
        <n x="137"/>
        <n x="176"/>
        <n x="190"/>
        <n x="195" s="1"/>
        <n x="173"/>
      </t>
    </mdx>
    <mdx n="175" f="v">
      <t c="7" si="29">
        <n x="193"/>
        <n x="26"/>
        <n x="62"/>
        <n x="176"/>
        <n x="190"/>
        <n x="195" s="1"/>
        <n x="173"/>
      </t>
    </mdx>
    <mdx n="175" f="v">
      <t c="7" si="29">
        <n x="191"/>
        <n x="26"/>
        <n x="90"/>
        <n x="176"/>
        <n x="190"/>
        <n x="195" s="1"/>
        <n x="173"/>
      </t>
    </mdx>
    <mdx n="175" f="v">
      <t c="7" si="25">
        <n x="191"/>
        <n x="27"/>
        <n x="157"/>
        <n x="176"/>
        <n x="190"/>
        <n x="195" s="1"/>
        <n x="173"/>
      </t>
    </mdx>
    <mdx n="175" f="v">
      <t c="7" si="29">
        <n x="191"/>
        <n x="26"/>
        <n x="22"/>
        <n x="176"/>
        <n x="190"/>
        <n x="31"/>
        <n x="195" s="1"/>
      </t>
    </mdx>
    <mdx n="175" f="v">
      <t c="7" si="29">
        <n x="191"/>
        <n x="26"/>
        <n x="172"/>
        <n x="176"/>
        <n x="190"/>
        <n x="31"/>
        <n x="195" s="1"/>
      </t>
    </mdx>
    <mdx n="175" f="v">
      <t c="7" si="25">
        <n x="191"/>
        <n x="27"/>
        <n x="64"/>
        <n x="176"/>
        <n x="190"/>
        <n x="195" s="1"/>
        <n x="173"/>
      </t>
    </mdx>
    <mdx n="175" f="v">
      <t c="7" si="25">
        <n x="193"/>
        <n x="27"/>
        <n x="77"/>
        <n x="176"/>
        <n x="190"/>
        <n x="195" s="1"/>
        <n x="173"/>
      </t>
    </mdx>
    <mdx n="175" f="v">
      <t c="7" si="25">
        <n x="191"/>
        <n x="47"/>
        <n x="176"/>
        <n x="27"/>
        <n x="190"/>
        <n x="195" s="1"/>
        <n x="173"/>
      </t>
    </mdx>
    <mdx n="175" f="v">
      <t c="7" si="29">
        <n x="193"/>
        <n x="50"/>
        <n x="176"/>
        <n x="26"/>
        <n x="190"/>
        <n x="195" s="1"/>
        <n x="173"/>
      </t>
    </mdx>
    <mdx n="175" f="v">
      <t c="7" si="25">
        <n x="193"/>
        <n x="27"/>
        <n x="153"/>
        <n x="176"/>
        <n x="190"/>
        <n x="195" s="1"/>
        <n x="173"/>
      </t>
    </mdx>
    <mdx n="175" f="v">
      <t c="7" si="25">
        <n x="193"/>
        <n x="27"/>
        <n x="105"/>
        <n x="176"/>
        <n x="190"/>
        <n x="195" s="1"/>
        <n x="173"/>
      </t>
    </mdx>
    <mdx n="175" f="v">
      <t c="7" si="25">
        <n x="191"/>
        <n x="15"/>
        <n x="62"/>
        <n x="176"/>
        <n x="190"/>
        <n x="195" s="1"/>
        <n x="173"/>
      </t>
    </mdx>
    <mdx n="175" f="v">
      <t c="7" si="25">
        <n x="191"/>
        <n x="15"/>
        <n x="146"/>
        <n x="176"/>
        <n x="190"/>
        <n x="195" s="1"/>
        <n x="173"/>
      </t>
    </mdx>
    <mdx n="175" f="v">
      <t c="7" si="29">
        <n x="193"/>
        <n x="26"/>
        <n x="126"/>
        <n x="176"/>
        <n x="190"/>
        <n x="195" s="1"/>
        <n x="173"/>
      </t>
    </mdx>
    <mdx n="175" f="v">
      <t c="7" si="29">
        <n x="191"/>
        <n x="28"/>
        <n x="70"/>
        <n x="176"/>
        <n x="190"/>
        <n x="195" s="1"/>
        <n x="173"/>
      </t>
    </mdx>
    <mdx n="175" f="v">
      <t c="7" si="29">
        <n x="191"/>
        <n x="50"/>
        <n x="176"/>
        <n x="28"/>
        <n x="190"/>
        <n x="195" s="1"/>
        <n x="173"/>
      </t>
    </mdx>
    <mdx n="175" f="v">
      <t c="7" si="29">
        <n x="191"/>
        <n x="44"/>
        <n x="176"/>
        <n x="28"/>
        <n x="190"/>
        <n x="195" s="1"/>
        <n x="173"/>
      </t>
    </mdx>
    <mdx n="175" f="v">
      <t c="7" si="29">
        <n x="193"/>
        <n x="26"/>
        <n x="89"/>
        <n x="176"/>
        <n x="190"/>
        <n x="195" s="1"/>
        <n x="173"/>
      </t>
    </mdx>
    <mdx n="175" f="v">
      <t c="7" si="25">
        <n x="193"/>
        <n x="27"/>
        <n x="75"/>
        <n x="176"/>
        <n x="190"/>
        <n x="195" s="1"/>
        <n x="173"/>
      </t>
    </mdx>
    <mdx n="175" f="v">
      <t c="7" si="25">
        <n x="193"/>
        <n x="42"/>
        <n x="176"/>
        <n x="27"/>
        <n x="190"/>
        <n x="195" s="1"/>
        <n x="173"/>
      </t>
    </mdx>
    <mdx n="175" f="v">
      <t c="7" si="29">
        <n x="193"/>
        <n x="26"/>
        <n x="138"/>
        <n x="176"/>
        <n x="190"/>
        <n x="195" s="1"/>
        <n x="173"/>
      </t>
    </mdx>
    <mdx n="175" f="v">
      <t c="7" si="29">
        <n x="191"/>
        <n x="26"/>
        <n x="139"/>
        <n x="176"/>
        <n x="190"/>
        <n x="195" s="1"/>
        <n x="173"/>
      </t>
    </mdx>
    <mdx n="175" f="v">
      <t c="7" si="25">
        <n x="191"/>
        <n x="27"/>
        <n x="151"/>
        <n x="176"/>
        <n x="190"/>
        <n x="195" s="1"/>
        <n x="173"/>
      </t>
    </mdx>
    <mdx n="175" f="v">
      <t c="7" si="25">
        <n x="191"/>
        <n x="45"/>
        <n x="176"/>
        <n x="27"/>
        <n x="190"/>
        <n x="195" s="1"/>
        <n x="173"/>
      </t>
    </mdx>
    <mdx n="175" f="v">
      <t c="7" si="25">
        <n x="191"/>
        <n x="15"/>
        <n x="89"/>
        <n x="176"/>
        <n x="190"/>
        <n x="195" s="1"/>
        <n x="173"/>
      </t>
    </mdx>
    <mdx n="175" f="v">
      <t c="7" si="29">
        <n x="193"/>
        <n x="26"/>
        <n x="66"/>
        <n x="176"/>
        <n x="190"/>
        <n x="195" s="1"/>
        <n x="173"/>
      </t>
    </mdx>
    <mdx n="175" f="v">
      <t c="7" si="25">
        <n x="193"/>
        <n x="15"/>
        <n x="79"/>
        <n x="176"/>
        <n x="190"/>
        <n x="195" s="1"/>
        <n x="173"/>
      </t>
    </mdx>
    <mdx n="175" f="v">
      <t c="7" si="25">
        <n x="191"/>
        <n x="15"/>
        <n x="135"/>
        <n x="176"/>
        <n x="190"/>
        <n x="195" s="1"/>
        <n x="173"/>
      </t>
    </mdx>
    <mdx n="175" f="v">
      <t c="7" si="29">
        <n x="191"/>
        <n x="40"/>
        <n x="176"/>
        <n x="26"/>
        <n x="190"/>
        <n x="195" s="1"/>
        <n x="173"/>
      </t>
    </mdx>
    <mdx n="175" f="v">
      <t c="7" si="25">
        <n x="191"/>
        <n x="15"/>
        <n x="67"/>
        <n x="176"/>
        <n x="190"/>
        <n x="195" s="1"/>
        <n x="173"/>
      </t>
    </mdx>
    <mdx n="175" f="v">
      <t c="7" si="25">
        <n x="193"/>
        <n x="15"/>
        <n x="0"/>
        <n x="176"/>
        <n x="190"/>
        <n x="20"/>
        <n x="195" s="1"/>
      </t>
    </mdx>
    <mdx n="175" f="v">
      <t c="7" si="29">
        <n x="191"/>
        <n x="28"/>
        <n x="159"/>
        <n x="176"/>
        <n x="190"/>
        <n x="195" s="1"/>
        <n x="173"/>
      </t>
    </mdx>
    <mdx n="175" f="v">
      <t c="7" si="29">
        <n x="191"/>
        <n x="28"/>
        <n x="81"/>
        <n x="176"/>
        <n x="190"/>
        <n x="195" s="1"/>
        <n x="173"/>
      </t>
    </mdx>
    <mdx n="175" f="v">
      <t c="7" si="25">
        <n x="193"/>
        <n x="27"/>
        <n x="149"/>
        <n x="176"/>
        <n x="190"/>
        <n x="195" s="1"/>
        <n x="173"/>
      </t>
    </mdx>
    <mdx n="175" f="v">
      <t c="7" si="29">
        <n x="193"/>
        <n x="28"/>
        <n x="117"/>
        <n x="176"/>
        <n x="190"/>
        <n x="195" s="1"/>
        <n x="173"/>
      </t>
    </mdx>
    <mdx n="175" f="v">
      <t c="7" si="29">
        <n x="193"/>
        <n x="26"/>
        <n x="171"/>
        <n x="176"/>
        <n x="190"/>
        <n x="39"/>
        <n x="195" s="1"/>
      </t>
    </mdx>
    <mdx n="175" f="v">
      <t c="7" si="29">
        <n x="193"/>
        <n x="26"/>
        <n x="17"/>
        <n x="176"/>
        <n x="190"/>
        <n x="30"/>
        <n x="195" s="1"/>
      </t>
    </mdx>
    <mdx n="175" f="v">
      <t c="7" si="29">
        <n x="193"/>
        <n x="26"/>
        <n x="14"/>
        <n x="176"/>
        <n x="190"/>
        <n x="39"/>
        <n x="195" s="1"/>
      </t>
    </mdx>
    <mdx n="175" f="v">
      <t c="7" si="25">
        <n x="193"/>
        <n x="169"/>
        <n x="176"/>
        <n x="15"/>
        <n x="190"/>
        <n x="195" s="1"/>
        <n x="173"/>
      </t>
    </mdx>
    <mdx n="175" f="v">
      <t c="7" si="25">
        <n x="193"/>
        <n x="15"/>
        <n x="65"/>
        <n x="176"/>
        <n x="190"/>
        <n x="195" s="1"/>
        <n x="173"/>
      </t>
    </mdx>
    <mdx n="175" f="v">
      <t c="7" si="25">
        <n x="191"/>
        <n x="15"/>
        <n x="18"/>
        <n x="176"/>
        <n x="190"/>
        <n x="20"/>
        <n x="195" s="1"/>
      </t>
    </mdx>
    <mdx n="175" f="v">
      <t c="7" si="29">
        <n x="193"/>
        <n x="28"/>
        <n x="167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4"/>
        <n x="195" s="1"/>
      </t>
    </mdx>
    <mdx n="175" f="v">
      <t c="7" si="29">
        <n x="193"/>
        <n x="28"/>
        <n x="52"/>
        <n x="176"/>
        <n x="190"/>
        <n x="195" s="1"/>
        <n x="173"/>
      </t>
    </mdx>
    <mdx n="175" f="v">
      <t c="7" si="25">
        <n x="191"/>
        <n x="27"/>
        <n x="104"/>
        <n x="176"/>
        <n x="190"/>
        <n x="195" s="1"/>
        <n x="173"/>
      </t>
    </mdx>
    <mdx n="175" f="v">
      <t c="7" si="29">
        <n x="193"/>
        <n x="26"/>
        <n x="12"/>
        <n x="176"/>
        <n x="190"/>
        <n x="30"/>
        <n x="195" s="1"/>
      </t>
    </mdx>
    <mdx n="175" f="v">
      <t c="7" si="25">
        <n x="193"/>
        <n x="15"/>
        <n x="154"/>
        <n x="176"/>
        <n x="190"/>
        <n x="195" s="1"/>
        <n x="173"/>
      </t>
    </mdx>
    <mdx n="175" f="v">
      <t c="7" si="25">
        <n x="191"/>
        <n x="27"/>
        <n x="89"/>
        <n x="176"/>
        <n x="190"/>
        <n x="195" s="1"/>
        <n x="173"/>
      </t>
    </mdx>
    <mdx n="175" f="v">
      <t c="7" si="29">
        <n x="193"/>
        <n x="28"/>
        <n x="59"/>
        <n x="176"/>
        <n x="190"/>
        <n x="195" s="1"/>
        <n x="173"/>
      </t>
    </mdx>
    <mdx n="175" f="v">
      <t c="7" si="29">
        <n x="191"/>
        <n x="28"/>
        <n x="119"/>
        <n x="176"/>
        <n x="190"/>
        <n x="195" s="1"/>
        <n x="173"/>
      </t>
    </mdx>
    <mdx n="175" f="v">
      <t c="7" si="25">
        <n x="193"/>
        <n x="147"/>
        <n x="176"/>
        <n x="15"/>
        <n x="190"/>
        <n x="195" s="1"/>
        <n x="173"/>
      </t>
    </mdx>
    <mdx n="175" f="v">
      <t c="7" si="25">
        <n x="193"/>
        <n x="45"/>
        <n x="176"/>
        <n x="27"/>
        <n x="190"/>
        <n x="195" s="1"/>
        <n x="173"/>
      </t>
    </mdx>
    <mdx n="175" f="v">
      <t c="7" si="29">
        <n x="193"/>
        <n x="26"/>
        <n x="108"/>
        <n x="176"/>
        <n x="190"/>
        <n x="195" s="1"/>
        <n x="173"/>
      </t>
    </mdx>
    <mdx n="175" f="v">
      <t c="7" si="25">
        <n x="193"/>
        <n x="15"/>
        <n x="137"/>
        <n x="176"/>
        <n x="190"/>
        <n x="195" s="1"/>
        <n x="173"/>
      </t>
    </mdx>
    <mdx n="175" f="v">
      <t c="7" si="25">
        <n x="191"/>
        <n x="33"/>
        <n x="176"/>
        <n x="15"/>
        <n x="190"/>
        <n x="195" s="1"/>
        <n x="173"/>
      </t>
    </mdx>
    <mdx n="175" f="v">
      <t c="7" si="29">
        <n x="193"/>
        <n x="26"/>
        <n x="67"/>
        <n x="176"/>
        <n x="190"/>
        <n x="195" s="1"/>
        <n x="173"/>
      </t>
    </mdx>
    <mdx n="175" f="v">
      <t c="7" si="29">
        <n x="191"/>
        <n x="48"/>
        <n x="176"/>
        <n x="28"/>
        <n x="190"/>
        <n x="195" s="1"/>
        <n x="173"/>
      </t>
    </mdx>
    <mdx n="175" f="v">
      <t c="7" si="25">
        <n x="193"/>
        <n x="46"/>
        <n x="176"/>
        <n x="27"/>
        <n x="190"/>
        <n x="195" s="1"/>
        <n x="173"/>
      </t>
    </mdx>
    <mdx n="175" f="v">
      <t c="7" si="25">
        <n x="193"/>
        <n x="27"/>
        <n x="123"/>
        <n x="176"/>
        <n x="190"/>
        <n x="195" s="1"/>
        <n x="173"/>
      </t>
    </mdx>
    <mdx n="175" f="v">
      <t c="7" si="25">
        <n x="191"/>
        <n x="27"/>
        <n x="158"/>
        <n x="176"/>
        <n x="190"/>
        <n x="195" s="1"/>
        <n x="173"/>
      </t>
    </mdx>
    <mdx n="175" f="v">
      <t c="7" si="29">
        <n x="193"/>
        <n x="26"/>
        <n x="71"/>
        <n x="176"/>
        <n x="190"/>
        <n x="195" s="1"/>
        <n x="173"/>
      </t>
    </mdx>
    <mdx n="175" f="v">
      <t c="7" si="29">
        <n x="191"/>
        <n x="26"/>
        <n x="172"/>
        <n x="176"/>
        <n x="190"/>
        <n x="30"/>
        <n x="195" s="1"/>
      </t>
    </mdx>
    <mdx n="175" f="v">
      <t c="7" si="29">
        <n x="191"/>
        <n x="28"/>
        <n x="112"/>
        <n x="176"/>
        <n x="190"/>
        <n x="195" s="1"/>
        <n x="173"/>
      </t>
    </mdx>
    <mdx n="175" f="v">
      <t c="7" si="25">
        <n x="193"/>
        <n x="15"/>
        <n x="100"/>
        <n x="176"/>
        <n x="190"/>
        <n x="195" s="1"/>
        <n x="173"/>
      </t>
    </mdx>
    <mdx n="175" f="v">
      <t c="7" si="29">
        <n x="191"/>
        <n x="28"/>
        <n x="94"/>
        <n x="176"/>
        <n x="190"/>
        <n x="195" s="1"/>
        <n x="173"/>
      </t>
    </mdx>
    <mdx n="175" f="v">
      <t c="7" si="29">
        <n x="191"/>
        <n x="26"/>
        <n x="153"/>
        <n x="176"/>
        <n x="190"/>
        <n x="195" s="1"/>
        <n x="173"/>
      </t>
    </mdx>
    <mdx n="175" f="v">
      <t c="7" si="25">
        <n x="193"/>
        <n x="15"/>
        <n x="14"/>
        <n x="176"/>
        <n x="190"/>
        <n x="5"/>
        <n x="195" s="1"/>
      </t>
    </mdx>
    <mdx n="175" f="v">
      <t c="7" si="29">
        <n x="191"/>
        <n x="26"/>
        <n x="13"/>
        <n x="176"/>
        <n x="190"/>
        <n x="31"/>
        <n x="195" s="1"/>
      </t>
    </mdx>
    <mdx n="175" f="v">
      <t c="7" si="29">
        <n x="191"/>
        <n x="26"/>
        <n x="63"/>
        <n x="176"/>
        <n x="190"/>
        <n x="195" s="1"/>
        <n x="173"/>
      </t>
    </mdx>
    <mdx n="175" f="v">
      <t c="7" si="25">
        <n x="193"/>
        <n x="15"/>
        <n x="80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4"/>
        <n x="195" s="1"/>
      </t>
    </mdx>
    <mdx n="175" f="v">
      <t c="7" si="25">
        <n x="193"/>
        <n x="15"/>
        <n x="18"/>
        <n x="176"/>
        <n x="190"/>
        <n x="20"/>
        <n x="195" s="1"/>
      </t>
    </mdx>
    <mdx n="175" f="v">
      <t c="7" si="25">
        <n x="193"/>
        <n x="15"/>
        <n x="87"/>
        <n x="176"/>
        <n x="190"/>
        <n x="195" s="1"/>
        <n x="173"/>
      </t>
    </mdx>
    <mdx n="175" f="v">
      <t c="7" si="25">
        <n x="191"/>
        <n x="15"/>
        <n x="117"/>
        <n x="176"/>
        <n x="190"/>
        <n x="195" s="1"/>
        <n x="173"/>
      </t>
    </mdx>
    <mdx n="175" f="v">
      <t c="7" si="25">
        <n x="193"/>
        <n x="15"/>
        <n x="168"/>
        <n x="176"/>
        <n x="190"/>
        <n x="195" s="1"/>
        <n x="173"/>
      </t>
    </mdx>
    <mdx n="175" f="v">
      <t c="7" si="25">
        <n x="193"/>
        <n x="27"/>
        <n x="98"/>
        <n x="176"/>
        <n x="190"/>
        <n x="195" s="1"/>
        <n x="173"/>
      </t>
    </mdx>
    <mdx n="175" f="v">
      <t c="7" si="25">
        <n x="193"/>
        <n x="15"/>
        <n x="127"/>
        <n x="176"/>
        <n x="190"/>
        <n x="195" s="1"/>
        <n x="173"/>
      </t>
    </mdx>
    <mdx n="175" f="v">
      <t c="7" si="25">
        <n x="193"/>
        <n x="15"/>
        <n x="139"/>
        <n x="176"/>
        <n x="190"/>
        <n x="195" s="1"/>
        <n x="173"/>
      </t>
    </mdx>
    <mdx n="175" f="v">
      <t c="7" si="25">
        <n x="193"/>
        <n x="27"/>
        <n x="97"/>
        <n x="176"/>
        <n x="190"/>
        <n x="195" s="1"/>
        <n x="173"/>
      </t>
    </mdx>
    <mdx n="175" f="v">
      <t c="7" si="29">
        <n x="191"/>
        <n x="26"/>
        <n x="68"/>
        <n x="176"/>
        <n x="190"/>
        <n x="195" s="1"/>
        <n x="173"/>
      </t>
    </mdx>
    <mdx n="175" f="v">
      <t c="7" si="29">
        <n x="193"/>
        <n x="28"/>
        <n x="76"/>
        <n x="176"/>
        <n x="190"/>
        <n x="195" s="1"/>
        <n x="173"/>
      </t>
    </mdx>
    <mdx n="175" f="v">
      <t c="7" si="25">
        <n x="191"/>
        <n x="15"/>
        <n x="107"/>
        <n x="176"/>
        <n x="190"/>
        <n x="195" s="1"/>
        <n x="173"/>
      </t>
    </mdx>
    <mdx n="175" f="v">
      <t c="7" si="29">
        <n x="191"/>
        <n x="26"/>
        <n x="136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20"/>
        <n x="195" s="1"/>
      </t>
    </mdx>
    <mdx n="175" f="v">
      <t c="7" si="25">
        <n x="191"/>
        <n x="15"/>
        <n x="66"/>
        <n x="176"/>
        <n x="190"/>
        <n x="195" s="1"/>
        <n x="173"/>
      </t>
    </mdx>
    <mdx n="175" f="v">
      <t c="7" si="29">
        <n x="193"/>
        <n x="26"/>
        <n x="113"/>
        <n x="176"/>
        <n x="190"/>
        <n x="195" s="1"/>
        <n x="173"/>
      </t>
    </mdx>
    <mdx n="175" f="v">
      <t c="7" si="25">
        <n x="193"/>
        <n x="27"/>
        <n x="140"/>
        <n x="176"/>
        <n x="190"/>
        <n x="195" s="1"/>
        <n x="173"/>
      </t>
    </mdx>
    <mdx n="175" f="v">
      <t c="7" si="29">
        <n x="191"/>
        <n x="28"/>
        <n x="64"/>
        <n x="176"/>
        <n x="190"/>
        <n x="195" s="1"/>
        <n x="173"/>
      </t>
    </mdx>
    <mdx n="175" f="v">
      <t c="7" si="25">
        <n x="193"/>
        <n x="27"/>
        <n x="117"/>
        <n x="176"/>
        <n x="190"/>
        <n x="195" s="1"/>
        <n x="173"/>
      </t>
    </mdx>
    <mdx n="175" f="v">
      <t c="7" si="25">
        <n x="191"/>
        <n x="150"/>
        <n x="176"/>
        <n x="27"/>
        <n x="190"/>
        <n x="195" s="1"/>
        <n x="173"/>
      </t>
    </mdx>
    <mdx n="175" f="v">
      <t c="7" si="25">
        <n x="193"/>
        <n x="27"/>
        <n x="109"/>
        <n x="176"/>
        <n x="190"/>
        <n x="195" s="1"/>
        <n x="173"/>
      </t>
    </mdx>
    <mdx n="175" f="v">
      <t c="7" si="25">
        <n x="191"/>
        <n x="15"/>
        <n x="171"/>
        <n x="176"/>
        <n x="190"/>
        <n x="24"/>
        <n x="195" s="1"/>
      </t>
    </mdx>
    <mdx n="175" f="v">
      <t c="7" si="25">
        <n x="193"/>
        <n x="15"/>
        <n x="165"/>
        <n x="176"/>
        <n x="190"/>
        <n x="195" s="1"/>
        <n x="173"/>
      </t>
    </mdx>
    <mdx n="175" f="v">
      <t c="7" si="29">
        <n x="191"/>
        <n x="28"/>
        <n x="91"/>
        <n x="176"/>
        <n x="190"/>
        <n x="195" s="1"/>
        <n x="173"/>
      </t>
    </mdx>
    <mdx n="175" f="v">
      <t c="7" si="25">
        <n x="191"/>
        <n x="15"/>
        <n x="131"/>
        <n x="176"/>
        <n x="190"/>
        <n x="195" s="1"/>
        <n x="173"/>
      </t>
    </mdx>
    <mdx n="175" f="v">
      <t c="7" si="29">
        <n x="191"/>
        <n x="26"/>
        <n x="131"/>
        <n x="176"/>
        <n x="190"/>
        <n x="195" s="1"/>
        <n x="173"/>
      </t>
    </mdx>
    <mdx n="175" f="v">
      <t c="7" si="25">
        <n x="193"/>
        <n x="15"/>
        <n x="115"/>
        <n x="176"/>
        <n x="190"/>
        <n x="195" s="1"/>
        <n x="173"/>
      </t>
    </mdx>
    <mdx n="175" f="v">
      <t c="7" si="29">
        <n x="191"/>
        <n x="28"/>
        <n x="96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0"/>
        <n x="195" s="1"/>
      </t>
    </mdx>
    <mdx n="175" f="v">
      <t c="7" si="29">
        <n x="193"/>
        <n x="26"/>
        <n x="13"/>
        <n x="176"/>
        <n x="190"/>
        <n x="31"/>
        <n x="195" s="1"/>
      </t>
    </mdx>
    <mdx n="175" f="v">
      <t c="7" si="25">
        <n x="191"/>
        <n x="15"/>
        <n x="22"/>
        <n x="176"/>
        <n x="190"/>
        <n x="20"/>
        <n x="195" s="1"/>
      </t>
    </mdx>
    <mdx n="175" f="v">
      <t c="7" si="25">
        <n x="191"/>
        <n x="15"/>
        <n x="65"/>
        <n x="176"/>
        <n x="190"/>
        <n x="195" s="1"/>
        <n x="173"/>
      </t>
    </mdx>
    <mdx n="175" f="v">
      <t c="7" si="25">
        <n x="193"/>
        <n x="27"/>
        <n x="60"/>
        <n x="176"/>
        <n x="190"/>
        <n x="195" s="1"/>
        <n x="173"/>
      </t>
    </mdx>
    <mdx n="175" f="v">
      <t c="7" si="25">
        <n x="193"/>
        <n x="15"/>
        <n x="73"/>
        <n x="176"/>
        <n x="190"/>
        <n x="195" s="1"/>
        <n x="173"/>
      </t>
    </mdx>
    <mdx n="175" f="v">
      <t c="7" si="29">
        <n x="193"/>
        <n x="26"/>
        <n x="7"/>
        <n x="176"/>
        <n x="190"/>
        <n x="30"/>
        <n x="195" s="1"/>
      </t>
    </mdx>
    <mdx n="175" f="v">
      <t c="7" si="29">
        <n x="191"/>
        <n x="28"/>
        <n x="99"/>
        <n x="176"/>
        <n x="190"/>
        <n x="195" s="1"/>
        <n x="173"/>
      </t>
    </mdx>
    <mdx n="175" f="v">
      <t c="7" si="29">
        <n x="193"/>
        <n x="28"/>
        <n x="106"/>
        <n x="176"/>
        <n x="190"/>
        <n x="195" s="1"/>
        <n x="173"/>
      </t>
    </mdx>
    <mdx n="175" f="v">
      <t c="7" si="25">
        <n x="191"/>
        <n x="15"/>
        <n x="97"/>
        <n x="176"/>
        <n x="190"/>
        <n x="195" s="1"/>
        <n x="173"/>
      </t>
    </mdx>
    <mdx n="175" f="v">
      <t c="7" si="25">
        <n x="191"/>
        <n x="43"/>
        <n x="176"/>
        <n x="27"/>
        <n x="190"/>
        <n x="195" s="1"/>
        <n x="173"/>
      </t>
    </mdx>
    <mdx n="175" f="v">
      <t c="7" si="29">
        <n x="193"/>
        <n x="26"/>
        <n x="54"/>
        <n x="176"/>
        <n x="190"/>
        <n x="195" s="1"/>
        <n x="173"/>
      </t>
    </mdx>
    <mdx n="175" f="v">
      <t c="7" si="25">
        <n x="191"/>
        <n x="27"/>
        <n x="85"/>
        <n x="176"/>
        <n x="190"/>
        <n x="195" s="1"/>
        <n x="173"/>
      </t>
    </mdx>
    <mdx n="175" f="v">
      <t c="7" si="29">
        <n x="191"/>
        <n x="26"/>
        <n x="60"/>
        <n x="176"/>
        <n x="190"/>
        <n x="195" s="1"/>
        <n x="173"/>
      </t>
    </mdx>
    <mdx n="175" f="v">
      <t c="7" si="25">
        <n x="193"/>
        <n x="15"/>
        <n x="11"/>
        <n x="176"/>
        <n x="190"/>
        <n x="20"/>
        <n x="195" s="1"/>
      </t>
    </mdx>
    <mdx n="175" f="v">
      <t c="7" si="25">
        <n x="193"/>
        <n x="15"/>
        <n x="1"/>
        <n x="176"/>
        <n x="190"/>
        <n x="5"/>
        <n x="195" s="1"/>
      </t>
    </mdx>
    <mdx n="175" f="v">
      <t c="7" si="25">
        <n x="193"/>
        <n x="27"/>
        <n x="168"/>
        <n x="176"/>
        <n x="190"/>
        <n x="195" s="1"/>
        <n x="173"/>
      </t>
    </mdx>
    <mdx n="175" f="v">
      <t c="7" si="29">
        <n x="191"/>
        <n x="28"/>
        <n x="52"/>
        <n x="176"/>
        <n x="190"/>
        <n x="195" s="1"/>
        <n x="173"/>
      </t>
    </mdx>
    <mdx n="175" f="v">
      <t c="7" si="25">
        <n x="193"/>
        <n x="27"/>
        <n x="157"/>
        <n x="176"/>
        <n x="190"/>
        <n x="195" s="1"/>
        <n x="173"/>
      </t>
    </mdx>
    <mdx n="175" f="v">
      <t c="7" si="29">
        <n x="191"/>
        <n x="26"/>
        <n x="11"/>
        <n x="176"/>
        <n x="190"/>
        <n x="30"/>
        <n x="195" s="1"/>
      </t>
    </mdx>
    <mdx n="175" f="v">
      <t c="7" si="25">
        <n x="193"/>
        <n x="27"/>
        <n x="131"/>
        <n x="176"/>
        <n x="190"/>
        <n x="195" s="1"/>
        <n x="173"/>
      </t>
    </mdx>
    <mdx n="175" f="v">
      <t c="7" si="29">
        <n x="191"/>
        <n x="49"/>
        <n x="176"/>
        <n x="28"/>
        <n x="190"/>
        <n x="195" s="1"/>
        <n x="173"/>
      </t>
    </mdx>
    <mdx n="175" f="v">
      <t c="7" si="29">
        <n x="191"/>
        <n x="28"/>
        <n x="60"/>
        <n x="176"/>
        <n x="190"/>
        <n x="195" s="1"/>
        <n x="173"/>
      </t>
    </mdx>
    <mdx n="175" f="v">
      <t c="7" si="25">
        <n x="193"/>
        <n x="15"/>
        <n x="62"/>
        <n x="176"/>
        <n x="190"/>
        <n x="195" s="1"/>
        <n x="173"/>
      </t>
    </mdx>
    <mdx n="175" f="v">
      <t c="7" si="25">
        <n x="193"/>
        <n x="15"/>
        <n x="72"/>
        <n x="176"/>
        <n x="190"/>
        <n x="195" s="1"/>
        <n x="173"/>
      </t>
    </mdx>
    <mdx n="175" f="v">
      <t c="7" si="25">
        <n x="191"/>
        <n x="27"/>
        <n x="134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9"/>
        <n x="195" s="1"/>
      </t>
    </mdx>
    <mdx n="175" f="v">
      <t c="7" si="29">
        <n x="193"/>
        <n x="28"/>
        <n x="113"/>
        <n x="176"/>
        <n x="190"/>
        <n x="195" s="1"/>
        <n x="173"/>
      </t>
    </mdx>
    <mdx n="175" f="v">
      <t c="7" si="29">
        <n x="193"/>
        <n x="42"/>
        <n x="176"/>
        <n x="26"/>
        <n x="190"/>
        <n x="195" s="1"/>
        <n x="173"/>
      </t>
    </mdx>
    <mdx n="175" f="v">
      <t c="7" si="25">
        <n x="193"/>
        <n x="27"/>
        <n x="128"/>
        <n x="176"/>
        <n x="190"/>
        <n x="195" s="1"/>
        <n x="173"/>
      </t>
    </mdx>
    <mdx n="175" f="v">
      <t c="7" si="29">
        <n x="191"/>
        <n x="37"/>
        <n x="176"/>
        <n x="28"/>
        <n x="190"/>
        <n x="195" s="1"/>
        <n x="173"/>
      </t>
    </mdx>
    <mdx n="175" f="v">
      <t c="7" si="25">
        <n x="193"/>
        <n x="49"/>
        <n x="176"/>
        <n x="27"/>
        <n x="190"/>
        <n x="195" s="1"/>
        <n x="173"/>
      </t>
    </mdx>
    <mdx n="175" f="v">
      <t c="7" si="29">
        <n x="191"/>
        <n x="28"/>
        <n x="139"/>
        <n x="176"/>
        <n x="190"/>
        <n x="195" s="1"/>
        <n x="173"/>
      </t>
    </mdx>
    <mdx n="175" f="v">
      <t c="7" si="29">
        <n x="191"/>
        <n x="28"/>
        <n x="69"/>
        <n x="176"/>
        <n x="190"/>
        <n x="195" s="1"/>
        <n x="173"/>
      </t>
    </mdx>
    <mdx n="175" f="v">
      <t c="7" si="25">
        <n x="191"/>
        <n x="15"/>
        <n x="80"/>
        <n x="176"/>
        <n x="190"/>
        <n x="195" s="1"/>
        <n x="173"/>
      </t>
    </mdx>
    <mdx n="175" f="v">
      <t c="7" si="29">
        <n x="193"/>
        <n x="26"/>
        <n x="133"/>
        <n x="176"/>
        <n x="190"/>
        <n x="195" s="1"/>
        <n x="173"/>
      </t>
    </mdx>
    <mdx n="175" f="v">
      <t c="7" si="25">
        <n x="191"/>
        <n x="27"/>
        <n x="92"/>
        <n x="176"/>
        <n x="190"/>
        <n x="195" s="1"/>
        <n x="173"/>
      </t>
    </mdx>
    <mdx n="175" f="v">
      <t c="7" si="25">
        <n x="193"/>
        <n x="27"/>
        <n x="119"/>
        <n x="176"/>
        <n x="190"/>
        <n x="195" s="1"/>
        <n x="173"/>
      </t>
    </mdx>
    <mdx n="175" f="v">
      <t c="7" si="25">
        <n x="191"/>
        <n x="27"/>
        <n x="61"/>
        <n x="176"/>
        <n x="190"/>
        <n x="195" s="1"/>
        <n x="173"/>
      </t>
    </mdx>
    <mdx n="175" f="v">
      <t c="7" si="25">
        <n x="193"/>
        <n x="15"/>
        <n x="84"/>
        <n x="176"/>
        <n x="190"/>
        <n x="195" s="1"/>
        <n x="173"/>
      </t>
    </mdx>
    <mdx n="175" f="v">
      <t c="7" si="25">
        <n x="191"/>
        <n x="27"/>
        <n x="123"/>
        <n x="176"/>
        <n x="190"/>
        <n x="195" s="1"/>
        <n x="173"/>
      </t>
    </mdx>
    <mdx n="175" f="v">
      <t c="7" si="29">
        <n x="193"/>
        <n x="26"/>
        <n x="86"/>
        <n x="176"/>
        <n x="190"/>
        <n x="195" s="1"/>
        <n x="173"/>
      </t>
    </mdx>
    <mdx n="175" f="v">
      <t c="7" si="29">
        <n x="193"/>
        <n x="28"/>
        <n x="153"/>
        <n x="176"/>
        <n x="190"/>
        <n x="195" s="1"/>
        <n x="173"/>
      </t>
    </mdx>
    <mdx n="175" f="v">
      <t c="7" si="29">
        <n x="193"/>
        <n x="26"/>
        <n x="76"/>
        <n x="176"/>
        <n x="190"/>
        <n x="195" s="1"/>
        <n x="173"/>
      </t>
    </mdx>
    <mdx n="175" f="v">
      <t c="7" si="25">
        <n x="193"/>
        <n x="15"/>
        <n x="98"/>
        <n x="176"/>
        <n x="190"/>
        <n x="195" s="1"/>
        <n x="173"/>
      </t>
    </mdx>
    <mdx n="175" f="v">
      <t c="7" si="25">
        <n x="191"/>
        <n x="15"/>
        <n x="100"/>
        <n x="176"/>
        <n x="190"/>
        <n x="195" s="1"/>
        <n x="173"/>
      </t>
    </mdx>
    <mdx n="175" f="v">
      <t c="7" si="25">
        <n x="193"/>
        <n x="27"/>
        <n x="93"/>
        <n x="176"/>
        <n x="190"/>
        <n x="195" s="1"/>
        <n x="173"/>
      </t>
    </mdx>
    <mdx n="175" f="v">
      <t c="7" si="29">
        <n x="191"/>
        <n x="28"/>
        <n x="163"/>
        <n x="176"/>
        <n x="190"/>
        <n x="195" s="1"/>
        <n x="173"/>
      </t>
    </mdx>
    <mdx n="175" f="v">
      <t c="7" si="25">
        <n x="193"/>
        <n x="27"/>
        <n x="103"/>
        <n x="176"/>
        <n x="190"/>
        <n x="195" s="1"/>
        <n x="173"/>
      </t>
    </mdx>
    <mdx n="175" f="v">
      <t c="7" si="29">
        <n x="191"/>
        <n x="26"/>
        <n x="75"/>
        <n x="176"/>
        <n x="190"/>
        <n x="195" s="1"/>
        <n x="173"/>
      </t>
    </mdx>
    <mdx n="175" f="v">
      <t c="7" si="29">
        <n x="193"/>
        <n x="26"/>
        <n x="53"/>
        <n x="176"/>
        <n x="190"/>
        <n x="195" s="1"/>
        <n x="173"/>
      </t>
    </mdx>
    <mdx n="175" f="v">
      <t c="7" si="29">
        <n x="193"/>
        <n x="28"/>
        <n x="67"/>
        <n x="176"/>
        <n x="190"/>
        <n x="195" s="1"/>
        <n x="173"/>
      </t>
    </mdx>
    <mdx n="175" f="v">
      <t c="7" si="29">
        <n x="193"/>
        <n x="26"/>
        <n x="116"/>
        <n x="176"/>
        <n x="190"/>
        <n x="195" s="1"/>
        <n x="173"/>
      </t>
    </mdx>
    <mdx n="175" f="v">
      <t c="7" si="25">
        <n x="191"/>
        <n x="15"/>
        <n x="141"/>
        <n x="176"/>
        <n x="190"/>
        <n x="195" s="1"/>
        <n x="173"/>
      </t>
    </mdx>
    <mdx n="175" f="v">
      <t c="7" si="29">
        <n x="193"/>
        <n x="144"/>
        <n x="176"/>
        <n x="26"/>
        <n x="190"/>
        <n x="195" s="1"/>
        <n x="173"/>
      </t>
    </mdx>
    <mdx n="175" f="v">
      <t c="7" si="25">
        <n x="191"/>
        <n x="27"/>
        <n x="63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0"/>
        <n x="195" s="1"/>
      </t>
    </mdx>
    <mdx n="175" f="v">
      <t c="7" si="29">
        <n x="193"/>
        <n x="35"/>
        <n x="176"/>
        <n x="26"/>
        <n x="190"/>
        <n x="195" s="1"/>
        <n x="173"/>
      </t>
    </mdx>
    <mdx n="175" f="v">
      <t c="7" si="25">
        <n x="191"/>
        <n x="36"/>
        <n x="176"/>
        <n x="15"/>
        <n x="190"/>
        <n x="195" s="1"/>
        <n x="173"/>
      </t>
    </mdx>
    <mdx n="175" f="v">
      <t c="7" si="25">
        <n x="191"/>
        <n x="27"/>
        <n x="94"/>
        <n x="176"/>
        <n x="190"/>
        <n x="195" s="1"/>
        <n x="173"/>
      </t>
    </mdx>
    <mdx n="175" f="v">
      <t c="7" si="25">
        <n x="193"/>
        <n x="15"/>
        <n x="124"/>
        <n x="176"/>
        <n x="190"/>
        <n x="195" s="1"/>
        <n x="173"/>
      </t>
    </mdx>
    <mdx n="175" f="v">
      <t c="7" si="29">
        <n x="193"/>
        <n x="26"/>
        <n x="1"/>
        <n x="176"/>
        <n x="190"/>
        <n x="30"/>
        <n x="195" s="1"/>
      </t>
    </mdx>
    <mdx n="175" f="v">
      <t c="7" si="29">
        <n x="191"/>
        <n x="26"/>
        <n x="55"/>
        <n x="176"/>
        <n x="190"/>
        <n x="195" s="1"/>
        <n x="173"/>
      </t>
    </mdx>
    <mdx n="175" f="v">
      <t c="7" si="25">
        <n x="191"/>
        <n x="15"/>
        <n x="22"/>
        <n x="176"/>
        <n x="190"/>
        <n x="24"/>
        <n x="195" s="1"/>
      </t>
    </mdx>
    <mdx n="175" f="v">
      <t c="7" si="29">
        <n x="193"/>
        <n x="28"/>
        <n x="133"/>
        <n x="176"/>
        <n x="190"/>
        <n x="195" s="1"/>
        <n x="173"/>
      </t>
    </mdx>
    <mdx n="175" f="v">
      <t c="7" si="25">
        <n x="193"/>
        <n x="27"/>
        <n x="63"/>
        <n x="176"/>
        <n x="190"/>
        <n x="195" s="1"/>
        <n x="173"/>
      </t>
    </mdx>
    <mdx n="175" f="v">
      <t c="7" si="25">
        <n x="191"/>
        <n x="15"/>
        <n x="120"/>
        <n x="176"/>
        <n x="190"/>
        <n x="195" s="1"/>
        <n x="173"/>
      </t>
    </mdx>
    <mdx n="175" f="v">
      <t c="7" si="25">
        <n x="193"/>
        <n x="27"/>
        <n x="121"/>
        <n x="176"/>
        <n x="190"/>
        <n x="195" s="1"/>
        <n x="173"/>
      </t>
    </mdx>
    <mdx n="175" f="v">
      <t c="7" si="25">
        <n x="193"/>
        <n x="27"/>
        <n x="125"/>
        <n x="176"/>
        <n x="190"/>
        <n x="195" s="1"/>
        <n x="173"/>
      </t>
    </mdx>
    <mdx n="175" f="v">
      <t c="7" si="25">
        <n x="193"/>
        <n x="15"/>
        <n x="107"/>
        <n x="176"/>
        <n x="190"/>
        <n x="195" s="1"/>
        <n x="173"/>
      </t>
    </mdx>
    <mdx n="175" f="v">
      <t c="7" si="29">
        <n x="193"/>
        <n x="28"/>
        <n x="70"/>
        <n x="176"/>
        <n x="190"/>
        <n x="195" s="1"/>
        <n x="173"/>
      </t>
    </mdx>
    <mdx n="175" f="v">
      <t c="7" si="29">
        <n x="191"/>
        <n x="28"/>
        <n x="151"/>
        <n x="176"/>
        <n x="190"/>
        <n x="195" s="1"/>
        <n x="173"/>
      </t>
    </mdx>
    <mdx n="175" f="v">
      <t c="7" si="25">
        <n x="193"/>
        <n x="40"/>
        <n x="176"/>
        <n x="27"/>
        <n x="190"/>
        <n x="195" s="1"/>
        <n x="173"/>
      </t>
    </mdx>
    <mdx n="175" f="v">
      <t c="7" si="25">
        <n x="193"/>
        <n x="15"/>
        <n x="14"/>
        <n x="176"/>
        <n x="190"/>
        <n x="24"/>
        <n x="195" s="1"/>
      </t>
    </mdx>
    <mdx n="175" f="v">
      <t c="7" si="25">
        <n x="193"/>
        <n x="15"/>
        <n x="119"/>
        <n x="176"/>
        <n x="190"/>
        <n x="195" s="1"/>
        <n x="173"/>
      </t>
    </mdx>
    <mdx n="175" f="v">
      <t c="6" si="29">
        <n x="193"/>
        <n x="28"/>
        <n x="130"/>
        <n x="176"/>
        <n x="195" s="1"/>
        <n x="173"/>
      </t>
    </mdx>
    <mdx n="175" f="v">
      <t c="7" si="25">
        <n x="191"/>
        <n x="15"/>
        <n x="60"/>
        <n x="176"/>
        <n x="190"/>
        <n x="195" s="1"/>
        <n x="173"/>
      </t>
    </mdx>
    <mdx n="175" f="v">
      <t c="7" si="25">
        <n x="193"/>
        <n x="27"/>
        <n x="90"/>
        <n x="176"/>
        <n x="190"/>
        <n x="195" s="1"/>
        <n x="173"/>
      </t>
    </mdx>
    <mdx n="175" f="v">
      <t c="7" si="25">
        <n x="193"/>
        <n x="44"/>
        <n x="176"/>
        <n x="15"/>
        <n x="190"/>
        <n x="195" s="1"/>
        <n x="173"/>
      </t>
    </mdx>
    <mdx n="175" f="v">
      <t c="7" si="25">
        <n x="191"/>
        <n x="44"/>
        <n x="176"/>
        <n x="15"/>
        <n x="190"/>
        <n x="195" s="1"/>
        <n x="173"/>
      </t>
    </mdx>
    <mdx n="175" f="v">
      <t c="7" si="29">
        <n x="193"/>
        <n x="28"/>
        <n x="122"/>
        <n x="176"/>
        <n x="190"/>
        <n x="195" s="1"/>
        <n x="173"/>
      </t>
    </mdx>
    <mdx n="175" f="v">
      <t c="7" si="25">
        <n x="191"/>
        <n x="27"/>
        <n x="78"/>
        <n x="176"/>
        <n x="190"/>
        <n x="195" s="1"/>
        <n x="173"/>
      </t>
    </mdx>
    <mdx n="175" f="v">
      <t c="7" si="29">
        <n x="191"/>
        <n x="26"/>
        <n x="101"/>
        <n x="176"/>
        <n x="190"/>
        <n x="195" s="1"/>
        <n x="173"/>
      </t>
    </mdx>
    <mdx n="175" f="v">
      <t c="7" si="25">
        <n x="191"/>
        <n x="27"/>
        <n x="132"/>
        <n x="176"/>
        <n x="190"/>
        <n x="195" s="1"/>
        <n x="173"/>
      </t>
    </mdx>
    <mdx n="175" f="v">
      <t c="7" si="25">
        <n x="191"/>
        <n x="27"/>
        <n x="59"/>
        <n x="176"/>
        <n x="190"/>
        <n x="195" s="1"/>
        <n x="173"/>
      </t>
    </mdx>
    <mdx n="175" f="v">
      <t c="7" si="29">
        <n x="193"/>
        <n x="26"/>
        <n x="4"/>
        <n x="176"/>
        <n x="190"/>
        <n x="30"/>
        <n x="195" s="1"/>
      </t>
    </mdx>
    <mdx n="175" f="v">
      <t c="7" si="25">
        <n x="193"/>
        <n x="15"/>
        <n x="21"/>
        <n x="176"/>
        <n x="190"/>
        <n x="24"/>
        <n x="195" s="1"/>
      </t>
    </mdx>
    <mdx n="175" f="v">
      <t c="7" si="29">
        <n x="191"/>
        <n x="26"/>
        <n x="22"/>
        <n x="176"/>
        <n x="190"/>
        <n x="39"/>
        <n x="195" s="1"/>
      </t>
    </mdx>
    <mdx n="175" f="v">
      <t c="7" si="29">
        <n x="193"/>
        <n x="26"/>
        <n x="117"/>
        <n x="176"/>
        <n x="190"/>
        <n x="195" s="1"/>
        <n x="173"/>
      </t>
    </mdx>
    <mdx n="175" f="v">
      <t c="7" si="29">
        <n x="191"/>
        <n x="28"/>
        <n x="126"/>
        <n x="176"/>
        <n x="190"/>
        <n x="195" s="1"/>
        <n x="173"/>
      </t>
    </mdx>
    <mdx n="175" f="v">
      <t c="7" si="25">
        <n x="191"/>
        <n x="15"/>
        <n x="103"/>
        <n x="176"/>
        <n x="190"/>
        <n x="195" s="1"/>
        <n x="173"/>
      </t>
    </mdx>
    <mdx n="175" f="v">
      <t c="7" si="25">
        <n x="193"/>
        <n x="27"/>
        <n x="155"/>
        <n x="176"/>
        <n x="190"/>
        <n x="195" s="1"/>
        <n x="173"/>
      </t>
    </mdx>
    <mdx n="175" f="v">
      <t c="7" si="25">
        <n x="193"/>
        <n x="15"/>
        <n x="22"/>
        <n x="176"/>
        <n x="190"/>
        <n x="20"/>
        <n x="195" s="1"/>
      </t>
    </mdx>
    <mdx n="175" f="v">
      <t c="7" si="29">
        <n x="191"/>
        <n x="28"/>
        <n x="115"/>
        <n x="176"/>
        <n x="190"/>
        <n x="195" s="1"/>
        <n x="173"/>
      </t>
    </mdx>
    <mdx n="175" f="v">
      <t c="7" si="29">
        <n x="191"/>
        <n x="152"/>
        <n x="176"/>
        <n x="26"/>
        <n x="190"/>
        <n x="195" s="1"/>
        <n x="173"/>
      </t>
    </mdx>
    <mdx n="175" f="v">
      <t c="7" si="29">
        <n x="193"/>
        <n x="26"/>
        <n x="4"/>
        <n x="176"/>
        <n x="190"/>
        <n x="39"/>
        <n x="195" s="1"/>
      </t>
    </mdx>
    <mdx n="175" f="v">
      <t c="7" si="25">
        <n x="191"/>
        <n x="15"/>
        <n x="70"/>
        <n x="176"/>
        <n x="190"/>
        <n x="195" s="1"/>
        <n x="173"/>
      </t>
    </mdx>
    <mdx n="175" f="v">
      <t c="7" si="29">
        <n x="191"/>
        <n x="169"/>
        <n x="176"/>
        <n x="28"/>
        <n x="190"/>
        <n x="195" s="1"/>
        <n x="173"/>
      </t>
    </mdx>
    <mdx n="175" f="v">
      <t c="7" si="25">
        <n x="193"/>
        <n x="27"/>
        <n x="72"/>
        <n x="176"/>
        <n x="190"/>
        <n x="195" s="1"/>
        <n x="173"/>
      </t>
    </mdx>
    <mdx n="175" f="v">
      <t c="7" si="29">
        <n x="193"/>
        <n x="26"/>
        <n x="114"/>
        <n x="176"/>
        <n x="190"/>
        <n x="195" s="1"/>
        <n x="173"/>
      </t>
    </mdx>
    <mdx n="175" f="v">
      <t c="7" si="29">
        <n x="193"/>
        <n x="26"/>
        <n x="13"/>
        <n x="176"/>
        <n x="190"/>
        <n x="30"/>
        <n x="195" s="1"/>
      </t>
    </mdx>
    <mdx n="175" f="v">
      <t c="7" si="25">
        <n x="193"/>
        <n x="27"/>
        <n x="124"/>
        <n x="176"/>
        <n x="190"/>
        <n x="195" s="1"/>
        <n x="173"/>
      </t>
    </mdx>
    <mdx n="175" f="v">
      <t c="7" si="29">
        <n x="193"/>
        <n x="26"/>
        <n x="146"/>
        <n x="176"/>
        <n x="190"/>
        <n x="195" s="1"/>
        <n x="173"/>
      </t>
    </mdx>
    <mdx n="175" f="v">
      <t c="7" si="29">
        <n x="193"/>
        <n x="28"/>
        <n x="142"/>
        <n x="176"/>
        <n x="190"/>
        <n x="195" s="1"/>
        <n x="173"/>
      </t>
    </mdx>
    <mdx n="175" f="v">
      <t c="7" si="29">
        <n x="191"/>
        <n x="28"/>
        <n x="133"/>
        <n x="176"/>
        <n x="190"/>
        <n x="195" s="1"/>
        <n x="173"/>
      </t>
    </mdx>
    <mdx n="175" f="v">
      <t c="7" si="25">
        <n x="191"/>
        <n x="15"/>
        <n x="68"/>
        <n x="176"/>
        <n x="190"/>
        <n x="195" s="1"/>
        <n x="173"/>
      </t>
    </mdx>
    <mdx n="175" f="v">
      <t c="7" si="29">
        <n x="191"/>
        <n x="26"/>
        <n x="123"/>
        <n x="176"/>
        <n x="190"/>
        <n x="195" s="1"/>
        <n x="173"/>
      </t>
    </mdx>
    <mdx n="175" f="v">
      <t c="7" si="25">
        <n x="193"/>
        <n x="27"/>
        <n x="114"/>
        <n x="176"/>
        <n x="190"/>
        <n x="195" s="1"/>
        <n x="173"/>
      </t>
    </mdx>
    <mdx n="175" f="v">
      <t c="7" si="29">
        <n x="193"/>
        <n x="26"/>
        <n x="139"/>
        <n x="176"/>
        <n x="190"/>
        <n x="195" s="1"/>
        <n x="173"/>
      </t>
    </mdx>
    <mdx n="175" f="v">
      <t c="7" si="25">
        <n x="191"/>
        <n x="15"/>
        <n x="101"/>
        <n x="176"/>
        <n x="190"/>
        <n x="195" s="1"/>
        <n x="173"/>
      </t>
    </mdx>
    <mdx n="175" f="v">
      <t c="7" si="29">
        <n x="193"/>
        <n x="26"/>
        <n x="142"/>
        <n x="176"/>
        <n x="190"/>
        <n x="195" s="1"/>
        <n x="173"/>
      </t>
    </mdx>
    <mdx n="175" f="v">
      <t c="7" si="29">
        <n x="191"/>
        <n x="45"/>
        <n x="176"/>
        <n x="28"/>
        <n x="190"/>
        <n x="195" s="1"/>
        <n x="173"/>
      </t>
    </mdx>
    <mdx n="175" f="v">
      <t c="7" si="25">
        <n x="191"/>
        <n x="15"/>
        <n x="17"/>
        <n x="190"/>
        <n x="176"/>
        <n x="5"/>
        <n x="195" s="1"/>
      </t>
    </mdx>
    <mdx n="175" f="v">
      <t c="7" si="29">
        <n x="191"/>
        <n x="26"/>
        <n x="140"/>
        <n x="176"/>
        <n x="190"/>
        <n x="195" s="1"/>
        <n x="173"/>
      </t>
    </mdx>
    <mdx n="175" f="v">
      <t c="7" si="25">
        <n x="193"/>
        <n x="15"/>
        <n x="149"/>
        <n x="176"/>
        <n x="190"/>
        <n x="195" s="1"/>
        <n x="173"/>
      </t>
    </mdx>
    <mdx n="175" f="v">
      <t c="7" si="29">
        <n x="191"/>
        <n x="26"/>
        <n x="126"/>
        <n x="176"/>
        <n x="190"/>
        <n x="195" s="1"/>
        <n x="173"/>
      </t>
    </mdx>
    <mdx n="175" f="v">
      <t c="7" si="29">
        <n x="193"/>
        <n x="26"/>
        <n x="0"/>
        <n x="176"/>
        <n x="190"/>
        <n x="39"/>
        <n x="195" s="1"/>
      </t>
    </mdx>
    <mdx n="175" f="v">
      <t c="7" si="29">
        <n x="191"/>
        <n x="26"/>
        <n x="130"/>
        <n x="176"/>
        <n x="190"/>
        <n x="195" s="1"/>
        <n x="173"/>
      </t>
    </mdx>
    <mdx n="175" f="v">
      <t c="7" si="25">
        <n x="191"/>
        <n x="15"/>
        <n x="155"/>
        <n x="176"/>
        <n x="190"/>
        <n x="195" s="1"/>
        <n x="173"/>
      </t>
    </mdx>
    <mdx n="175" f="v">
      <t c="7" si="29">
        <n x="193"/>
        <n x="28"/>
        <n x="151"/>
        <n x="176"/>
        <n x="190"/>
        <n x="195" s="1"/>
        <n x="173"/>
      </t>
    </mdx>
    <mdx n="175" f="v">
      <t c="7" si="29">
        <n x="191"/>
        <n x="28"/>
        <n x="67"/>
        <n x="176"/>
        <n x="190"/>
        <n x="195" s="1"/>
        <n x="173"/>
      </t>
    </mdx>
    <mdx n="175" f="v">
      <t c="7" si="29">
        <n x="193"/>
        <n x="28"/>
        <n x="85"/>
        <n x="176"/>
        <n x="190"/>
        <n x="195" s="1"/>
        <n x="173"/>
      </t>
    </mdx>
    <mdx n="175" f="v">
      <t c="7" si="29">
        <n x="191"/>
        <n x="28"/>
        <n x="51"/>
        <n x="176"/>
        <n x="190"/>
        <n x="195" s="1"/>
        <n x="173"/>
      </t>
    </mdx>
    <mdx n="175" f="v">
      <t c="7" si="29">
        <n x="193"/>
        <n x="28"/>
        <n x="164"/>
        <n x="176"/>
        <n x="190"/>
        <n x="195" s="1"/>
        <n x="173"/>
      </t>
    </mdx>
    <mdx n="175" f="v">
      <t c="7" si="25">
        <n x="191"/>
        <n x="15"/>
        <n x="91"/>
        <n x="176"/>
        <n x="190"/>
        <n x="195" s="1"/>
        <n x="173"/>
      </t>
    </mdx>
    <mdx n="175" f="v">
      <t c="7" si="25">
        <n x="191"/>
        <n x="15"/>
        <n x="104"/>
        <n x="176"/>
        <n x="190"/>
        <n x="195" s="1"/>
        <n x="173"/>
      </t>
    </mdx>
    <mdx n="175" f="v">
      <t c="7" si="25">
        <n x="193"/>
        <n x="27"/>
        <n x="163"/>
        <n x="176"/>
        <n x="190"/>
        <n x="195" s="1"/>
        <n x="173"/>
      </t>
    </mdx>
    <mdx n="175" f="v">
      <t c="7" si="29">
        <n x="191"/>
        <n x="26"/>
        <n x="103"/>
        <n x="176"/>
        <n x="190"/>
        <n x="195" s="1"/>
        <n x="173"/>
      </t>
    </mdx>
    <mdx n="175" f="v">
      <t c="7" si="25">
        <n x="191"/>
        <n x="46"/>
        <n x="176"/>
        <n x="15"/>
        <n x="190"/>
        <n x="195" s="1"/>
        <n x="173"/>
      </t>
    </mdx>
    <mdx n="175" f="v">
      <t c="7" si="29">
        <n x="191"/>
        <n x="28"/>
        <n x="72"/>
        <n x="176"/>
        <n x="190"/>
        <n x="195" s="1"/>
        <n x="173"/>
      </t>
    </mdx>
    <mdx n="175" f="v">
      <t c="7" si="29">
        <n x="193"/>
        <n x="40"/>
        <n x="176"/>
        <n x="26"/>
        <n x="190"/>
        <n x="195" s="1"/>
        <n x="173"/>
      </t>
    </mdx>
    <mdx n="175" f="v">
      <t c="7" si="29">
        <n x="191"/>
        <n x="26"/>
        <n x="159"/>
        <n x="176"/>
        <n x="190"/>
        <n x="195" s="1"/>
        <n x="173"/>
      </t>
    </mdx>
    <mdx n="175" f="v">
      <t c="7" si="29">
        <n x="193"/>
        <n x="28"/>
        <n x="123"/>
        <n x="176"/>
        <n x="190"/>
        <n x="195" s="1"/>
        <n x="173"/>
      </t>
    </mdx>
    <mdx n="175" f="v">
      <t c="7" si="25">
        <n x="191"/>
        <n x="15"/>
        <n x="86"/>
        <n x="176"/>
        <n x="190"/>
        <n x="195" s="1"/>
        <n x="173"/>
      </t>
    </mdx>
    <mdx n="175" f="v">
      <t c="7" si="25">
        <n x="191"/>
        <n x="27"/>
        <n x="74"/>
        <n x="176"/>
        <n x="190"/>
        <n x="195" s="1"/>
        <n x="173"/>
      </t>
    </mdx>
    <mdx n="175" f="v">
      <t c="7" si="25">
        <n x="191"/>
        <n x="15"/>
        <n x="0"/>
        <n x="190"/>
        <n x="176"/>
        <n x="5"/>
        <n x="195" s="1"/>
      </t>
    </mdx>
    <mdx n="175" f="v">
      <t c="7" si="29">
        <n x="191"/>
        <n x="28"/>
        <n x="120"/>
        <n x="176"/>
        <n x="190"/>
        <n x="195" s="1"/>
        <n x="173"/>
      </t>
    </mdx>
    <mdx n="175" f="v">
      <t c="7" si="25">
        <n x="191"/>
        <n x="27"/>
        <n x="155"/>
        <n x="176"/>
        <n x="190"/>
        <n x="195" s="1"/>
        <n x="173"/>
      </t>
    </mdx>
    <mdx n="175" f="v">
      <t c="7" si="29">
        <n x="193"/>
        <n x="26"/>
        <n x="125"/>
        <n x="176"/>
        <n x="190"/>
        <n x="195" s="1"/>
        <n x="173"/>
      </t>
    </mdx>
    <mdx n="175" f="v">
      <t c="7" si="25">
        <n x="191"/>
        <n x="15"/>
        <n x="165"/>
        <n x="176"/>
        <n x="190"/>
        <n x="195" s="1"/>
        <n x="173"/>
      </t>
    </mdx>
    <mdx n="175" f="v">
      <t c="7" si="29">
        <n x="191"/>
        <n x="28"/>
        <n x="87"/>
        <n x="176"/>
        <n x="190"/>
        <n x="195" s="1"/>
        <n x="173"/>
      </t>
    </mdx>
    <mdx n="175" f="v">
      <t c="7" si="29">
        <n x="193"/>
        <n x="28"/>
        <n x="129"/>
        <n x="176"/>
        <n x="190"/>
        <n x="195" s="1"/>
        <n x="173"/>
      </t>
    </mdx>
    <mdx n="175" f="v">
      <t c="7" si="25">
        <n x="193"/>
        <n x="27"/>
        <n x="142"/>
        <n x="176"/>
        <n x="190"/>
        <n x="195" s="1"/>
        <n x="173"/>
      </t>
    </mdx>
    <mdx n="175" f="v">
      <t c="7" si="25">
        <n x="191"/>
        <n x="37"/>
        <n x="176"/>
        <n x="27"/>
        <n x="190"/>
        <n x="195" s="1"/>
        <n x="173"/>
      </t>
    </mdx>
    <mdx n="175" f="v">
      <t c="7" si="29">
        <n x="193"/>
        <n x="28"/>
        <n x="83"/>
        <n x="176"/>
        <n x="190"/>
        <n x="195" s="1"/>
        <n x="173"/>
      </t>
    </mdx>
    <mdx n="175" f="v">
      <t c="7" si="29">
        <n x="193"/>
        <n x="28"/>
        <n x="155"/>
        <n x="176"/>
        <n x="190"/>
        <n x="195" s="1"/>
        <n x="173"/>
      </t>
    </mdx>
    <mdx n="175" f="v">
      <t c="7" si="29">
        <n x="193"/>
        <n x="26"/>
        <n x="134"/>
        <n x="176"/>
        <n x="190"/>
        <n x="195" s="1"/>
        <n x="173"/>
      </t>
    </mdx>
    <mdx n="175" f="v">
      <t c="7" si="29">
        <n x="191"/>
        <n x="43"/>
        <n x="176"/>
        <n x="28"/>
        <n x="190"/>
        <n x="195" s="1"/>
        <n x="173"/>
      </t>
    </mdx>
    <mdx n="175" f="v">
      <t c="7" si="29">
        <n x="191"/>
        <n x="26"/>
        <n x="97"/>
        <n x="176"/>
        <n x="190"/>
        <n x="195" s="1"/>
        <n x="173"/>
      </t>
    </mdx>
    <mdx n="175" f="v">
      <t c="7" si="25">
        <n x="193"/>
        <n x="27"/>
        <n x="108"/>
        <n x="176"/>
        <n x="190"/>
        <n x="195" s="1"/>
        <n x="173"/>
      </t>
    </mdx>
    <mdx n="175" f="v">
      <t c="7" si="29">
        <n x="191"/>
        <n x="26"/>
        <n x="57"/>
        <n x="176"/>
        <n x="190"/>
        <n x="195" s="1"/>
        <n x="173"/>
      </t>
    </mdx>
    <mdx n="175" f="v">
      <t c="7" si="29">
        <n x="191"/>
        <n x="28"/>
        <n x="95"/>
        <n x="176"/>
        <n x="190"/>
        <n x="195" s="1"/>
        <n x="173"/>
      </t>
    </mdx>
    <mdx n="175" f="v">
      <t c="7" si="29">
        <n x="191"/>
        <n x="28"/>
        <n x="121"/>
        <n x="176"/>
        <n x="190"/>
        <n x="195" s="1"/>
        <n x="173"/>
      </t>
    </mdx>
    <mdx n="175" f="v">
      <t c="7" si="29">
        <n x="191"/>
        <n x="35"/>
        <n x="176"/>
        <n x="26"/>
        <n x="190"/>
        <n x="195" s="1"/>
        <n x="173"/>
      </t>
    </mdx>
    <mdx n="175" f="v">
      <t c="7" si="25">
        <n x="191"/>
        <n x="15"/>
        <n x="13"/>
        <n x="176"/>
        <n x="190"/>
        <n x="20"/>
        <n x="195" s="1"/>
      </t>
    </mdx>
    <mdx n="175" f="v">
      <t c="7" si="25">
        <n x="193"/>
        <n x="27"/>
        <n x="73"/>
        <n x="176"/>
        <n x="190"/>
        <n x="195" s="1"/>
        <n x="173"/>
      </t>
    </mdx>
    <mdx n="175" f="v">
      <t c="7" si="25">
        <n x="191"/>
        <n x="15"/>
        <n x="168"/>
        <n x="176"/>
        <n x="190"/>
        <n x="195" s="1"/>
        <n x="173"/>
      </t>
    </mdx>
    <mdx n="175" f="v">
      <t c="7" si="25">
        <n x="193"/>
        <n x="27"/>
        <n x="81"/>
        <n x="176"/>
        <n x="190"/>
        <n x="195" s="1"/>
        <n x="173"/>
      </t>
    </mdx>
    <mdx n="175" f="v">
      <t c="7" si="25">
        <n x="191"/>
        <n x="27"/>
        <n x="135"/>
        <n x="176"/>
        <n x="190"/>
        <n x="195" s="1"/>
        <n x="173"/>
      </t>
    </mdx>
    <mdx n="175" f="v">
      <t c="7" si="25">
        <n x="191"/>
        <n x="27"/>
        <n x="116"/>
        <n x="176"/>
        <n x="190"/>
        <n x="195" s="1"/>
        <n x="173"/>
      </t>
    </mdx>
    <mdx n="175" f="v">
      <t c="7" si="29">
        <n x="191"/>
        <n x="28"/>
        <n x="86"/>
        <n x="176"/>
        <n x="190"/>
        <n x="195" s="1"/>
        <n x="173"/>
      </t>
    </mdx>
    <mdx n="175" f="v">
      <t c="7" si="29">
        <n x="193"/>
        <n x="26"/>
        <n x="79"/>
        <n x="176"/>
        <n x="190"/>
        <n x="195" s="1"/>
        <n x="173"/>
      </t>
    </mdx>
    <mdx n="175" f="v">
      <t c="7" si="29">
        <n x="191"/>
        <n x="28"/>
        <n x="138"/>
        <n x="176"/>
        <n x="190"/>
        <n x="195" s="1"/>
        <n x="173"/>
      </t>
    </mdx>
    <mdx n="175" f="v">
      <t c="7" si="25">
        <n x="191"/>
        <n x="32"/>
        <n x="176"/>
        <n x="15"/>
        <n x="190"/>
        <n x="195" s="1"/>
        <n x="173"/>
      </t>
    </mdx>
    <mdx n="175" f="v">
      <t c="7" si="29">
        <n x="193"/>
        <n x="38"/>
        <n x="176"/>
        <n x="26"/>
        <n x="190"/>
        <n x="195" s="1"/>
        <n x="173"/>
      </t>
    </mdx>
    <mdx n="175" f="v">
      <t c="7" si="29">
        <n x="191"/>
        <n x="26"/>
        <n x="82"/>
        <n x="176"/>
        <n x="190"/>
        <n x="195" s="1"/>
        <n x="173"/>
      </t>
    </mdx>
    <mdx n="175" f="v">
      <t c="7" si="25">
        <n x="191"/>
        <n x="27"/>
        <n x="97"/>
        <n x="176"/>
        <n x="190"/>
        <n x="195" s="1"/>
        <n x="173"/>
      </t>
    </mdx>
    <mdx n="175" f="v">
      <t c="7" si="25">
        <n x="191"/>
        <n x="15"/>
        <n x="0"/>
        <n x="176"/>
        <n x="190"/>
        <n x="24"/>
        <n x="195" s="1"/>
      </t>
    </mdx>
    <mdx n="175" f="v">
      <t c="7" si="25">
        <n x="191"/>
        <n x="15"/>
        <n x="105"/>
        <n x="176"/>
        <n x="190"/>
        <n x="195" s="1"/>
        <n x="173"/>
      </t>
    </mdx>
    <mdx n="175" f="v">
      <t c="7" si="25">
        <n x="193"/>
        <n x="27"/>
        <n x="104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1"/>
        <n x="195" s="1"/>
      </t>
    </mdx>
    <mdx n="175" f="v">
      <t c="7" si="25">
        <n x="193"/>
        <n x="47"/>
        <n x="176"/>
        <n x="27"/>
        <n x="190"/>
        <n x="195" s="1"/>
        <n x="173"/>
      </t>
    </mdx>
    <mdx n="175" f="v">
      <t c="7" si="29">
        <n x="193"/>
        <n x="28"/>
        <n x="132"/>
        <n x="176"/>
        <n x="190"/>
        <n x="195" s="1"/>
        <n x="173"/>
      </t>
    </mdx>
    <mdx n="175" f="v">
      <t c="7" si="29">
        <n x="193"/>
        <n x="28"/>
        <n x="102"/>
        <n x="176"/>
        <n x="190"/>
        <n x="195" s="1"/>
        <n x="173"/>
      </t>
    </mdx>
    <mdx n="175" f="v">
      <t c="7" si="25">
        <n x="191"/>
        <n x="27"/>
        <n x="66"/>
        <n x="176"/>
        <n x="190"/>
        <n x="195" s="1"/>
        <n x="173"/>
      </t>
    </mdx>
    <mdx n="175" f="v">
      <t c="7" si="29">
        <n x="193"/>
        <n x="28"/>
        <n x="109"/>
        <n x="176"/>
        <n x="190"/>
        <n x="195" s="1"/>
        <n x="173"/>
      </t>
    </mdx>
    <mdx n="175" f="v">
      <t c="7" si="25">
        <n x="191"/>
        <n x="15"/>
        <n x="9"/>
        <n x="176"/>
        <n x="190"/>
        <n x="20"/>
        <n x="195" s="1"/>
      </t>
    </mdx>
    <mdx n="175" f="v">
      <t c="7" si="29">
        <n x="191"/>
        <n x="26"/>
        <n x="92"/>
        <n x="176"/>
        <n x="190"/>
        <n x="195" s="1"/>
        <n x="173"/>
      </t>
    </mdx>
    <mdx n="175" f="v">
      <t c="7" si="25">
        <n x="191"/>
        <n x="169"/>
        <n x="176"/>
        <n x="27"/>
        <n x="190"/>
        <n x="195" s="1"/>
        <n x="173"/>
      </t>
    </mdx>
    <mdx n="175" f="v">
      <t c="7" si="25">
        <n x="193"/>
        <n x="15"/>
        <n x="67"/>
        <n x="176"/>
        <n x="190"/>
        <n x="195" s="1"/>
        <n x="173"/>
      </t>
    </mdx>
    <mdx n="175" f="v">
      <t c="7" si="29">
        <n x="191"/>
        <n x="28"/>
        <n x="98"/>
        <n x="176"/>
        <n x="190"/>
        <n x="195" s="1"/>
        <n x="173"/>
      </t>
    </mdx>
    <mdx n="175" f="v">
      <t c="7" si="29">
        <n x="193"/>
        <n x="28"/>
        <n x="140"/>
        <n x="176"/>
        <n x="190"/>
        <n x="195" s="1"/>
        <n x="173"/>
      </t>
    </mdx>
    <mdx n="175" f="v">
      <t c="7" si="25">
        <n x="191"/>
        <n x="27"/>
        <n x="65"/>
        <n x="176"/>
        <n x="190"/>
        <n x="195" s="1"/>
        <n x="173"/>
      </t>
    </mdx>
    <mdx n="175" f="v">
      <t c="7" si="25">
        <n x="191"/>
        <n x="15"/>
        <n x="14"/>
        <n x="190"/>
        <n x="176"/>
        <n x="5"/>
        <n x="195" s="1"/>
      </t>
    </mdx>
    <mdx n="175" f="v">
      <t c="7" si="29">
        <n x="191"/>
        <n x="26"/>
        <n x="94"/>
        <n x="176"/>
        <n x="190"/>
        <n x="195" s="1"/>
        <n x="173"/>
      </t>
    </mdx>
    <mdx n="175" f="v">
      <t c="7" si="29">
        <n x="191"/>
        <n x="28"/>
        <n x="162"/>
        <n x="176"/>
        <n x="190"/>
        <n x="195" s="1"/>
        <n x="173"/>
      </t>
    </mdx>
    <mdx n="175" f="v">
      <t c="7" si="25">
        <n x="193"/>
        <n x="15"/>
        <n x="155"/>
        <n x="176"/>
        <n x="190"/>
        <n x="195" s="1"/>
        <n x="173"/>
      </t>
    </mdx>
    <mdx n="175" f="v">
      <t c="7" si="25">
        <n x="193"/>
        <n x="15"/>
        <n x="51"/>
        <n x="176"/>
        <n x="190"/>
        <n x="195" s="1"/>
        <n x="173"/>
      </t>
    </mdx>
    <mdx n="175" f="v">
      <t c="7" si="25">
        <n x="193"/>
        <n x="49"/>
        <n x="176"/>
        <n x="15"/>
        <n x="190"/>
        <n x="195" s="1"/>
        <n x="173"/>
      </t>
    </mdx>
    <mdx n="175" f="v">
      <t c="7" si="25">
        <n x="191"/>
        <n x="15"/>
        <n x="133"/>
        <n x="176"/>
        <n x="190"/>
        <n x="195" s="1"/>
        <n x="173"/>
      </t>
    </mdx>
    <mdx n="175" f="v">
      <t c="7" si="29">
        <n x="193"/>
        <n x="28"/>
        <n x="66"/>
        <n x="176"/>
        <n x="190"/>
        <n x="195" s="1"/>
        <n x="173"/>
      </t>
    </mdx>
    <mdx n="175" f="v">
      <t c="7" si="25">
        <n x="193"/>
        <n x="148"/>
        <n x="176"/>
        <n x="27"/>
        <n x="190"/>
        <n x="195" s="1"/>
        <n x="173"/>
      </t>
    </mdx>
    <mdx n="175" f="v">
      <t c="7" si="29">
        <n x="191"/>
        <n x="28"/>
        <n x="62"/>
        <n x="176"/>
        <n x="190"/>
        <n x="195" s="1"/>
        <n x="173"/>
      </t>
    </mdx>
    <mdx n="175" f="v">
      <t c="7" si="29">
        <n x="191"/>
        <n x="26"/>
        <n x="156"/>
        <n x="176"/>
        <n x="190"/>
        <n x="195" s="1"/>
        <n x="173"/>
      </t>
    </mdx>
    <mdx n="175" f="v">
      <t c="7" si="25">
        <n x="191"/>
        <n x="27"/>
        <n x="81"/>
        <n x="176"/>
        <n x="190"/>
        <n x="195" s="1"/>
        <n x="173"/>
      </t>
    </mdx>
    <mdx n="175" f="v">
      <t c="7" si="25">
        <n x="191"/>
        <n x="15"/>
        <n x="23"/>
        <n x="176"/>
        <n x="190"/>
        <n x="24"/>
        <n x="195" s="1"/>
      </t>
    </mdx>
    <mdx n="175" f="v">
      <t c="7" si="25">
        <n x="191"/>
        <n x="27"/>
        <n x="133"/>
        <n x="176"/>
        <n x="190"/>
        <n x="195" s="1"/>
        <n x="173"/>
      </t>
    </mdx>
    <mdx n="175" f="v">
      <t c="7" si="25">
        <n x="191"/>
        <n x="46"/>
        <n x="176"/>
        <n x="27"/>
        <n x="190"/>
        <n x="195" s="1"/>
        <n x="173"/>
      </t>
    </mdx>
    <mdx n="175" f="v">
      <t c="7" si="25">
        <n x="193"/>
        <n x="15"/>
        <n x="160"/>
        <n x="176"/>
        <n x="190"/>
        <n x="195" s="1"/>
        <n x="173"/>
      </t>
    </mdx>
    <mdx n="175" f="v">
      <t c="7" si="25">
        <n x="191"/>
        <n x="27"/>
        <n x="72"/>
        <n x="176"/>
        <n x="190"/>
        <n x="195" s="1"/>
        <n x="173"/>
      </t>
    </mdx>
    <mdx n="175" f="v">
      <t c="7" si="25">
        <n x="191"/>
        <n x="27"/>
        <n x="168"/>
        <n x="176"/>
        <n x="190"/>
        <n x="195" s="1"/>
        <n x="173"/>
      </t>
    </mdx>
    <mdx n="175" f="v">
      <t c="7" si="25">
        <n x="193"/>
        <n x="15"/>
        <n x="171"/>
        <n x="176"/>
        <n x="190"/>
        <n x="5"/>
        <n x="195" s="1"/>
      </t>
    </mdx>
    <mdx n="175" f="v">
      <t c="7" si="29">
        <n x="191"/>
        <n x="28"/>
        <n x="165"/>
        <n x="176"/>
        <n x="190"/>
        <n x="195" s="1"/>
        <n x="173"/>
      </t>
    </mdx>
    <mdx n="175" f="v">
      <t c="7" si="25">
        <n x="193"/>
        <n x="27"/>
        <n x="141"/>
        <n x="176"/>
        <n x="190"/>
        <n x="195" s="1"/>
        <n x="173"/>
      </t>
    </mdx>
    <mdx n="175" f="v">
      <t c="7" si="29">
        <n x="193"/>
        <n x="28"/>
        <n x="93"/>
        <n x="176"/>
        <n x="190"/>
        <n x="195" s="1"/>
        <n x="173"/>
      </t>
    </mdx>
    <mdx n="175" f="v">
      <t c="7" si="29">
        <n x="193"/>
        <n x="26"/>
        <n x="118"/>
        <n x="176"/>
        <n x="190"/>
        <n x="195" s="1"/>
        <n x="173"/>
      </t>
    </mdx>
    <mdx n="175" f="v">
      <t c="7" si="29">
        <n x="193"/>
        <n x="28"/>
        <n x="120"/>
        <n x="176"/>
        <n x="190"/>
        <n x="195" s="1"/>
        <n x="173"/>
      </t>
    </mdx>
    <mdx n="175" f="v">
      <t c="7" si="29">
        <n x="193"/>
        <n x="28"/>
        <n x="158"/>
        <n x="176"/>
        <n x="190"/>
        <n x="195" s="1"/>
        <n x="173"/>
      </t>
    </mdx>
    <mdx n="175" f="v">
      <t c="7" si="25">
        <n x="193"/>
        <n x="27"/>
        <n x="51"/>
        <n x="176"/>
        <n x="190"/>
        <n x="195" s="1"/>
        <n x="173"/>
      </t>
    </mdx>
    <mdx n="175" f="v">
      <t c="7" si="29">
        <n x="191"/>
        <n x="28"/>
        <n x="156"/>
        <n x="176"/>
        <n x="190"/>
        <n x="195" s="1"/>
        <n x="173"/>
      </t>
    </mdx>
    <mdx n="175" f="v">
      <t c="7" si="25">
        <n x="191"/>
        <n x="41"/>
        <n x="176"/>
        <n x="27"/>
        <n x="190"/>
        <n x="195" s="1"/>
        <n x="173"/>
      </t>
    </mdx>
    <mdx n="175" f="v">
      <t c="7" si="25">
        <n x="193"/>
        <n x="43"/>
        <n x="176"/>
        <n x="15"/>
        <n x="190"/>
        <n x="195" s="1"/>
        <n x="173"/>
      </t>
    </mdx>
    <mdx n="175" f="v">
      <t c="7" si="25">
        <n x="193"/>
        <n x="15"/>
        <n x="8"/>
        <n x="176"/>
        <n x="190"/>
        <n x="24"/>
        <n x="195" s="1"/>
      </t>
    </mdx>
    <mdx n="175" f="v">
      <t c="7" si="25">
        <n x="191"/>
        <n x="15"/>
        <n x="1"/>
        <n x="176"/>
        <n x="190"/>
        <n x="20"/>
        <n x="195" s="1"/>
      </t>
    </mdx>
    <mdx n="175" f="v">
      <t c="7" si="25">
        <n x="191"/>
        <n x="15"/>
        <n x="96"/>
        <n x="176"/>
        <n x="190"/>
        <n x="195" s="1"/>
        <n x="173"/>
      </t>
    </mdx>
    <mdx n="175" f="v">
      <t c="7" si="29">
        <n x="193"/>
        <n x="28"/>
        <n x="65"/>
        <n x="176"/>
        <n x="190"/>
        <n x="195" s="1"/>
        <n x="173"/>
      </t>
    </mdx>
    <mdx n="175" f="v">
      <t c="7" si="29">
        <n x="191"/>
        <n x="26"/>
        <n x="66"/>
        <n x="176"/>
        <n x="190"/>
        <n x="195" s="1"/>
        <n x="173"/>
      </t>
    </mdx>
    <mdx n="175" f="v">
      <t c="7" si="25">
        <n x="193"/>
        <n x="15"/>
        <n x="125"/>
        <n x="176"/>
        <n x="190"/>
        <n x="195" s="1"/>
        <n x="173"/>
      </t>
    </mdx>
    <mdx n="175" f="v">
      <t c="7" si="29">
        <n x="193"/>
        <n x="28"/>
        <n x="114"/>
        <n x="176"/>
        <n x="190"/>
        <n x="195" s="1"/>
        <n x="173"/>
      </t>
    </mdx>
    <mdx n="175" f="v">
      <t c="7" si="29">
        <n x="193"/>
        <n x="26"/>
        <n x="151"/>
        <n x="176"/>
        <n x="190"/>
        <n x="195" s="1"/>
        <n x="173"/>
      </t>
    </mdx>
    <mdx n="175" f="v">
      <t c="7" si="25">
        <n x="193"/>
        <n x="27"/>
        <n x="52"/>
        <n x="176"/>
        <n x="190"/>
        <n x="195" s="1"/>
        <n x="173"/>
      </t>
    </mdx>
    <mdx n="175" f="v">
      <t c="7" si="29">
        <n x="191"/>
        <n x="26"/>
        <n x="52"/>
        <n x="176"/>
        <n x="190"/>
        <n x="195" s="1"/>
        <n x="173"/>
      </t>
    </mdx>
    <mdx n="175" f="v">
      <t c="7" si="25">
        <n x="191"/>
        <n x="15"/>
        <n x="79"/>
        <n x="176"/>
        <n x="190"/>
        <n x="195" s="1"/>
        <n x="173"/>
      </t>
    </mdx>
    <mdx n="175" f="v">
      <t c="7" si="29">
        <n x="193"/>
        <n x="28"/>
        <n x="95"/>
        <n x="176"/>
        <n x="190"/>
        <n x="195" s="1"/>
        <n x="173"/>
      </t>
    </mdx>
    <mdx n="175" f="v">
      <t c="7" si="25">
        <n x="193"/>
        <n x="27"/>
        <n x="89"/>
        <n x="176"/>
        <n x="190"/>
        <n x="195" s="1"/>
        <n x="173"/>
      </t>
    </mdx>
    <mdx n="175" f="v">
      <t c="7" si="25">
        <n x="191"/>
        <n x="27"/>
        <n x="131"/>
        <n x="176"/>
        <n x="190"/>
        <n x="195" s="1"/>
        <n x="173"/>
      </t>
    </mdx>
    <mdx n="175" f="v">
      <t c="7" si="29">
        <n x="191"/>
        <n x="28"/>
        <n x="168"/>
        <n x="176"/>
        <n x="190"/>
        <n x="195" s="1"/>
        <n x="173"/>
      </t>
    </mdx>
    <mdx n="175" f="v">
      <t c="7" si="25">
        <n x="193"/>
        <n x="15"/>
        <n x="18"/>
        <n x="176"/>
        <n x="190"/>
        <n x="5"/>
        <n x="195" s="1"/>
      </t>
    </mdx>
    <mdx n="175" f="v">
      <t c="7" si="25">
        <n x="191"/>
        <n x="15"/>
        <n x="52"/>
        <n x="176"/>
        <n x="190"/>
        <n x="195" s="1"/>
        <n x="173"/>
      </t>
    </mdx>
    <mdx n="175" f="v">
      <t c="7" si="29">
        <n x="193"/>
        <n x="28"/>
        <n x="157"/>
        <n x="176"/>
        <n x="190"/>
        <n x="195" s="1"/>
        <n x="173"/>
      </t>
    </mdx>
    <mdx n="175" f="v">
      <t c="7" si="25">
        <n x="191"/>
        <n x="27"/>
        <n x="108"/>
        <n x="176"/>
        <n x="190"/>
        <n x="195" s="1"/>
        <n x="173"/>
      </t>
    </mdx>
    <mdx n="175" f="v">
      <t c="7" si="25">
        <n x="191"/>
        <n x="27"/>
        <n x="71"/>
        <n x="176"/>
        <n x="190"/>
        <n x="195" s="1"/>
        <n x="173"/>
      </t>
    </mdx>
    <mdx n="175" f="v">
      <t c="7" si="29">
        <n x="191"/>
        <n x="28"/>
        <n x="80"/>
        <n x="176"/>
        <n x="190"/>
        <n x="195" s="1"/>
        <n x="173"/>
      </t>
    </mdx>
    <mdx n="175" f="v">
      <t c="7" si="25">
        <n x="191"/>
        <n x="15"/>
        <n x="6"/>
        <n x="190"/>
        <n x="176"/>
        <n x="5"/>
        <n x="195" s="1"/>
      </t>
    </mdx>
    <mdx n="175" f="v">
      <t c="7" si="25">
        <n x="191"/>
        <n x="27"/>
        <n x="93"/>
        <n x="176"/>
        <n x="190"/>
        <n x="195" s="1"/>
        <n x="173"/>
      </t>
    </mdx>
    <mdx n="175" f="v">
      <t c="7" si="25">
        <n x="193"/>
        <n x="27"/>
        <n x="135"/>
        <n x="176"/>
        <n x="190"/>
        <n x="195" s="1"/>
        <n x="173"/>
      </t>
    </mdx>
    <mdx n="175" f="v">
      <t c="7" si="25">
        <n x="193"/>
        <n x="27"/>
        <n x="127"/>
        <n x="176"/>
        <n x="190"/>
        <n x="195" s="1"/>
        <n x="173"/>
      </t>
    </mdx>
    <mdx n="175" f="v">
      <t c="7" si="29">
        <n x="191"/>
        <n x="26"/>
        <n x="59"/>
        <n x="176"/>
        <n x="190"/>
        <n x="195" s="1"/>
        <n x="173"/>
      </t>
    </mdx>
    <mdx n="175" f="v">
      <t c="7" si="29">
        <n x="193"/>
        <n x="26"/>
        <n x="160"/>
        <n x="176"/>
        <n x="190"/>
        <n x="195" s="1"/>
        <n x="173"/>
      </t>
    </mdx>
    <mdx n="175" f="v">
      <t c="7" si="29">
        <n x="191"/>
        <n x="26"/>
        <n x="163"/>
        <n x="176"/>
        <n x="190"/>
        <n x="195" s="1"/>
        <n x="173"/>
      </t>
    </mdx>
    <mdx n="175" f="v">
      <t c="7" si="25">
        <n x="193"/>
        <n x="27"/>
        <n x="156"/>
        <n x="176"/>
        <n x="190"/>
        <n x="195" s="1"/>
        <n x="173"/>
      </t>
    </mdx>
    <mdx n="175" f="v">
      <t c="7" si="25">
        <n x="193"/>
        <n x="15"/>
        <n x="101"/>
        <n x="176"/>
        <n x="190"/>
        <n x="195" s="1"/>
        <n x="173"/>
      </t>
    </mdx>
    <mdx n="175" f="v">
      <t c="7" si="29">
        <n x="191"/>
        <n x="26"/>
        <n x="112"/>
        <n x="176"/>
        <n x="190"/>
        <n x="195" s="1"/>
        <n x="173"/>
      </t>
    </mdx>
    <mdx n="175" f="v">
      <t c="7" si="29">
        <n x="193"/>
        <n x="28"/>
        <n x="139"/>
        <n x="176"/>
        <n x="190"/>
        <n x="195" s="1"/>
        <n x="173"/>
      </t>
    </mdx>
    <mdx n="175" f="v">
      <t c="7" si="25">
        <n x="193"/>
        <n x="15"/>
        <n x="136"/>
        <n x="176"/>
        <n x="190"/>
        <n x="195" s="1"/>
        <n x="173"/>
      </t>
    </mdx>
    <mdx n="175" f="v">
      <t c="7" si="29">
        <n x="193"/>
        <n x="26"/>
        <n x="119"/>
        <n x="176"/>
        <n x="190"/>
        <n x="195" s="1"/>
        <n x="173"/>
      </t>
    </mdx>
    <mdx n="175" f="v">
      <t c="7" si="25">
        <n x="193"/>
        <n x="38"/>
        <n x="176"/>
        <n x="27"/>
        <n x="190"/>
        <n x="195" s="1"/>
        <n x="173"/>
      </t>
    </mdx>
    <mdx n="175" f="v">
      <t c="7" si="29">
        <n x="191"/>
        <n x="26"/>
        <n x="80"/>
        <n x="176"/>
        <n x="190"/>
        <n x="195" s="1"/>
        <n x="173"/>
      </t>
    </mdx>
    <mdx n="175" f="v">
      <t c="7" si="25">
        <n x="193"/>
        <n x="27"/>
        <n x="118"/>
        <n x="176"/>
        <n x="190"/>
        <n x="195" s="1"/>
        <n x="173"/>
      </t>
    </mdx>
    <mdx n="175" f="v">
      <t c="7" si="29">
        <n x="191"/>
        <n x="26"/>
        <n x="91"/>
        <n x="176"/>
        <n x="190"/>
        <n x="195" s="1"/>
        <n x="173"/>
      </t>
    </mdx>
    <mdx n="175" f="v">
      <t c="7" si="29">
        <n x="191"/>
        <n x="26"/>
        <n x="121"/>
        <n x="176"/>
        <n x="190"/>
        <n x="195" s="1"/>
        <n x="173"/>
      </t>
    </mdx>
    <mdx n="175" f="v">
      <t c="7" si="29">
        <n x="191"/>
        <n x="47"/>
        <n x="176"/>
        <n x="26"/>
        <n x="190"/>
        <n x="195" s="1"/>
        <n x="173"/>
      </t>
    </mdx>
    <mdx n="175" f="v">
      <t c="7" si="25">
        <n x="193"/>
        <n x="27"/>
        <n x="112"/>
        <n x="176"/>
        <n x="190"/>
        <n x="195" s="1"/>
        <n x="173"/>
      </t>
    </mdx>
    <mdx n="175" f="v">
      <t c="7" si="29">
        <n x="191"/>
        <n x="26"/>
        <n x="100"/>
        <n x="176"/>
        <n x="190"/>
        <n x="195" s="1"/>
        <n x="173"/>
      </t>
    </mdx>
    <mdx n="175" f="v">
      <t c="7" si="25">
        <n x="193"/>
        <n x="15"/>
        <n x="13"/>
        <n x="176"/>
        <n x="190"/>
        <n x="24"/>
        <n x="195" s="1"/>
      </t>
    </mdx>
    <mdx n="175" f="v">
      <t c="7" si="25">
        <n x="193"/>
        <n x="15"/>
        <n x="23"/>
        <n x="176"/>
        <n x="190"/>
        <n x="20"/>
        <n x="195" s="1"/>
      </t>
    </mdx>
    <mdx n="175" f="v">
      <t c="7" si="25">
        <n x="193"/>
        <n x="15"/>
        <n x="103"/>
        <n x="176"/>
        <n x="190"/>
        <n x="195" s="1"/>
        <n x="173"/>
      </t>
    </mdx>
    <mdx n="175" f="v">
      <t c="7" si="29">
        <n x="193"/>
        <n x="46"/>
        <n x="176"/>
        <n x="26"/>
        <n x="190"/>
        <n x="195" s="1"/>
        <n x="173"/>
      </t>
    </mdx>
    <mdx n="175" f="v">
      <t c="7" si="25">
        <n x="191"/>
        <n x="27"/>
        <n x="88"/>
        <n x="176"/>
        <n x="190"/>
        <n x="195" s="1"/>
        <n x="173"/>
      </t>
    </mdx>
    <mdx n="175" f="v">
      <t c="7" si="29">
        <n x="191"/>
        <n x="144"/>
        <n x="176"/>
        <n x="28"/>
        <n x="190"/>
        <n x="195" s="1"/>
        <n x="173"/>
      </t>
    </mdx>
    <mdx n="175" f="v">
      <t c="7" si="29">
        <n x="193"/>
        <n x="28"/>
        <n x="99"/>
        <n x="176"/>
        <n x="190"/>
        <n x="195" s="1"/>
        <n x="173"/>
      </t>
    </mdx>
    <mdx n="175" f="v">
      <t c="7" si="25">
        <n x="193"/>
        <n x="40"/>
        <n x="176"/>
        <n x="15"/>
        <n x="190"/>
        <n x="195" s="1"/>
        <n x="173"/>
      </t>
    </mdx>
    <mdx n="175" f="v">
      <t c="7" si="25">
        <n x="191"/>
        <n x="27"/>
        <n x="56"/>
        <n x="176"/>
        <n x="190"/>
        <n x="195" s="1"/>
        <n x="173"/>
      </t>
    </mdx>
    <mdx n="175" f="v">
      <t c="7" si="29">
        <n x="193"/>
        <n x="43"/>
        <n x="176"/>
        <n x="26"/>
        <n x="190"/>
        <n x="195" s="1"/>
        <n x="173"/>
      </t>
    </mdx>
    <mdx n="175" f="v">
      <t c="7" si="25">
        <n x="191"/>
        <n x="27"/>
        <n x="115"/>
        <n x="176"/>
        <n x="190"/>
        <n x="195" s="1"/>
        <n x="173"/>
      </t>
    </mdx>
    <mdx n="175" f="v">
      <t c="7" si="29">
        <n x="191"/>
        <n x="26"/>
        <n x="102"/>
        <n x="176"/>
        <n x="190"/>
        <n x="195" s="1"/>
        <n x="173"/>
      </t>
    </mdx>
    <mdx n="175" f="v">
      <t c="7" si="25">
        <n x="191"/>
        <n x="15"/>
        <n x="85"/>
        <n x="176"/>
        <n x="190"/>
        <n x="195" s="1"/>
        <n x="173"/>
      </t>
    </mdx>
    <mdx n="175" f="v">
      <t c="7" si="29">
        <n x="191"/>
        <n x="26"/>
        <n x="119"/>
        <n x="176"/>
        <n x="190"/>
        <n x="195" s="1"/>
        <n x="173"/>
      </t>
    </mdx>
    <mdx n="175" f="v">
      <t c="7" si="29">
        <n x="191"/>
        <n x="28"/>
        <n x="111"/>
        <n x="176"/>
        <n x="190"/>
        <n x="195" s="1"/>
        <n x="173"/>
      </t>
    </mdx>
    <mdx n="175" f="v">
      <t c="7" si="25">
        <n x="191"/>
        <n x="27"/>
        <n x="80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0"/>
        <n x="195" s="1"/>
      </t>
    </mdx>
    <mdx n="175" f="v">
      <t c="7" si="29">
        <n x="193"/>
        <n x="26"/>
        <n x="174"/>
        <n x="176"/>
        <n x="190"/>
        <n x="39"/>
        <n x="195" s="1"/>
      </t>
    </mdx>
    <mdx n="175" f="v">
      <t c="7" si="25">
        <n x="191"/>
        <n x="27"/>
        <n x="167"/>
        <n x="176"/>
        <n x="190"/>
        <n x="195" s="1"/>
        <n x="173"/>
      </t>
    </mdx>
    <mdx n="175" f="v">
      <t c="7" si="29">
        <n x="191"/>
        <n x="28"/>
        <n x="140"/>
        <n x="176"/>
        <n x="190"/>
        <n x="195" s="1"/>
        <n x="173"/>
      </t>
    </mdx>
    <mdx n="175" f="v">
      <t c="7" si="25">
        <n x="193"/>
        <n x="27"/>
        <n x="59"/>
        <n x="176"/>
        <n x="190"/>
        <n x="195" s="1"/>
        <n x="173"/>
      </t>
    </mdx>
    <mdx n="175" f="v">
      <t c="7" si="29">
        <n x="191"/>
        <n x="26"/>
        <n x="145"/>
        <n x="176"/>
        <n x="190"/>
        <n x="195" s="1"/>
        <n x="173"/>
      </t>
    </mdx>
    <mdx n="175" f="v">
      <t c="7" si="25">
        <n x="193"/>
        <n x="15"/>
        <n x="146"/>
        <n x="176"/>
        <n x="190"/>
        <n x="195" s="1"/>
        <n x="173"/>
      </t>
    </mdx>
    <mdx n="175" f="v">
      <t c="7" si="25">
        <n x="193"/>
        <n x="15"/>
        <n x="159"/>
        <n x="176"/>
        <n x="190"/>
        <n x="195" s="1"/>
        <n x="173"/>
      </t>
    </mdx>
    <mdx n="175" f="v">
      <t c="7" si="29">
        <n x="191"/>
        <n x="28"/>
        <n x="154"/>
        <n x="176"/>
        <n x="190"/>
        <n x="195" s="1"/>
        <n x="173"/>
      </t>
    </mdx>
    <mdx n="175" f="v">
      <t c="7" si="25">
        <n x="193"/>
        <n x="27"/>
        <n x="57"/>
        <n x="176"/>
        <n x="190"/>
        <n x="195" s="1"/>
        <n x="173"/>
      </t>
    </mdx>
    <mdx n="175" f="v">
      <t c="7" si="25">
        <n x="191"/>
        <n x="27"/>
        <n x="159"/>
        <n x="176"/>
        <n x="190"/>
        <n x="195" s="1"/>
        <n x="173"/>
      </t>
    </mdx>
    <mdx n="175" f="v">
      <t c="7" si="29">
        <n x="191"/>
        <n x="28"/>
        <n x="136"/>
        <n x="176"/>
        <n x="190"/>
        <n x="195" s="1"/>
        <n x="173"/>
      </t>
    </mdx>
    <mdx n="175" f="v">
      <t c="7" si="25">
        <n x="191"/>
        <n x="15"/>
        <n x="174"/>
        <n x="176"/>
        <n x="190"/>
        <n x="24"/>
        <n x="195" s="1"/>
      </t>
    </mdx>
    <mdx n="175" f="v">
      <t c="7" si="25">
        <n x="193"/>
        <n x="15"/>
        <n x="8"/>
        <n x="176"/>
        <n x="190"/>
        <n x="20"/>
        <n x="195" s="1"/>
      </t>
    </mdx>
    <mdx n="175" f="v">
      <t c="7" si="25">
        <n x="193"/>
        <n x="33"/>
        <n x="176"/>
        <n x="15"/>
        <n x="190"/>
        <n x="195" s="1"/>
        <n x="173"/>
      </t>
    </mdx>
    <mdx n="175" f="v">
      <t c="7" si="29">
        <n x="191"/>
        <n x="28"/>
        <n x="101"/>
        <n x="176"/>
        <n x="190"/>
        <n x="195" s="1"/>
        <n x="173"/>
      </t>
    </mdx>
    <mdx n="175" f="v">
      <t c="7" si="29">
        <n x="193"/>
        <n x="26"/>
        <n x="103"/>
        <n x="176"/>
        <n x="190"/>
        <n x="195" s="1"/>
        <n x="173"/>
      </t>
    </mdx>
    <mdx n="175" f="v">
      <t c="7" si="25">
        <n x="193"/>
        <n x="15"/>
        <n x="97"/>
        <n x="176"/>
        <n x="190"/>
        <n x="195" s="1"/>
        <n x="173"/>
      </t>
    </mdx>
    <mdx n="175" f="v">
      <t c="7" si="29">
        <n x="191"/>
        <n x="147"/>
        <n x="176"/>
        <n x="28"/>
        <n x="190"/>
        <n x="195" s="1"/>
        <n x="173"/>
      </t>
    </mdx>
    <mdx n="175" f="v">
      <t c="7" si="25">
        <n x="191"/>
        <n x="15"/>
        <n x="6"/>
        <n x="176"/>
        <n x="190"/>
        <n x="24"/>
        <n x="195" s="1"/>
      </t>
    </mdx>
    <mdx n="175" f="v">
      <t c="7" si="25">
        <n x="193"/>
        <n x="27"/>
        <n x="83"/>
        <n x="176"/>
        <n x="190"/>
        <n x="195" s="1"/>
        <n x="173"/>
      </t>
    </mdx>
    <mdx n="175" f="v">
      <t c="7" si="29">
        <n x="193"/>
        <n x="169"/>
        <n x="176"/>
        <n x="26"/>
        <n x="190"/>
        <n x="195" s="1"/>
        <n x="173"/>
      </t>
    </mdx>
    <mdx n="175" f="v">
      <t c="7" si="25">
        <n x="193"/>
        <n x="15"/>
        <n x="52"/>
        <n x="176"/>
        <n x="190"/>
        <n x="195" s="1"/>
        <n x="173"/>
      </t>
    </mdx>
    <mdx n="175" f="v">
      <t c="7" si="29">
        <n x="193"/>
        <n x="28"/>
        <n x="82"/>
        <n x="176"/>
        <n x="190"/>
        <n x="195" s="1"/>
        <n x="173"/>
      </t>
    </mdx>
    <mdx n="175" f="v">
      <t c="7" si="29">
        <n x="193"/>
        <n x="28"/>
        <n x="69"/>
        <n x="176"/>
        <n x="190"/>
        <n x="195" s="1"/>
        <n x="173"/>
      </t>
    </mdx>
    <mdx n="175" f="v">
      <t c="7" si="29">
        <n x="193"/>
        <n x="26"/>
        <n x="81"/>
        <n x="176"/>
        <n x="190"/>
        <n x="195" s="1"/>
        <n x="173"/>
      </t>
    </mdx>
    <mdx n="175" f="v">
      <t c="7" si="29">
        <n x="191"/>
        <n x="28"/>
        <n x="92"/>
        <n x="176"/>
        <n x="190"/>
        <n x="195" s="1"/>
        <n x="173"/>
      </t>
    </mdx>
    <mdx n="175" f="v">
      <t c="7" si="25">
        <n x="193"/>
        <n x="27"/>
        <n x="88"/>
        <n x="176"/>
        <n x="190"/>
        <n x="195" s="1"/>
        <n x="173"/>
      </t>
    </mdx>
    <mdx n="175" f="v">
      <t c="7" si="25">
        <n x="191"/>
        <n x="15"/>
        <n x="112"/>
        <n x="176"/>
        <n x="190"/>
        <n x="195" s="1"/>
        <n x="173"/>
      </t>
    </mdx>
    <mdx n="175" f="v">
      <t c="7" si="25">
        <n x="191"/>
        <n x="15"/>
        <n x="81"/>
        <n x="176"/>
        <n x="190"/>
        <n x="195" s="1"/>
        <n x="173"/>
      </t>
    </mdx>
    <mdx n="175" f="v">
      <t c="7" si="25">
        <n x="191"/>
        <n x="27"/>
        <n x="99"/>
        <n x="176"/>
        <n x="190"/>
        <n x="195" s="1"/>
        <n x="173"/>
      </t>
    </mdx>
    <mdx n="175" f="v">
      <t c="7" si="29">
        <n x="191"/>
        <n x="28"/>
        <n x="130"/>
        <n x="176"/>
        <n x="190"/>
        <n x="195" s="1"/>
        <n x="173"/>
      </t>
    </mdx>
    <mdx n="175" f="v">
      <t c="7" si="25">
        <n x="191"/>
        <n x="15"/>
        <n x="108"/>
        <n x="176"/>
        <n x="190"/>
        <n x="195" s="1"/>
        <n x="173"/>
      </t>
    </mdx>
    <mdx n="175" f="v">
      <t c="7" si="29">
        <n x="191"/>
        <n x="26"/>
        <n x="162"/>
        <n x="176"/>
        <n x="190"/>
        <n x="195" s="1"/>
        <n x="173"/>
      </t>
    </mdx>
    <mdx n="175" f="v">
      <t c="7" si="29">
        <n x="193"/>
        <n x="26"/>
        <n x="120"/>
        <n x="176"/>
        <n x="190"/>
        <n x="195" s="1"/>
        <n x="173"/>
      </t>
    </mdx>
    <mdx n="175" f="v">
      <t c="7" si="25">
        <n x="193"/>
        <n x="15"/>
        <n x="109"/>
        <n x="176"/>
        <n x="190"/>
        <n x="195" s="1"/>
        <n x="173"/>
      </t>
    </mdx>
    <mdx n="175" f="v">
      <t c="7" si="25">
        <n x="191"/>
        <n x="27"/>
        <n x="137"/>
        <n x="176"/>
        <n x="190"/>
        <n x="195" s="1"/>
        <n x="173"/>
      </t>
    </mdx>
    <mdx n="175" f="v">
      <t c="7" si="29">
        <n x="191"/>
        <n x="28"/>
        <n x="108"/>
        <n x="176"/>
        <n x="190"/>
        <n x="195" s="1"/>
        <n x="173"/>
      </t>
    </mdx>
    <mdx n="175" f="v">
      <t c="7" si="29">
        <n x="193"/>
        <n x="26"/>
        <n x="85"/>
        <n x="176"/>
        <n x="190"/>
        <n x="195" s="1"/>
        <n x="173"/>
      </t>
    </mdx>
    <mdx n="175" f="v">
      <t c="7" si="29">
        <n x="193"/>
        <n x="26"/>
        <n x="122"/>
        <n x="176"/>
        <n x="190"/>
        <n x="195" s="1"/>
        <n x="173"/>
      </t>
    </mdx>
    <mdx n="175" f="v">
      <t c="7" si="25">
        <n x="193"/>
        <n x="27"/>
        <n x="111"/>
        <n x="176"/>
        <n x="190"/>
        <n x="195" s="1"/>
        <n x="173"/>
      </t>
    </mdx>
    <mdx n="175" f="v">
      <t c="7" si="25">
        <n x="191"/>
        <n x="27"/>
        <n x="119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5"/>
        <n x="195" s="1"/>
      </t>
    </mdx>
    <mdx n="175" f="v">
      <t c="7" si="25">
        <n x="193"/>
        <n x="15"/>
        <n x="118"/>
        <n x="176"/>
        <n x="190"/>
        <n x="195" s="1"/>
        <n x="173"/>
      </t>
    </mdx>
    <mdx n="175" f="v">
      <t c="7" si="25">
        <n x="193"/>
        <n x="27"/>
        <n x="120"/>
        <n x="176"/>
        <n x="190"/>
        <n x="195" s="1"/>
        <n x="173"/>
      </t>
    </mdx>
    <mdx n="175" f="v">
      <t c="7" si="25">
        <n x="193"/>
        <n x="44"/>
        <n x="176"/>
        <n x="27"/>
        <n x="190"/>
        <n x="195" s="1"/>
        <n x="173"/>
      </t>
    </mdx>
    <mdx n="175" f="v">
      <t c="7" si="29">
        <n x="191"/>
        <n x="26"/>
        <n x="155"/>
        <n x="176"/>
        <n x="190"/>
        <n x="195" s="1"/>
        <n x="173"/>
      </t>
    </mdx>
    <mdx n="175" f="v">
      <t c="7" si="29">
        <n x="193"/>
        <n x="26"/>
        <n x="145"/>
        <n x="176"/>
        <n x="190"/>
        <n x="195" s="1"/>
        <n x="173"/>
      </t>
    </mdx>
    <mdx n="175" f="v">
      <t c="7" si="25">
        <n x="191"/>
        <n x="15"/>
        <n x="137"/>
        <n x="176"/>
        <n x="190"/>
        <n x="195" s="1"/>
        <n x="173"/>
      </t>
    </mdx>
    <mdx n="175" f="v">
      <t c="7" si="29">
        <n x="193"/>
        <n x="26"/>
        <n x="159"/>
        <n x="176"/>
        <n x="190"/>
        <n x="195" s="1"/>
        <n x="173"/>
      </t>
    </mdx>
    <mdx n="175" f="v">
      <t c="7" si="25">
        <n x="193"/>
        <n x="27"/>
        <n x="154"/>
        <n x="176"/>
        <n x="190"/>
        <n x="195" s="1"/>
        <n x="173"/>
      </t>
    </mdx>
    <mdx n="175" f="v">
      <t c="7" si="29">
        <n x="193"/>
        <n x="26"/>
        <n x="88"/>
        <n x="176"/>
        <n x="190"/>
        <n x="195" s="1"/>
        <n x="173"/>
      </t>
    </mdx>
    <mdx n="175" f="v">
      <t c="7" si="25">
        <n x="191"/>
        <n x="27"/>
        <n x="57"/>
        <n x="176"/>
        <n x="190"/>
        <n x="195" s="1"/>
        <n x="173"/>
      </t>
    </mdx>
    <mdx n="175" f="v">
      <t c="7" si="25">
        <n x="193"/>
        <n x="27"/>
        <n x="159"/>
        <n x="176"/>
        <n x="190"/>
        <n x="195" s="1"/>
        <n x="173"/>
      </t>
    </mdx>
    <mdx n="175" f="v">
      <t c="7" si="25">
        <n x="191"/>
        <n x="27"/>
        <n x="136"/>
        <n x="176"/>
        <n x="190"/>
        <n x="195" s="1"/>
        <n x="173"/>
      </t>
    </mdx>
    <mdx n="175" f="v">
      <t c="6" si="25">
        <n x="191"/>
        <n x="15"/>
        <n x="174"/>
        <n x="176"/>
        <n x="5"/>
        <n x="195" s="1"/>
      </t>
    </mdx>
    <mdx n="175" f="v">
      <t c="7" si="25">
        <n x="193"/>
        <n x="15"/>
        <n x="8"/>
        <n x="176"/>
        <n x="190"/>
        <n x="5"/>
        <n x="195" s="1"/>
      </t>
    </mdx>
    <mdx n="175" f="v">
      <t c="7" si="29">
        <n x="193"/>
        <n x="28"/>
        <n x="101"/>
        <n x="176"/>
        <n x="190"/>
        <n x="195" s="1"/>
        <n x="173"/>
      </t>
    </mdx>
    <mdx n="175" f="v">
      <t c="7" si="25">
        <n x="193"/>
        <n x="27"/>
        <n x="65"/>
        <n x="176"/>
        <n x="190"/>
        <n x="195" s="1"/>
        <n x="173"/>
      </t>
    </mdx>
    <mdx n="175" f="v">
      <t c="7" si="29">
        <n x="191"/>
        <n x="26"/>
        <n x="149"/>
        <n x="176"/>
        <n x="190"/>
        <n x="195" s="1"/>
        <n x="173"/>
      </t>
    </mdx>
    <mdx n="175" f="v">
      <t c="7" si="29">
        <n x="193"/>
        <n x="26"/>
        <n x="97"/>
        <n x="176"/>
        <n x="190"/>
        <n x="195" s="1"/>
        <n x="173"/>
      </t>
    </mdx>
    <mdx n="175" f="v">
      <t c="7" si="25">
        <n x="193"/>
        <n x="15"/>
        <n x="6"/>
        <n x="176"/>
        <n x="190"/>
        <n x="24"/>
        <n x="195" s="1"/>
      </t>
    </mdx>
    <mdx n="175" f="v">
      <t c="7" si="25">
        <n x="193"/>
        <n x="15"/>
        <n x="70"/>
        <n x="176"/>
        <n x="190"/>
        <n x="195" s="1"/>
        <n x="173"/>
      </t>
    </mdx>
    <mdx n="175" f="v">
      <t c="7" si="25">
        <n x="191"/>
        <n x="27"/>
        <n x="83"/>
        <n x="176"/>
        <n x="190"/>
        <n x="195" s="1"/>
        <n x="173"/>
      </t>
    </mdx>
    <mdx n="175" f="v">
      <t c="7" si="29">
        <n x="191"/>
        <n x="169"/>
        <n x="176"/>
        <n x="26"/>
        <n x="190"/>
        <n x="195" s="1"/>
        <n x="173"/>
      </t>
    </mdx>
    <mdx n="175" f="v">
      <t c="7" si="29">
        <n x="193"/>
        <n x="26"/>
        <n x="52"/>
        <n x="176"/>
        <n x="190"/>
        <n x="195" s="1"/>
        <n x="173"/>
      </t>
    </mdx>
    <mdx n="175" f="v">
      <t c="7" si="25">
        <n x="193"/>
        <n x="15"/>
        <n x="81"/>
        <n x="176"/>
        <n x="190"/>
        <n x="195" s="1"/>
        <n x="173"/>
      </t>
    </mdx>
    <mdx n="175" f="v">
      <t c="7" si="29">
        <n x="191"/>
        <n x="38"/>
        <n x="176"/>
        <n x="28"/>
        <n x="190"/>
        <n x="195" s="1"/>
        <n x="173"/>
      </t>
    </mdx>
    <mdx n="175" f="v">
      <t c="7" si="25">
        <n x="193"/>
        <n x="27"/>
        <n x="92"/>
        <n x="176"/>
        <n x="190"/>
        <n x="195" s="1"/>
        <n x="173"/>
      </t>
    </mdx>
    <mdx n="175" f="v">
      <t c="7" si="29">
        <n x="193"/>
        <n x="26"/>
        <n x="112"/>
        <n x="176"/>
        <n x="190"/>
        <n x="195" s="1"/>
        <n x="173"/>
      </t>
    </mdx>
    <mdx n="175" f="v">
      <t c="7" si="29">
        <n x="191"/>
        <n x="34"/>
        <n x="176"/>
        <n x="26"/>
        <n x="190"/>
        <n x="195" s="1"/>
        <n x="173"/>
      </t>
    </mdx>
    <mdx n="175" f="v">
      <t c="7" si="25">
        <n x="193"/>
        <n x="27"/>
        <n x="56"/>
        <n x="176"/>
        <n x="190"/>
        <n x="195" s="1"/>
        <n x="173"/>
      </t>
    </mdx>
    <mdx n="175" f="v">
      <t c="7" si="25">
        <n x="193"/>
        <n x="15"/>
        <n x="164"/>
        <n x="176"/>
        <n x="190"/>
        <n x="195" s="1"/>
        <n x="173"/>
      </t>
    </mdx>
    <mdx n="175" f="v">
      <t c="7" si="25">
        <n x="191"/>
        <n x="147"/>
        <n x="176"/>
        <n x="27"/>
        <n x="190"/>
        <n x="195" s="1"/>
        <n x="173"/>
      </t>
    </mdx>
    <mdx n="175" f="v">
      <t c="7" si="29">
        <n x="193"/>
        <n x="28"/>
        <n x="80"/>
        <n x="176"/>
        <n x="190"/>
        <n x="195" s="1"/>
        <n x="173"/>
      </t>
    </mdx>
    <mdx n="175" f="v">
      <t c="7" si="25">
        <n x="191"/>
        <n x="41"/>
        <n x="176"/>
        <n x="15"/>
        <n x="190"/>
        <n x="195" s="1"/>
        <n x="173"/>
      </t>
    </mdx>
    <mdx n="175" f="v">
      <t c="7" si="25">
        <n x="191"/>
        <n x="27"/>
        <n x="140"/>
        <n x="176"/>
        <n x="190"/>
        <n x="195" s="1"/>
        <n x="173"/>
      </t>
    </mdx>
    <mdx n="175" f="v">
      <t c="7" si="25">
        <n x="193"/>
        <n x="27"/>
        <n x="69"/>
        <n x="176"/>
        <n x="190"/>
        <n x="195" s="1"/>
        <n x="173"/>
      </t>
    </mdx>
    <mdx n="175" f="v">
      <t c="7" si="29">
        <n x="193"/>
        <n x="34"/>
        <n x="176"/>
        <n x="26"/>
        <n x="190"/>
        <n x="195" s="1"/>
        <n x="173"/>
      </t>
    </mdx>
    <mdx n="175" f="v">
      <t c="7" si="25">
        <n x="191"/>
        <n x="27"/>
        <n x="162"/>
        <n x="176"/>
        <n x="190"/>
        <n x="195" s="1"/>
        <n x="173"/>
      </t>
    </mdx>
    <mdx n="175" f="v">
      <t c="7" si="25">
        <n x="193"/>
        <n x="15"/>
        <n x="141"/>
        <n x="176"/>
        <n x="190"/>
        <n x="195" s="1"/>
        <n x="173"/>
      </t>
    </mdx>
    <mdx n="175" f="v">
      <t c="7" si="25">
        <n x="193"/>
        <n x="15"/>
        <n x="108"/>
        <n x="176"/>
        <n x="190"/>
        <n x="195" s="1"/>
        <n x="173"/>
      </t>
    </mdx>
    <mdx n="175" f="v">
      <t c="7" si="25">
        <n x="191"/>
        <n x="15"/>
        <n x="162"/>
        <n x="176"/>
        <n x="190"/>
        <n x="195" s="1"/>
        <n x="173"/>
      </t>
    </mdx>
    <mdx n="175" f="v">
      <t c="7" si="29">
        <n x="191"/>
        <n x="26"/>
        <n x="120"/>
        <n x="176"/>
        <n x="190"/>
        <n x="195" s="1"/>
        <n x="173"/>
      </t>
    </mdx>
    <mdx n="175" f="v">
      <t c="7" si="25">
        <n x="191"/>
        <n x="15"/>
        <n x="7"/>
        <n x="190"/>
        <n x="176"/>
        <n x="5"/>
        <n x="195" s="1"/>
      </t>
    </mdx>
    <mdx n="175" f="v">
      <t c="7" si="25">
        <n x="193"/>
        <n x="147"/>
        <n x="176"/>
        <n x="27"/>
        <n x="190"/>
        <n x="195" s="1"/>
        <n x="173"/>
      </t>
    </mdx>
    <mdx n="175" f="v">
      <t c="6" si="29">
        <n x="193"/>
        <n x="28"/>
        <n x="108"/>
        <n x="176"/>
        <n x="195" s="1"/>
        <n x="173"/>
      </t>
    </mdx>
    <mdx n="175" f="v">
      <t c="7" si="25">
        <n x="193"/>
        <n x="15"/>
        <n x="85"/>
        <n x="176"/>
        <n x="190"/>
        <n x="195" s="1"/>
        <n x="173"/>
      </t>
    </mdx>
    <mdx n="175" f="v">
      <t c="7" si="25">
        <n x="193"/>
        <n x="15"/>
        <n x="122"/>
        <n x="176"/>
        <n x="190"/>
        <n x="195" s="1"/>
        <n x="173"/>
      </t>
    </mdx>
    <mdx n="175" f="v">
      <t c="7" si="29">
        <n x="193"/>
        <n x="28"/>
        <n x="111"/>
        <n x="176"/>
        <n x="190"/>
        <n x="195" s="1"/>
        <n x="173"/>
      </t>
    </mdx>
    <mdx n="175" f="v">
      <t c="7" si="29">
        <n x="193"/>
        <n x="28"/>
        <n x="119"/>
        <n x="176"/>
        <n x="190"/>
        <n x="195" s="1"/>
        <n x="173"/>
      </t>
    </mdx>
    <mdx n="175" f="v">
      <t c="7" si="25">
        <n x="193"/>
        <n x="41"/>
        <n x="176"/>
        <n x="15"/>
        <n x="190"/>
        <n x="195" s="1"/>
        <n x="173"/>
      </t>
    </mdx>
    <mdx n="175" f="v">
      <t c="7" si="29">
        <n x="191"/>
        <n x="26"/>
        <n x="118"/>
        <n x="176"/>
        <n x="190"/>
        <n x="195" s="1"/>
        <n x="173"/>
      </t>
    </mdx>
    <mdx n="175" f="v">
      <t c="7" si="25">
        <n x="191"/>
        <n x="27"/>
        <n x="120"/>
        <n x="176"/>
        <n x="190"/>
        <n x="195" s="1"/>
        <n x="173"/>
      </t>
    </mdx>
    <mdx n="175" f="v">
      <t c="7" si="25">
        <n x="191"/>
        <n x="44"/>
        <n x="176"/>
        <n x="27"/>
        <n x="190"/>
        <n x="195" s="1"/>
        <n x="173"/>
      </t>
    </mdx>
    <mdx n="175" f="v">
      <t c="7" si="29">
        <n x="193"/>
        <n x="26"/>
        <n x="155"/>
        <n x="176"/>
        <n x="190"/>
        <n x="195" s="1"/>
        <n x="173"/>
      </t>
    </mdx>
    <mdx n="175" f="v">
      <t c="7" si="25">
        <n x="191"/>
        <n x="15"/>
        <n x="145"/>
        <n x="176"/>
        <n x="190"/>
        <n x="195" s="1"/>
        <n x="173"/>
      </t>
    </mdx>
    <mdx n="175" f="v">
      <t c="7" si="29">
        <n x="193"/>
        <n x="26"/>
        <n x="137"/>
        <n x="176"/>
        <n x="190"/>
        <n x="195" s="1"/>
        <n x="173"/>
      </t>
    </mdx>
    <mdx n="175" f="v">
      <t c="7" si="25">
        <n x="191"/>
        <n x="15"/>
        <n x="159"/>
        <n x="176"/>
        <n x="190"/>
        <n x="195" s="1"/>
        <n x="173"/>
      </t>
    </mdx>
    <mdx n="175" f="v">
      <t c="7" si="25">
        <n x="193"/>
        <n x="34"/>
        <n x="176"/>
        <n x="15"/>
        <n x="190"/>
        <n x="195" s="1"/>
        <n x="173"/>
      </t>
    </mdx>
    <mdx n="175" f="v">
      <t c="7" si="25">
        <n x="191"/>
        <n x="15"/>
        <n x="88"/>
        <n x="176"/>
        <n x="190"/>
        <n x="195" s="1"/>
        <n x="173"/>
      </t>
    </mdx>
    <mdx n="175" f="v">
      <t c="7" si="29">
        <n x="193"/>
        <n x="28"/>
        <n x="57"/>
        <n x="176"/>
        <n x="190"/>
        <n x="195" s="1"/>
        <n x="173"/>
      </t>
    </mdx>
    <mdx n="175" f="v">
      <t c="7" si="25">
        <n x="193"/>
        <n x="27"/>
        <n x="136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20"/>
        <n x="195" s="1"/>
      </t>
    </mdx>
    <mdx n="175" f="v">
      <t c="7" si="25">
        <n x="193"/>
        <n x="15"/>
        <n x="174"/>
        <n x="176"/>
        <n x="190"/>
        <n x="24"/>
        <n x="195" s="1"/>
      </t>
    </mdx>
    <mdx n="175" f="v">
      <t c="7" si="25">
        <n x="191"/>
        <n x="15"/>
        <n x="8"/>
        <n x="176"/>
        <n x="190"/>
        <n x="24"/>
        <n x="195" s="1"/>
      </t>
    </mdx>
    <mdx n="175" f="v">
      <t c="7" si="25">
        <n x="191"/>
        <n x="27"/>
        <n x="101"/>
        <n x="176"/>
        <n x="190"/>
        <n x="195" s="1"/>
        <n x="173"/>
      </t>
    </mdx>
    <mdx n="175" f="v">
      <t c="7" si="29">
        <n x="191"/>
        <n x="28"/>
        <n x="65"/>
        <n x="176"/>
        <n x="190"/>
        <n x="195" s="1"/>
        <n x="173"/>
      </t>
    </mdx>
    <mdx n="175" f="v">
      <t c="7" si="29">
        <n x="193"/>
        <n x="26"/>
        <n x="149"/>
        <n x="176"/>
        <n x="190"/>
        <n x="195" s="1"/>
        <n x="173"/>
      </t>
    </mdx>
    <mdx n="175" f="v">
      <t c="6" si="29">
        <n x="193"/>
        <n x="28"/>
        <n x="70"/>
        <n x="176"/>
        <n x="195" s="1"/>
        <n x="173"/>
      </t>
    </mdx>
    <mdx n="175" f="v">
      <t c="7" si="25">
        <n x="193"/>
        <n x="15"/>
        <n x="12"/>
        <n x="176"/>
        <n x="190"/>
        <n x="20"/>
        <n x="195" s="1"/>
      </t>
    </mdx>
    <mdx n="175" f="v">
      <t c="7" si="29">
        <n x="191"/>
        <n x="26"/>
        <n x="86"/>
        <n x="176"/>
        <n x="190"/>
        <n x="195" s="1"/>
        <n x="173"/>
      </t>
    </mdx>
    <mdx n="175" f="v">
      <t c="7" si="29">
        <n x="191"/>
        <n x="28"/>
        <n x="83"/>
        <n x="176"/>
        <n x="190"/>
        <n x="195" s="1"/>
        <n x="173"/>
      </t>
    </mdx>
    <mdx n="175" f="v">
      <t c="7" si="29">
        <n x="191"/>
        <n x="46"/>
        <n x="176"/>
        <n x="26"/>
        <n x="190"/>
        <n x="195" s="1"/>
        <n x="173"/>
      </t>
    </mdx>
    <mdx n="175" f="v">
      <t c="7" si="25">
        <n x="193"/>
        <n x="37"/>
        <n x="176"/>
        <n x="15"/>
        <n x="190"/>
        <n x="195" s="1"/>
        <n x="173"/>
      </t>
    </mdx>
    <mdx n="175" f="v">
      <t c="7" si="25">
        <n x="191"/>
        <n x="27"/>
        <n x="69"/>
        <n x="176"/>
        <n x="190"/>
        <n x="195" s="1"/>
        <n x="173"/>
      </t>
    </mdx>
    <mdx n="175" f="v">
      <t c="7" si="29">
        <n x="191"/>
        <n x="26"/>
        <n x="81"/>
        <n x="176"/>
        <n x="190"/>
        <n x="195" s="1"/>
        <n x="173"/>
      </t>
    </mdx>
    <mdx n="175" f="v">
      <t c="7" si="29">
        <n x="193"/>
        <n x="28"/>
        <n x="88"/>
        <n x="176"/>
        <n x="190"/>
        <n x="195" s="1"/>
        <n x="173"/>
      </t>
    </mdx>
    <mdx n="175" f="v">
      <t c="7" si="25">
        <n x="193"/>
        <n x="15"/>
        <n x="112"/>
        <n x="176"/>
        <n x="190"/>
        <n x="195" s="1"/>
        <n x="173"/>
      </t>
    </mdx>
    <mdx n="175" f="v">
      <t c="7" si="25">
        <n x="193"/>
        <n x="27"/>
        <n x="162"/>
        <n x="176"/>
        <n x="190"/>
        <n x="195" s="1"/>
        <n x="173"/>
      </t>
    </mdx>
    <mdx n="175" f="v">
      <t c="7" si="29">
        <n x="193"/>
        <n x="26"/>
        <n x="141"/>
        <n x="176"/>
        <n x="190"/>
        <n x="195" s="1"/>
        <n x="173"/>
      </t>
    </mdx>
    <mdx n="175" f="v">
      <t c="7" si="25">
        <n x="191"/>
        <n x="15"/>
        <n x="7"/>
        <n x="176"/>
        <n x="190"/>
        <n x="24"/>
        <n x="195" s="1"/>
      </t>
    </mdx>
    <mdx n="175" f="v">
      <t c="7" si="25">
        <n x="191"/>
        <n x="15"/>
        <n x="119"/>
        <n x="176"/>
        <n x="190"/>
        <n x="195" s="1"/>
        <n x="173"/>
      </t>
    </mdx>
    <mdx n="175" f="v">
      <t c="7" si="25">
        <n x="191"/>
        <n x="15"/>
        <n x="122"/>
        <n x="176"/>
        <n x="190"/>
        <n x="195" s="1"/>
        <n x="173"/>
      </t>
    </mdx>
    <mdx n="175" f="v">
      <t c="7" si="25">
        <n x="193"/>
        <n x="15"/>
        <n x="17"/>
        <n x="176"/>
        <n x="190"/>
        <n x="24"/>
        <n x="195" s="1"/>
      </t>
    </mdx>
    <mdx n="175" f="v">
      <t c="7" si="25">
        <n x="193"/>
        <n x="27"/>
        <n x="167"/>
        <n x="176"/>
        <n x="190"/>
        <n x="195" s="1"/>
        <n x="173"/>
      </t>
    </mdx>
    <mdx n="175" f="v">
      <t c="7" si="29">
        <n x="191"/>
        <n x="28"/>
        <n x="59"/>
        <n x="176"/>
        <n x="190"/>
        <n x="195" s="1"/>
        <n x="173"/>
      </t>
    </mdx>
    <mdx n="175" f="v">
      <t c="7" si="25">
        <n x="193"/>
        <n x="50"/>
        <n x="176"/>
        <n x="15"/>
        <n x="190"/>
        <n x="195" s="1"/>
        <n x="173"/>
      </t>
    </mdx>
    <mdx n="175" f="v">
      <t c="7" si="29">
        <n x="191"/>
        <n x="26"/>
        <n x="146"/>
        <n x="176"/>
        <n x="190"/>
        <n x="195" s="1"/>
        <n x="173"/>
      </t>
    </mdx>
    <mdx n="175" f="v">
      <t c="7" si="25">
        <n x="191"/>
        <n x="27"/>
        <n x="154"/>
        <n x="176"/>
        <n x="190"/>
        <n x="195" s="1"/>
        <n x="173"/>
      </t>
    </mdx>
    <mdx n="175" f="v">
      <t c="7" si="29">
        <n x="191"/>
        <n x="26"/>
        <n x="88"/>
        <n x="176"/>
        <n x="190"/>
        <n x="195" s="1"/>
        <n x="173"/>
      </t>
    </mdx>
    <mdx n="175" f="v">
      <t c="7" si="29">
        <n x="193"/>
        <n x="28"/>
        <n x="159"/>
        <n x="176"/>
        <n x="190"/>
        <n x="195" s="1"/>
        <n x="173"/>
      </t>
    </mdx>
    <mdx n="175" f="v">
      <t c="7" si="29">
        <n x="193"/>
        <n x="28"/>
        <n x="136"/>
        <n x="176"/>
        <n x="190"/>
        <n x="195" s="1"/>
        <n x="173"/>
      </t>
    </mdx>
    <mdx n="175" f="v">
      <t c="7" si="25">
        <n x="193"/>
        <n x="15"/>
        <n x="174"/>
        <n x="176"/>
        <n x="190"/>
        <n x="5"/>
        <n x="195" s="1"/>
      </t>
    </mdx>
    <mdx n="175" f="v">
      <t c="7" si="25">
        <n x="191"/>
        <n x="15"/>
        <n x="174"/>
        <n x="176"/>
        <n x="190"/>
        <n x="20"/>
        <n x="195" s="1"/>
      </t>
    </mdx>
    <mdx n="175" f="v">
      <t c="7" si="25">
        <n x="191"/>
        <n x="15"/>
        <n x="8"/>
        <n x="190"/>
        <n x="176"/>
        <n x="5"/>
        <n x="195" s="1"/>
      </t>
    </mdx>
    <mdx n="175" f="v">
      <t c="7" si="25">
        <n x="193"/>
        <n x="27"/>
        <n x="101"/>
        <n x="176"/>
        <n x="190"/>
        <n x="195" s="1"/>
        <n x="173"/>
      </t>
    </mdx>
    <mdx n="175" f="v">
      <t c="7" si="25">
        <n x="191"/>
        <n x="15"/>
        <n x="149"/>
        <n x="176"/>
        <n x="190"/>
        <n x="195" s="1"/>
        <n x="173"/>
      </t>
    </mdx>
    <mdx n="175" f="v">
      <t c="7" si="25">
        <n x="193"/>
        <n x="27"/>
        <n x="70"/>
        <n x="176"/>
        <n x="190"/>
        <n x="195" s="1"/>
        <n x="173"/>
      </t>
    </mdx>
    <mdx n="175" f="v">
      <t c="7" si="25">
        <n x="191"/>
        <n x="15"/>
        <n x="12"/>
        <n x="176"/>
        <n x="190"/>
        <n x="24"/>
        <n x="195" s="1"/>
      </t>
    </mdx>
    <mdx n="175" f="v">
      <t c="7" si="25">
        <n x="193"/>
        <n x="15"/>
        <n x="6"/>
        <n x="176"/>
        <n x="190"/>
        <n x="5"/>
        <n x="195" s="1"/>
      </t>
    </mdx>
    <mdx n="175" f="v">
      <t c="7" si="25">
        <n x="193"/>
        <n x="15"/>
        <n x="86"/>
        <n x="176"/>
        <n x="190"/>
        <n x="195" s="1"/>
        <n x="173"/>
      </t>
    </mdx>
    <mdx n="175" f="v">
      <t c="7" si="25">
        <n x="191"/>
        <n x="37"/>
        <n x="176"/>
        <n x="15"/>
        <n x="190"/>
        <n x="195" s="1"/>
        <n x="173"/>
      </t>
    </mdx>
    <mdx n="175" f="v">
      <t c="7" si="29">
        <n x="193"/>
        <n x="28"/>
        <n x="92"/>
        <n x="176"/>
        <n x="190"/>
        <n x="195" s="1"/>
        <n x="173"/>
      </t>
    </mdx>
    <mdx n="175" f="v">
      <t c="7" si="25">
        <n x="193"/>
        <n x="15"/>
        <n x="120"/>
        <n x="176"/>
        <n x="190"/>
        <n x="195" s="1"/>
        <n x="173"/>
      </t>
    </mdx>
    <mdx n="175" f="v">
      <t c="7" si="25">
        <n x="191"/>
        <n x="27"/>
        <n x="142"/>
        <n x="176"/>
        <n x="190"/>
        <n x="195" s="1"/>
        <n x="173"/>
      </t>
    </mdx>
    <mdx n="175" f="v">
      <t c="7" si="29">
        <n x="193"/>
        <n x="28"/>
        <n x="121"/>
        <n x="176"/>
        <n x="190"/>
        <n x="195" s="1"/>
        <n x="173"/>
      </t>
    </mdx>
    <mdx n="175" f="v">
      <t c="7" si="25">
        <n x="193"/>
        <n x="169"/>
        <n x="176"/>
        <n x="27"/>
        <n x="190"/>
        <n x="195" s="1"/>
        <n x="173"/>
      </t>
    </mdx>
    <mdx n="175" f="v">
      <t c="7" si="25">
        <n x="191"/>
        <n x="15"/>
        <n x="113"/>
        <n x="176"/>
        <n x="190"/>
        <n x="195" s="1"/>
        <n x="173"/>
      </t>
    </mdx>
    <mdx n="175" f="v">
      <t c="7" si="29">
        <n x="191"/>
        <n x="28"/>
        <n x="88"/>
        <n x="176"/>
        <n x="190"/>
        <n x="195" s="1"/>
        <n x="173"/>
      </t>
    </mdx>
    <mdx n="175" f="v">
      <t c="7" si="29">
        <n x="191"/>
        <n x="28"/>
        <n x="55"/>
        <n x="176"/>
        <n x="190"/>
        <n x="195" s="1"/>
        <n x="173"/>
      </t>
    </mdx>
    <mdx n="175" f="v">
      <t c="7" si="25">
        <n x="191"/>
        <n x="27"/>
        <n x="73"/>
        <n x="176"/>
        <n x="190"/>
        <n x="195" s="1"/>
        <n x="173"/>
      </t>
    </mdx>
    <mdx n="175" f="v">
      <t c="7" si="29">
        <n x="193"/>
        <n x="28"/>
        <n x="154"/>
        <n x="176"/>
        <n x="190"/>
        <n x="195" s="1"/>
        <n x="173"/>
      </t>
    </mdx>
    <mdx n="175" f="v">
      <t c="7" si="25">
        <n x="193"/>
        <n x="15"/>
        <n x="114"/>
        <n x="176"/>
        <n x="190"/>
        <n x="195" s="1"/>
        <n x="173"/>
      </t>
    </mdx>
    <mdx n="175" f="v">
      <t c="7" si="25">
        <n x="191"/>
        <n x="27"/>
        <n x="128"/>
        <n x="176"/>
        <n x="190"/>
        <n x="195" s="1"/>
        <n x="173"/>
      </t>
    </mdx>
    <mdx n="175" f="v">
      <t c="7" si="29">
        <n x="193"/>
        <n x="28"/>
        <n x="91"/>
        <n x="176"/>
        <n x="190"/>
        <n x="195" s="1"/>
        <n x="173"/>
      </t>
    </mdx>
    <mdx n="175" f="v">
      <t c="7" si="25">
        <n x="191"/>
        <n x="40"/>
        <n x="176"/>
        <n x="27"/>
        <n x="190"/>
        <n x="195" s="1"/>
        <n x="173"/>
      </t>
    </mdx>
    <mdx n="175" f="v">
      <t c="7" si="25">
        <n x="193"/>
        <n x="15"/>
        <n x="102"/>
        <n x="176"/>
        <n x="190"/>
        <n x="195" s="1"/>
        <n x="173"/>
      </t>
    </mdx>
    <mdx n="175" f="v">
      <t c="7" si="29">
        <n x="193"/>
        <n x="28"/>
        <n x="135"/>
        <n x="176"/>
        <n x="190"/>
        <n x="195" s="1"/>
        <n x="173"/>
      </t>
    </mdx>
    <mdx n="175" f="v">
      <t c="7" si="25">
        <n x="191"/>
        <n x="152"/>
        <n x="176"/>
        <n x="27"/>
        <n x="190"/>
        <n x="195" s="1"/>
        <n x="173"/>
      </t>
    </mdx>
    <mdx n="175" f="v">
      <t c="7" si="25">
        <n x="193"/>
        <n x="15"/>
        <n x="88"/>
        <n x="176"/>
        <n x="190"/>
        <n x="195" s="1"/>
        <n x="173"/>
      </t>
    </mdx>
    <mdx n="175" f="v">
      <t c="7" si="29">
        <n x="193"/>
        <n x="26"/>
        <n x="172"/>
        <n x="176"/>
        <n x="190"/>
        <n x="31"/>
        <n x="195" s="1"/>
      </t>
    </mdx>
    <mdx n="175" f="v">
      <t c="7" si="25">
        <n x="191"/>
        <n x="15"/>
        <n x="61"/>
        <n x="176"/>
        <n x="190"/>
        <n x="195" s="1"/>
        <n x="173"/>
      </t>
    </mdx>
    <mdx n="175" f="v">
      <t c="7" si="29">
        <n x="193"/>
        <n x="28"/>
        <n x="98"/>
        <n x="176"/>
        <n x="190"/>
        <n x="195" s="1"/>
        <n x="173"/>
      </t>
    </mdx>
    <mdx n="175" f="v">
      <t c="7" si="29">
        <n x="191"/>
        <n x="26"/>
        <n x="174"/>
        <n x="176"/>
        <n x="190"/>
        <n x="30"/>
        <n x="195" s="1"/>
      </t>
    </mdx>
    <mdx n="175" f="v">
      <t c="7" si="25">
        <n x="191"/>
        <n x="15"/>
        <n x="87"/>
        <n x="176"/>
        <n x="190"/>
        <n x="195" s="1"/>
        <n x="173"/>
      </t>
    </mdx>
    <mdx n="175" f="v">
      <t c="7" si="25">
        <n x="193"/>
        <n x="43"/>
        <n x="176"/>
        <n x="27"/>
        <n x="190"/>
        <n x="195" s="1"/>
        <n x="173"/>
      </t>
    </mdx>
    <mdx n="175" f="v">
      <t c="7" si="29">
        <n x="191"/>
        <n x="43"/>
        <n x="176"/>
        <n x="26"/>
        <n x="190"/>
        <n x="195" s="1"/>
        <n x="173"/>
      </t>
    </mdx>
    <mdx n="175" f="v">
      <t c="7" si="25">
        <n x="193"/>
        <n x="15"/>
        <n x="83"/>
        <n x="176"/>
        <n x="190"/>
        <n x="195" s="1"/>
        <n x="173"/>
      </t>
    </mdx>
    <mdx n="175" f="v">
      <t c="7" si="29">
        <n x="191"/>
        <n x="26"/>
        <n x="124"/>
        <n x="176"/>
        <n x="190"/>
        <n x="195" s="1"/>
        <n x="173"/>
      </t>
    </mdx>
    <mdx n="175" f="v">
      <t c="7" si="29">
        <n x="193"/>
        <n x="26"/>
        <n x="109"/>
        <n x="176"/>
        <n x="190"/>
        <n x="195" s="1"/>
        <n x="173"/>
      </t>
    </mdx>
    <mdx n="175" f="v">
      <t c="7" si="29">
        <n x="191"/>
        <n x="36"/>
        <n x="176"/>
        <n x="28"/>
        <n x="190"/>
        <n x="195" s="1"/>
        <n x="173"/>
      </t>
    </mdx>
    <mdx n="175" f="v">
      <t c="7" si="25">
        <n x="193"/>
        <n x="27"/>
        <n x="115"/>
        <n x="176"/>
        <n x="190"/>
        <n x="195" s="1"/>
        <n x="173"/>
      </t>
    </mdx>
    <mdx n="175" f="v">
      <t c="7" si="25">
        <n x="191"/>
        <n x="15"/>
        <n x="142"/>
        <n x="176"/>
        <n x="190"/>
        <n x="195" s="1"/>
        <n x="173"/>
      </t>
    </mdx>
    <mdx n="175" f="v">
      <t c="7" si="29">
        <n x="191"/>
        <n x="35"/>
        <n x="176"/>
        <n x="28"/>
        <n x="190"/>
        <n x="195" s="1"/>
        <n x="173"/>
      </t>
    </mdx>
    <mdx n="175" f="v">
      <t c="7" si="25">
        <n x="193"/>
        <n x="27"/>
        <n x="137"/>
        <n x="176"/>
        <n x="190"/>
        <n x="195" s="1"/>
        <n x="173"/>
      </t>
    </mdx>
    <mdx n="175" f="v">
      <t c="7" si="29">
        <n x="191"/>
        <n x="28"/>
        <n x="89"/>
        <n x="176"/>
        <n x="190"/>
        <n x="195" s="1"/>
        <n x="173"/>
      </t>
    </mdx>
    <mdx n="175" f="v">
      <t c="7" si="29">
        <n x="191"/>
        <n x="26"/>
        <n x="137"/>
        <n x="176"/>
        <n x="190"/>
        <n x="195" s="1"/>
        <n x="173"/>
      </t>
    </mdx>
    <mdx n="175" f="v">
      <t c="7" si="29">
        <n x="191"/>
        <n x="34"/>
        <n x="176"/>
        <n x="28"/>
        <n x="190"/>
        <n x="195" s="1"/>
        <n x="173"/>
      </t>
    </mdx>
    <mdx n="175" f="v">
      <t c="7" si="25">
        <n x="193"/>
        <n x="27"/>
        <n x="61"/>
        <n x="176"/>
        <n x="190"/>
        <n x="195" s="1"/>
        <n x="173"/>
      </t>
    </mdx>
    <mdx n="175" f="v">
      <t c="7" si="29">
        <n x="193"/>
        <n x="26"/>
        <n x="100"/>
        <n x="176"/>
        <n x="190"/>
        <n x="195" s="1"/>
        <n x="173"/>
      </t>
    </mdx>
    <mdx n="175" f="v">
      <t c="7" si="29">
        <n x="191"/>
        <n x="26"/>
        <n x="115"/>
        <n x="176"/>
        <n x="190"/>
        <n x="195" s="1"/>
        <n x="173"/>
      </t>
    </mdx>
    <mdx n="175" f="v">
      <t c="7" si="29">
        <n x="191"/>
        <n x="148"/>
        <n x="176"/>
        <n x="26"/>
        <n x="190"/>
        <n x="195" s="1"/>
        <n x="173"/>
      </t>
    </mdx>
    <mdx n="175" f="v">
      <t c="7" si="29">
        <n x="193"/>
        <n x="26"/>
        <n x="167"/>
        <n x="176"/>
        <n x="190"/>
        <n x="195" s="1"/>
        <n x="173"/>
      </t>
    </mdx>
    <mdx n="175" f="v">
      <t c="7" si="29">
        <n x="191"/>
        <n x="28"/>
        <n x="90"/>
        <n x="176"/>
        <n x="190"/>
        <n x="195" s="1"/>
        <n x="173"/>
      </t>
    </mdx>
    <mdx n="175" f="v">
      <t c="7" si="29">
        <n x="193"/>
        <n x="28"/>
        <n x="90"/>
        <n x="176"/>
        <n x="190"/>
        <n x="195" s="1"/>
        <n x="173"/>
      </t>
    </mdx>
    <mdx n="175" f="v">
      <t c="7" si="29">
        <n x="191"/>
        <n x="26"/>
        <n x="154"/>
        <n x="176"/>
        <n x="190"/>
        <n x="195" s="1"/>
        <n x="173"/>
      </t>
    </mdx>
    <mdx n="175" f="v">
      <t c="7" si="25">
        <n x="191"/>
        <n x="15"/>
        <n x="18"/>
        <n x="190"/>
        <n x="176"/>
        <n x="5"/>
        <n x="195" s="1"/>
      </t>
    </mdx>
    <mdx n="175" f="v">
      <t c="7" si="29">
        <n x="191"/>
        <n x="26"/>
        <n x="135"/>
        <n x="176"/>
        <n x="190"/>
        <n x="195" s="1"/>
        <n x="173"/>
      </t>
    </mdx>
    <mdx n="175" f="v">
      <t c="7" si="25">
        <n x="193"/>
        <n x="35"/>
        <n x="176"/>
        <n x="15"/>
        <n x="190"/>
        <n x="195" s="1"/>
        <n x="173"/>
      </t>
    </mdx>
    <mdx n="175" f="v">
      <t c="7" si="25">
        <n x="193"/>
        <n x="15"/>
        <n x="0"/>
        <n x="176"/>
        <n x="190"/>
        <n x="5"/>
        <n x="195" s="1"/>
      </t>
    </mdx>
    <mdx n="175" f="v">
      <t c="7" si="25">
        <n x="193"/>
        <n x="15"/>
        <n x="0"/>
        <n x="176"/>
        <n x="190"/>
        <n x="24"/>
        <n x="195" s="1"/>
      </t>
    </mdx>
    <mdx n="175" f="v">
      <t c="7" si="29">
        <n x="193"/>
        <n x="26"/>
        <n x="64"/>
        <n x="176"/>
        <n x="190"/>
        <n x="195" s="1"/>
        <n x="173"/>
      </t>
    </mdx>
    <mdx n="175" f="v">
      <t c="7" si="29">
        <n x="191"/>
        <n x="26"/>
        <n x="64"/>
        <n x="176"/>
        <n x="190"/>
        <n x="195" s="1"/>
        <n x="173"/>
      </t>
    </mdx>
    <mdx n="175" f="v">
      <t c="7" si="25">
        <n x="191"/>
        <n x="15"/>
        <n x="158"/>
        <n x="176"/>
        <n x="190"/>
        <n x="195" s="1"/>
        <n x="173"/>
      </t>
    </mdx>
    <mdx n="175" f="v">
      <t c="7" si="25">
        <n x="193"/>
        <n x="144"/>
        <n x="176"/>
        <n x="15"/>
        <n x="190"/>
        <n x="195" s="1"/>
        <n x="173"/>
      </t>
    </mdx>
    <mdx n="175" f="v">
      <t c="7" si="29">
        <n x="193"/>
        <n x="26"/>
        <n x="166"/>
        <n x="176"/>
        <n x="190"/>
        <n x="195" s="1"/>
        <n x="173"/>
      </t>
    </mdx>
    <mdx n="175" f="v">
      <t c="7" si="25">
        <n x="193"/>
        <n x="15"/>
        <n x="69"/>
        <n x="176"/>
        <n x="190"/>
        <n x="195" s="1"/>
        <n x="173"/>
      </t>
    </mdx>
    <mdx n="175" f="v">
      <t c="7" si="25">
        <n x="191"/>
        <n x="15"/>
        <n x="22"/>
        <n x="190"/>
        <n x="176"/>
        <n x="5"/>
        <n x="195" s="1"/>
      </t>
    </mdx>
    <mdx n="175" f="v">
      <t c="7" si="25">
        <n x="193"/>
        <n x="15"/>
        <n x="22"/>
        <n x="176"/>
        <n x="190"/>
        <n x="5"/>
        <n x="195" s="1"/>
      </t>
    </mdx>
    <mdx n="175" f="v">
      <t c="7" si="25">
        <n x="193"/>
        <n x="27"/>
        <n x="58"/>
        <n x="176"/>
        <n x="190"/>
        <n x="195" s="1"/>
        <n x="173"/>
      </t>
    </mdx>
    <mdx n="175" f="v">
      <t c="7" si="25">
        <n x="191"/>
        <n x="27"/>
        <n x="58"/>
        <n x="176"/>
        <n x="190"/>
        <n x="195" s="1"/>
        <n x="173"/>
      </t>
    </mdx>
    <mdx n="175" f="v">
      <t c="7" si="29">
        <n x="191"/>
        <n x="28"/>
        <n x="153"/>
        <n x="176"/>
        <n x="190"/>
        <n x="195" s="1"/>
        <n x="173"/>
      </t>
    </mdx>
    <mdx n="175" f="v">
      <t c="7" si="29">
        <n x="193"/>
        <n x="26"/>
        <n x="127"/>
        <n x="176"/>
        <n x="190"/>
        <n x="195" s="1"/>
        <n x="173"/>
      </t>
    </mdx>
    <mdx n="175" f="v">
      <t c="7" si="25">
        <n x="191"/>
        <n x="15"/>
        <n x="127"/>
        <n x="176"/>
        <n x="190"/>
        <n x="195" s="1"/>
        <n x="173"/>
      </t>
    </mdx>
    <mdx n="175" f="v">
      <t c="7" si="25">
        <n x="193"/>
        <n x="27"/>
        <n x="102"/>
        <n x="176"/>
        <n x="190"/>
        <n x="195" s="1"/>
        <n x="173"/>
      </t>
    </mdx>
    <mdx n="175" f="v">
      <t c="7" si="29">
        <n x="191"/>
        <n x="28"/>
        <n x="102"/>
        <n x="176"/>
        <n x="190"/>
        <n x="195" s="1"/>
        <n x="173"/>
      </t>
    </mdx>
    <mdx n="175" f="v">
      <t c="7" si="29">
        <n x="193"/>
        <n x="26"/>
        <n x="55"/>
        <n x="176"/>
        <n x="190"/>
        <n x="195" s="1"/>
        <n x="173"/>
      </t>
    </mdx>
    <mdx n="175" f="v">
      <t c="7" si="25">
        <n x="191"/>
        <n x="15"/>
        <n x="55"/>
        <n x="176"/>
        <n x="190"/>
        <n x="195" s="1"/>
        <n x="173"/>
      </t>
    </mdx>
    <mdx n="175" f="v">
      <t c="7" si="25">
        <n x="193"/>
        <n x="15"/>
        <n x="7"/>
        <n x="176"/>
        <n x="190"/>
        <n x="20"/>
        <n x="195" s="1"/>
      </t>
    </mdx>
    <mdx n="175" f="v">
      <t c="7" si="25">
        <n x="193"/>
        <n x="15"/>
        <n x="113"/>
        <n x="176"/>
        <n x="190"/>
        <n x="195" s="1"/>
        <n x="173"/>
      </t>
    </mdx>
    <mdx n="175" f="v">
      <t c="7" si="29">
        <n x="191"/>
        <n x="26"/>
        <n x="113"/>
        <n x="176"/>
        <n x="190"/>
        <n x="195" s="1"/>
        <n x="173"/>
      </t>
    </mdx>
    <mdx n="175" f="v">
      <t c="7" si="29">
        <n x="191"/>
        <n x="26"/>
        <n x="56"/>
        <n x="176"/>
        <n x="190"/>
        <n x="195" s="1"/>
        <n x="173"/>
      </t>
    </mdx>
    <mdx n="175" f="v">
      <t c="7" si="29">
        <n x="193"/>
        <n x="26"/>
        <n x="91"/>
        <n x="176"/>
        <n x="190"/>
        <n x="195" s="1"/>
        <n x="173"/>
      </t>
    </mdx>
    <mdx n="175" f="v">
      <t c="7" si="25">
        <n x="191"/>
        <n x="15"/>
        <n x="17"/>
        <n x="176"/>
        <n x="190"/>
        <n x="24"/>
        <n x="195" s="1"/>
      </t>
    </mdx>
    <mdx n="175" f="v">
      <t c="7" si="25">
        <n x="193"/>
        <n x="15"/>
        <n x="17"/>
        <n x="176"/>
        <n x="190"/>
        <n x="20"/>
        <n x="195" s="1"/>
      </t>
    </mdx>
    <mdx n="175" f="v">
      <t c="7" si="25">
        <n x="191"/>
        <n x="15"/>
        <n x="111"/>
        <n x="176"/>
        <n x="190"/>
        <n x="195" s="1"/>
        <n x="173"/>
      </t>
    </mdx>
    <mdx n="175" f="v">
      <t c="7" si="29">
        <n x="193"/>
        <n x="26"/>
        <n x="111"/>
        <n x="176"/>
        <n x="190"/>
        <n x="195" s="1"/>
        <n x="173"/>
      </t>
    </mdx>
    <mdx n="175" f="v">
      <t c="7" si="25">
        <n x="193"/>
        <n x="15"/>
        <n x="111"/>
        <n x="176"/>
        <n x="190"/>
        <n x="195" s="1"/>
        <n x="173"/>
      </t>
    </mdx>
    <mdx n="175" f="v">
      <t c="7" si="29">
        <n x="191"/>
        <n x="26"/>
        <n x="160"/>
        <n x="176"/>
        <n x="190"/>
        <n x="195" s="1"/>
        <n x="173"/>
      </t>
    </mdx>
    <mdx n="175" f="v">
      <t c="7" si="25">
        <n x="191"/>
        <n x="15"/>
        <n x="160"/>
        <n x="176"/>
        <n x="190"/>
        <n x="195" s="1"/>
        <n x="173"/>
      </t>
    </mdx>
    <mdx n="175" f="v">
      <t c="7" si="25">
        <n x="193"/>
        <n x="150"/>
        <n x="176"/>
        <n x="15"/>
        <n x="190"/>
        <n x="195" s="1"/>
        <n x="173"/>
      </t>
    </mdx>
    <mdx n="175" f="v">
      <t c="7" si="25">
        <n x="191"/>
        <n x="150"/>
        <n x="176"/>
        <n x="15"/>
        <n x="190"/>
        <n x="195" s="1"/>
        <n x="173"/>
      </t>
    </mdx>
    <mdx n="175" f="v">
      <t c="7" si="25">
        <n x="191"/>
        <n x="34"/>
        <n x="176"/>
        <n x="15"/>
        <n x="190"/>
        <n x="195" s="1"/>
        <n x="173"/>
      </t>
    </mdx>
    <mdx n="175" f="v">
      <t c="7" si="29">
        <n x="191"/>
        <n x="28"/>
        <n x="97"/>
        <n x="176"/>
        <n x="190"/>
        <n x="195" s="1"/>
        <n x="173"/>
      </t>
    </mdx>
    <mdx n="175" f="v">
      <t c="7" si="29">
        <n x="193"/>
        <n x="28"/>
        <n x="97"/>
        <n x="176"/>
        <n x="190"/>
        <n x="195" s="1"/>
        <n x="173"/>
      </t>
    </mdx>
    <mdx n="175" f="v">
      <t c="7" si="29">
        <n x="193"/>
        <n x="28"/>
        <n x="108"/>
        <n x="176"/>
        <n x="190"/>
        <n x="195" s="1"/>
        <n x="173"/>
      </t>
    </mdx>
    <mdx n="175" f="v">
      <t c="7" si="25">
        <n x="193"/>
        <n x="15"/>
        <n x="95"/>
        <n x="176"/>
        <n x="190"/>
        <n x="195" s="1"/>
        <n x="173"/>
      </t>
    </mdx>
    <mdx n="175" f="v">
      <t c="7" si="29">
        <n x="193"/>
        <n x="26"/>
        <n x="95"/>
        <n x="176"/>
        <n x="190"/>
        <n x="195" s="1"/>
        <n x="173"/>
      </t>
    </mdx>
    <mdx n="175" f="v">
      <t c="7" si="25">
        <n x="191"/>
        <n x="15"/>
        <n x="95"/>
        <n x="176"/>
        <n x="190"/>
        <n x="195" s="1"/>
        <n x="173"/>
      </t>
    </mdx>
    <mdx n="175" f="v">
      <t c="7" si="29">
        <n x="191"/>
        <n x="26"/>
        <n x="95"/>
        <n x="176"/>
        <n x="190"/>
        <n x="195" s="1"/>
        <n x="173"/>
      </t>
    </mdx>
    <mdx n="175" f="v">
      <t c="7" si="25">
        <n x="191"/>
        <n x="15"/>
        <n x="73"/>
        <n x="176"/>
        <n x="190"/>
        <n x="195" s="1"/>
        <n x="173"/>
      </t>
    </mdx>
    <mdx n="175" f="v">
      <t c="7" si="29">
        <n x="191"/>
        <n x="26"/>
        <n x="73"/>
        <n x="176"/>
        <n x="190"/>
        <n x="195" s="1"/>
        <n x="173"/>
      </t>
    </mdx>
    <mdx n="175" f="v">
      <t c="7" si="25">
        <n x="191"/>
        <n x="27"/>
        <n x="156"/>
        <n x="176"/>
        <n x="190"/>
        <n x="195" s="1"/>
        <n x="173"/>
      </t>
    </mdx>
    <mdx n="175" f="v">
      <t c="7" si="29">
        <n x="193"/>
        <n x="28"/>
        <n x="156"/>
        <n x="176"/>
        <n x="190"/>
        <n x="195" s="1"/>
        <n x="173"/>
      </t>
    </mdx>
    <mdx n="175" f="v">
      <t c="7" si="29">
        <n x="193"/>
        <n x="143"/>
        <n x="176"/>
        <n x="26"/>
        <n x="190"/>
        <n x="195" s="1"/>
        <n x="173"/>
      </t>
    </mdx>
    <mdx n="175" f="v">
      <t c="7" si="29">
        <n x="191"/>
        <n x="143"/>
        <n x="176"/>
        <n x="26"/>
        <n x="190"/>
        <n x="195" s="1"/>
        <n x="173"/>
      </t>
    </mdx>
    <mdx n="175" f="v">
      <t c="7" si="25">
        <n x="191"/>
        <n x="50"/>
        <n x="176"/>
        <n x="15"/>
        <n x="190"/>
        <n x="195" s="1"/>
        <n x="173"/>
      </t>
    </mdx>
    <mdx n="175" f="v">
      <t c="7" si="25">
        <n x="191"/>
        <n x="27"/>
        <n x="163"/>
        <n x="176"/>
        <n x="190"/>
        <n x="195" s="1"/>
        <n x="173"/>
      </t>
    </mdx>
    <mdx n="175" f="v">
      <t c="7" si="25">
        <n x="193"/>
        <n x="27"/>
        <n x="132"/>
        <n x="176"/>
        <n x="190"/>
        <n x="195" s="1"/>
        <n x="173"/>
      </t>
    </mdx>
    <mdx n="175" f="v">
      <t c="7" si="29">
        <n x="191"/>
        <n x="28"/>
        <n x="132"/>
        <n x="176"/>
        <n x="190"/>
        <n x="195" s="1"/>
        <n x="173"/>
      </t>
    </mdx>
    <mdx n="175" f="v">
      <t c="7" si="25">
        <n x="191"/>
        <n x="15"/>
        <n x="8"/>
        <n x="176"/>
        <n x="190"/>
        <n x="20"/>
        <n x="195" s="1"/>
      </t>
    </mdx>
    <mdx n="175" f="v">
      <t c="7" si="25">
        <n x="193"/>
        <n x="144"/>
        <n x="176"/>
        <n x="27"/>
        <n x="190"/>
        <n x="195" s="1"/>
        <n x="173"/>
      </t>
    </mdx>
    <mdx n="175" f="v">
      <t c="7" si="25">
        <n x="191"/>
        <n x="32"/>
        <n x="176"/>
        <n x="27"/>
        <n x="190"/>
        <n x="195" s="1"/>
        <n x="173"/>
      </t>
    </mdx>
    <mdx n="175" f="v">
      <t c="7" si="25">
        <n x="193"/>
        <n x="32"/>
        <n x="176"/>
        <n x="27"/>
        <n x="190"/>
        <n x="195" s="1"/>
        <n x="173"/>
      </t>
    </mdx>
    <mdx n="175" f="v">
      <t c="7" si="25">
        <n x="193"/>
        <n x="33"/>
        <n x="176"/>
        <n x="27"/>
        <n x="190"/>
        <n x="195" s="1"/>
        <n x="173"/>
      </t>
    </mdx>
    <mdx n="175" f="v">
      <t c="7" si="25">
        <n x="191"/>
        <n x="33"/>
        <n x="176"/>
        <n x="27"/>
        <n x="190"/>
        <n x="195" s="1"/>
        <n x="173"/>
      </t>
    </mdx>
    <mdx n="175" f="v">
      <t c="7" si="29">
        <n x="193"/>
        <n x="36"/>
        <n x="176"/>
        <n x="26"/>
        <n x="190"/>
        <n x="195" s="1"/>
        <n x="173"/>
      </t>
    </mdx>
    <mdx n="175" f="v">
      <t c="7" si="25">
        <n x="193"/>
        <n x="15"/>
        <n x="12"/>
        <n x="176"/>
        <n x="190"/>
        <n x="24"/>
        <n x="195" s="1"/>
      </t>
    </mdx>
    <mdx n="175" f="v">
      <t c="7" si="25">
        <n x="191"/>
        <n x="15"/>
        <n x="12"/>
        <n x="190"/>
        <n x="176"/>
        <n x="5"/>
        <n x="195" s="1"/>
      </t>
    </mdx>
    <mdx n="175" f="v">
      <t c="7" si="25">
        <n x="193"/>
        <n x="15"/>
        <n x="12"/>
        <n x="176"/>
        <n x="190"/>
        <n x="5"/>
        <n x="195" s="1"/>
      </t>
    </mdx>
    <mdx n="175" f="v">
      <t c="7" si="25">
        <n x="191"/>
        <n x="15"/>
        <n x="12"/>
        <n x="176"/>
        <n x="190"/>
        <n x="20"/>
        <n x="195" s="1"/>
      </t>
    </mdx>
    <mdx n="175" f="v">
      <t c="7" si="29">
        <n x="191"/>
        <n x="41"/>
        <n x="176"/>
        <n x="28"/>
        <n x="190"/>
        <n x="195" s="1"/>
        <n x="173"/>
      </t>
    </mdx>
    <mdx n="175" f="v">
      <t c="7" si="29">
        <n x="191"/>
        <n x="36"/>
        <n x="176"/>
        <n x="26"/>
        <n x="190"/>
        <n x="195" s="1"/>
        <n x="173"/>
      </t>
    </mdx>
    <mdx n="175" f="v">
      <t c="7" si="25">
        <n x="191"/>
        <n x="144"/>
        <n x="176"/>
        <n x="27"/>
        <n x="190"/>
        <n x="195" s="1"/>
        <n x="173"/>
      </t>
    </mdx>
    <mdx n="175" f="v">
      <t c="7" si="29">
        <n x="193"/>
        <n x="26"/>
        <n x="73"/>
        <n x="176"/>
        <n x="190"/>
        <n x="195" s="1"/>
        <n x="173"/>
      </t>
    </mdx>
    <mdx n="175" f="v">
      <t c="7" si="25">
        <n x="191"/>
        <n x="15"/>
        <n x="125"/>
        <n x="176"/>
        <n x="190"/>
        <n x="195" s="1"/>
        <n x="173"/>
      </t>
    </mdx>
    <mdx n="175" f="v">
      <t c="7" si="29">
        <n x="193"/>
        <n x="28"/>
        <n x="163"/>
        <n x="176"/>
        <n x="190"/>
        <n x="195" s="1"/>
        <n x="173"/>
      </t>
    </mdx>
    <mdx n="175" f="v">
      <t c="7" si="25">
        <n x="193"/>
        <n x="15"/>
        <n x="66"/>
        <n x="176"/>
        <n x="190"/>
        <n x="195" s="1"/>
        <n x="173"/>
      </t>
    </mdx>
    <mdx n="175" f="v">
      <t c="7" si="29">
        <n x="191"/>
        <n x="28"/>
        <n x="157"/>
        <n x="176"/>
        <n x="190"/>
        <n x="195" s="1"/>
        <n x="173"/>
      </t>
    </mdx>
    <mdx n="175" f="v">
      <t c="7" si="25">
        <n x="193"/>
        <n x="15"/>
        <n x="91"/>
        <n x="176"/>
        <n x="190"/>
        <n x="195" s="1"/>
        <n x="173"/>
      </t>
    </mdx>
    <mdx n="175" f="v">
      <t c="7" si="29">
        <n x="191"/>
        <n x="26"/>
        <n x="128"/>
        <n x="176"/>
        <n x="190"/>
        <n x="195" s="1"/>
        <n x="173"/>
      </t>
    </mdx>
    <mdx n="175" f="v">
      <t c="7" si="25">
        <n x="193"/>
        <n x="15"/>
        <n x="68"/>
        <n x="176"/>
        <n x="190"/>
        <n x="195" s="1"/>
        <n x="173"/>
      </t>
    </mdx>
    <mdx n="175" f="v">
      <t c="7" si="25">
        <n x="191"/>
        <n x="27"/>
        <n x="114"/>
        <n x="176"/>
        <n x="190"/>
        <n x="195" s="1"/>
        <n x="173"/>
      </t>
    </mdx>
    <mdx n="175" f="v">
      <t c="7" si="29">
        <n x="191"/>
        <n x="152"/>
        <n x="176"/>
        <n x="28"/>
        <n x="190"/>
        <n x="195" s="1"/>
        <n x="173"/>
      </t>
    </mdx>
    <mdx n="175" f="v">
      <t c="7" si="25">
        <n x="191"/>
        <n x="15"/>
        <n x="56"/>
        <n x="176"/>
        <n x="190"/>
        <n x="195" s="1"/>
        <n x="173"/>
      </t>
    </mdx>
    <mdx n="175" f="v">
      <t c="7" si="29">
        <n x="193"/>
        <n x="28"/>
        <n x="168"/>
        <n x="176"/>
        <n x="190"/>
        <n x="195" s="1"/>
        <n x="173"/>
      </t>
    </mdx>
    <mdx n="175" f="v">
      <t c="7" si="29">
        <n x="191"/>
        <n x="33"/>
        <n x="176"/>
        <n x="26"/>
        <n x="190"/>
        <n x="195" s="1"/>
        <n x="173"/>
      </t>
    </mdx>
    <mdx n="175" f="v">
      <t c="7" si="25">
        <n x="193"/>
        <n x="15"/>
        <n x="55"/>
        <n x="176"/>
        <n x="190"/>
        <n x="195" s="1"/>
        <n x="173"/>
      </t>
    </mdx>
    <mdx n="175" f="v">
      <t c="7" si="25">
        <n x="191"/>
        <n x="15"/>
        <n x="126"/>
        <n x="176"/>
        <n x="190"/>
        <n x="195" s="1"/>
        <n x="173"/>
      </t>
    </mdx>
    <mdx n="175" f="v">
      <t c="7" si="29">
        <n x="193"/>
        <n x="28"/>
        <n x="165"/>
        <n x="176"/>
        <n x="190"/>
        <n x="195" s="1"/>
        <n x="173"/>
      </t>
    </mdx>
    <mdx n="175" f="v">
      <t c="7" si="29">
        <n x="191"/>
        <n x="28"/>
        <n x="155"/>
        <n x="176"/>
        <n x="190"/>
        <n x="195" s="1"/>
        <n x="173"/>
      </t>
    </mdx>
    <mdx n="175" f="v">
      <t c="7" si="29">
        <n x="193"/>
        <n x="48"/>
        <n x="176"/>
        <n x="26"/>
        <n x="190"/>
        <n x="195" s="1"/>
        <n x="173"/>
      </t>
    </mdx>
    <mdx n="175" f="v">
      <t c="7" si="25">
        <n x="191"/>
        <n x="15"/>
        <n x="51"/>
        <n x="176"/>
        <n x="190"/>
        <n x="195" s="1"/>
        <n x="173"/>
      </t>
    </mdx>
    <mdx n="175" f="v">
      <t c="7" si="25">
        <n x="191"/>
        <n x="15"/>
        <n x="123"/>
        <n x="176"/>
        <n x="190"/>
        <n x="195" s="1"/>
        <n x="173"/>
      </t>
    </mdx>
    <mdx n="175" f="v">
      <t c="7" si="25">
        <n x="191"/>
        <n x="15"/>
        <n x="69"/>
        <n x="176"/>
        <n x="190"/>
        <n x="195" s="1"/>
        <n x="173"/>
      </t>
    </mdx>
    <mdx n="175" f="v">
      <t c="7" si="25">
        <n x="191"/>
        <n x="42"/>
        <n x="176"/>
        <n x="27"/>
        <n x="190"/>
        <n x="195" s="1"/>
        <n x="173"/>
      </t>
    </mdx>
    <mdx n="175" f="v">
      <t c="7" si="25">
        <n x="191"/>
        <n x="27"/>
        <n x="153"/>
        <n x="176"/>
        <n x="190"/>
        <n x="195" s="1"/>
        <n x="173"/>
      </t>
    </mdx>
    <mdx n="175" f="v">
      <t c="7" si="29">
        <n x="191"/>
        <n x="45"/>
        <n x="176"/>
        <n x="26"/>
        <n x="190"/>
        <n x="195" s="1"/>
        <n x="173"/>
      </t>
    </mdx>
    <mdx n="175" f="v">
      <t c="7" si="25">
        <n x="191"/>
        <n x="15"/>
        <n x="99"/>
        <n x="176"/>
        <n x="190"/>
        <n x="195" s="1"/>
        <n x="173"/>
      </t>
    </mdx>
    <mdx n="175" f="v">
      <t c="7" si="29">
        <n x="191"/>
        <n x="26"/>
        <n x="53"/>
        <n x="176"/>
        <n x="190"/>
        <n x="195" s="1"/>
        <n x="173"/>
      </t>
    </mdx>
    <mdx n="175" f="v">
      <t c="7" si="29">
        <n x="193"/>
        <n x="150"/>
        <n x="176"/>
        <n x="26"/>
        <n x="190"/>
        <n x="195" s="1"/>
        <n x="173"/>
      </t>
    </mdx>
    <mdx n="175" f="v">
      <t c="7" si="25">
        <n x="191"/>
        <n x="15"/>
        <n x="136"/>
        <n x="176"/>
        <n x="190"/>
        <n x="195" s="1"/>
        <n x="173"/>
      </t>
    </mdx>
    <mdx n="175" f="v">
      <t c="7" si="25">
        <n x="191"/>
        <n x="15"/>
        <n x="116"/>
        <n x="176"/>
        <n x="190"/>
        <n x="195" s="1"/>
        <n x="173"/>
      </t>
    </mdx>
    <mdx n="175" f="v">
      <t c="7" si="29">
        <n x="191"/>
        <n x="28"/>
        <n x="134"/>
        <n x="176"/>
        <n x="190"/>
        <n x="195" s="1"/>
        <n x="173"/>
      </t>
    </mdx>
    <mdx n="175" f="v">
      <t c="7" si="29">
        <n x="193"/>
        <n x="26"/>
        <n x="60"/>
        <n x="176"/>
        <n x="190"/>
        <n x="195" s="1"/>
        <n x="173"/>
      </t>
    </mdx>
    <mdx n="175" f="v">
      <t c="7" si="29">
        <n x="191"/>
        <n x="28"/>
        <n x="122"/>
        <n x="176"/>
        <n x="190"/>
        <n x="195" s="1"/>
        <n x="173"/>
      </t>
    </mdx>
    <mdx n="175" f="v">
      <t c="7" si="29">
        <n x="191"/>
        <n x="28"/>
        <n x="117"/>
        <n x="176"/>
        <n x="190"/>
        <n x="195" s="1"/>
        <n x="173"/>
      </t>
    </mdx>
    <mdx n="175" f="v">
      <t c="7" si="25">
        <n x="191"/>
        <n x="15"/>
        <n x="63"/>
        <n x="176"/>
        <n x="190"/>
        <n x="195" s="1"/>
        <n x="173"/>
      </t>
    </mdx>
    <mdx n="175" f="v">
      <t c="7" si="29">
        <n x="193"/>
        <n x="26"/>
        <n x="94"/>
        <n x="176"/>
        <n x="190"/>
        <n x="195" s="1"/>
        <n x="173"/>
      </t>
    </mdx>
    <mdx n="175" f="v">
      <t c="7" si="25">
        <n x="191"/>
        <n x="27"/>
        <n x="84"/>
        <n x="176"/>
        <n x="190"/>
        <n x="195" s="1"/>
        <n x="173"/>
      </t>
    </mdx>
    <mdx n="175" f="v">
      <t c="7" si="29">
        <n x="191"/>
        <n x="28"/>
        <n x="78"/>
        <n x="176"/>
        <n x="190"/>
        <n x="195" s="1"/>
        <n x="173"/>
      </t>
    </mdx>
    <mdx n="175" f="v">
      <t c="7" si="29">
        <n x="191"/>
        <n x="26"/>
        <n x="77"/>
        <n x="176"/>
        <n x="190"/>
        <n x="195" s="1"/>
        <n x="173"/>
      </t>
    </mdx>
    <mdx n="175" f="v">
      <t c="7" si="29">
        <n x="193"/>
        <n x="147"/>
        <n x="176"/>
        <n x="26"/>
        <n x="190"/>
        <n x="195" s="1"/>
        <n x="173"/>
      </t>
    </mdx>
    <mdx n="175" f="v">
      <t c="7" si="25">
        <n x="193"/>
        <n x="37"/>
        <n x="176"/>
        <n x="27"/>
        <n x="190"/>
        <n x="195" s="1"/>
        <n x="173"/>
      </t>
    </mdx>
    <mdx n="175" f="v">
      <t c="7" si="25">
        <n x="193"/>
        <n x="15"/>
        <n x="135"/>
        <n x="176"/>
        <n x="190"/>
        <n x="195" s="1"/>
        <n x="173"/>
      </t>
    </mdx>
    <mdx n="175" f="v">
      <t c="7" si="25">
        <n x="193"/>
        <n x="27"/>
        <n x="71"/>
        <n x="176"/>
        <n x="190"/>
        <n x="195" s="1"/>
        <n x="173"/>
      </t>
    </mdx>
    <mdx n="175" f="v">
      <t c="7" si="29">
        <n x="191"/>
        <n x="148"/>
        <n x="176"/>
        <n x="28"/>
        <n x="190"/>
        <n x="195" s="1"/>
        <n x="173"/>
      </t>
    </mdx>
    <mdx n="175" f="v">
      <t c="7" si="29">
        <n x="191"/>
        <n x="50"/>
        <n x="176"/>
        <n x="26"/>
        <n x="190"/>
        <n x="195" s="1"/>
        <n x="173"/>
      </t>
    </mdx>
    <mdx n="175" f="v">
      <t c="6" si="29">
        <n x="193"/>
        <n x="150"/>
        <n x="176"/>
        <n x="28"/>
        <n x="195" s="1"/>
        <n x="173"/>
      </t>
    </mdx>
    <mdx n="175" f="v">
      <t c="6" si="29">
        <n x="193"/>
        <n x="43"/>
        <n x="176"/>
        <n x="28"/>
        <n x="195" s="1"/>
        <n x="173"/>
      </t>
    </mdx>
    <mdx n="175" f="v">
      <t c="6" si="29">
        <n x="193"/>
        <n x="148"/>
        <n x="176"/>
        <n x="28"/>
        <n x="195" s="1"/>
        <n x="173"/>
      </t>
    </mdx>
    <mdx n="175" f="v">
      <t c="6" si="29">
        <n x="193"/>
        <n x="33"/>
        <n x="176"/>
        <n x="28"/>
        <n x="195" s="1"/>
        <n x="173"/>
      </t>
    </mdx>
    <mdx n="175" f="v">
      <t c="6" si="29">
        <n x="193"/>
        <n x="40"/>
        <n x="176"/>
        <n x="28"/>
        <n x="195" s="1"/>
        <n x="173"/>
      </t>
    </mdx>
    <mdx n="175" f="v">
      <t c="6" si="29">
        <n x="193"/>
        <n x="47"/>
        <n x="176"/>
        <n x="28"/>
        <n x="195" s="1"/>
        <n x="173"/>
      </t>
    </mdx>
    <mdx n="175" f="v">
      <t c="6" si="29">
        <n x="193"/>
        <n x="36"/>
        <n x="176"/>
        <n x="28"/>
        <n x="195" s="1"/>
        <n x="173"/>
      </t>
    </mdx>
    <mdx n="175" f="v">
      <t c="6" si="29">
        <n x="193"/>
        <n x="50"/>
        <n x="176"/>
        <n x="28"/>
        <n x="195" s="1"/>
        <n x="173"/>
      </t>
    </mdx>
    <mdx n="175" f="v">
      <t c="6" si="29">
        <n x="193"/>
        <n x="44"/>
        <n x="176"/>
        <n x="28"/>
        <n x="195" s="1"/>
        <n x="173"/>
      </t>
    </mdx>
    <mdx n="175" f="v">
      <t c="6" si="29">
        <n x="193"/>
        <n x="34"/>
        <n x="176"/>
        <n x="28"/>
        <n x="195" s="1"/>
        <n x="173"/>
      </t>
    </mdx>
    <mdx n="175" f="v">
      <t c="6" si="29">
        <n x="193"/>
        <n x="143"/>
        <n x="176"/>
        <n x="28"/>
        <n x="195" s="1"/>
        <n x="173"/>
      </t>
    </mdx>
    <mdx n="175" f="v">
      <t c="6" si="29">
        <n x="193"/>
        <n x="169"/>
        <n x="176"/>
        <n x="28"/>
        <n x="195" s="1"/>
        <n x="173"/>
      </t>
    </mdx>
    <mdx n="175" f="v">
      <t c="6" si="29">
        <n x="193"/>
        <n x="152"/>
        <n x="176"/>
        <n x="28"/>
        <n x="195" s="1"/>
        <n x="173"/>
      </t>
    </mdx>
    <mdx n="175" f="v">
      <t c="6" si="29">
        <n x="193"/>
        <n x="35"/>
        <n x="176"/>
        <n x="28"/>
        <n x="195" s="1"/>
        <n x="173"/>
      </t>
    </mdx>
    <mdx n="175" f="v">
      <t c="6" si="29">
        <n x="193"/>
        <n x="48"/>
        <n x="176"/>
        <n x="28"/>
        <n x="195" s="1"/>
        <n x="173"/>
      </t>
    </mdx>
    <mdx n="175" f="v">
      <t c="6" si="29">
        <n x="193"/>
        <n x="49"/>
        <n x="176"/>
        <n x="28"/>
        <n x="195" s="1"/>
        <n x="173"/>
      </t>
    </mdx>
    <mdx n="175" f="v">
      <t c="6" si="29">
        <n x="193"/>
        <n x="42"/>
        <n x="176"/>
        <n x="28"/>
        <n x="195" s="1"/>
        <n x="173"/>
      </t>
    </mdx>
    <mdx n="175" f="v">
      <t c="6" si="29">
        <n x="193"/>
        <n x="46"/>
        <n x="176"/>
        <n x="28"/>
        <n x="195" s="1"/>
        <n x="173"/>
      </t>
    </mdx>
    <mdx n="175" f="v">
      <t c="6" si="29">
        <n x="193"/>
        <n x="37"/>
        <n x="176"/>
        <n x="28"/>
        <n x="195" s="1"/>
        <n x="173"/>
      </t>
    </mdx>
    <mdx n="175" f="v">
      <t c="6" si="29">
        <n x="193"/>
        <n x="144"/>
        <n x="176"/>
        <n x="28"/>
        <n x="195" s="1"/>
        <n x="173"/>
      </t>
    </mdx>
    <mdx n="175" f="v">
      <t c="6" si="29">
        <n x="193"/>
        <n x="147"/>
        <n x="176"/>
        <n x="28"/>
        <n x="195" s="1"/>
        <n x="173"/>
      </t>
    </mdx>
    <mdx n="175" f="v">
      <t c="6" si="29">
        <n x="193"/>
        <n x="38"/>
        <n x="176"/>
        <n x="28"/>
        <n x="195" s="1"/>
        <n x="173"/>
      </t>
    </mdx>
    <mdx n="175" f="v">
      <t c="6" si="29">
        <n x="193"/>
        <n x="32"/>
        <n x="176"/>
        <n x="28"/>
        <n x="195" s="1"/>
        <n x="173"/>
      </t>
    </mdx>
    <mdx n="175" f="v">
      <t c="6" si="29">
        <n x="193"/>
        <n x="41"/>
        <n x="176"/>
        <n x="28"/>
        <n x="195" s="1"/>
        <n x="173"/>
      </t>
    </mdx>
    <mdx n="175" f="v">
      <t c="6" si="29">
        <n x="193"/>
        <n x="45"/>
        <n x="176"/>
        <n x="28"/>
        <n x="195" s="1"/>
        <n x="173"/>
      </t>
    </mdx>
  </mdxMetadata>
  <valueMetadata count="172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</valueMetadata>
</metadata>
</file>

<file path=xl/sharedStrings.xml><?xml version="1.0" encoding="utf-8"?>
<sst xmlns="http://schemas.openxmlformats.org/spreadsheetml/2006/main" count="1071" uniqueCount="267">
  <si>
    <t>CROATIA OSIGURANJE D.D.</t>
  </si>
  <si>
    <t>TRIGLAV OSIGURANJE D.D.</t>
  </si>
  <si>
    <t>ALLIANZ ZAGREB D.D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</si>
  <si>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</si>
  <si>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</si>
  <si>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</si>
  <si>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</si>
  <si>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</si>
  <si>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</si>
  <si>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</si>
  <si>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</si>
  <si>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</si>
  <si>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</si>
  <si>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</si>
  <si>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</si>
  <si>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</si>
  <si>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</si>
  <si>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</si>
  <si>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</si>
  <si>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</si>
  <si>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</si>
  <si>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</si>
  <si>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</si>
  <si>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</si>
  <si>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</si>
  <si>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</si>
  <si>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</si>
  <si>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</si>
  <si>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</si>
  <si>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</si>
  <si>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</si>
  <si>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</si>
  <si>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</si>
  <si>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</si>
  <si>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</si>
  <si>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</si>
  <si>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</si>
  <si>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</si>
  <si>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</si>
  <si>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</si>
  <si>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</si>
  <si>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</si>
  <si>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</si>
  <si>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</si>
  <si>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</si>
  <si>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</si>
  <si>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</si>
  <si>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</si>
  <si>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</si>
  <si>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</si>
  <si>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</si>
  <si>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02 ZDRAVSTVENO OSIGURANJE</t>
  </si>
  <si>
    <t>AGRAM LIFE OSIGURANJE D.D.</t>
  </si>
  <si>
    <t>OTP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</si>
  <si>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</si>
  <si>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</si>
  <si>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 xml:space="preserve">*** 31.12.2018. društvo Jadransko osiguranje d.d. promijenilo je naziv u Adriatic osiguranje d.d. </t>
  </si>
  <si>
    <t>* 10.11.2017. društvo BNP Paribas Cardif osiguranje d.d. promijenilo je naziv u Croatia osiguranje kredita d.d. , te je dana 02.07.2018 pripojeno društvu Croatia osiguranje d.d.</t>
  </si>
  <si>
    <t xml:space="preserve">** 07.05.2018. društvo Erste osiguranje d.d. pripojeno je društvu Wiener osiguranje VIG d.d. </t>
  </si>
  <si>
    <t>14 OSIGURANJE KREDITA</t>
  </si>
  <si>
    <t>Zagreb, 11.11.2019.</t>
  </si>
  <si>
    <t>PREGLED ZARAČUNATE BRUTO PREMIJE PO DRUŠTVIMA ZA OSIGURANJE -Listopad./2019.-</t>
  </si>
  <si>
    <t>PREGLED ZARAČUNATE BRUTO PREMIJE PRIKUPLJENE NA TRŽIŠTU RH -Listopad./2019.-</t>
  </si>
  <si>
    <t>PREGLED BROJA OSIGURANJA PO DRUŠTVIMA ZA OSIGURANJE -Listopad./2019.-</t>
  </si>
  <si>
    <t>PREGLED ZARAČUNATE BRUTO PREMIJE PO VRSTAMA OSIGURANJA Listopad./2019</t>
  </si>
  <si>
    <t>PREGLED BROJA OSIGURANJA PO VRSTAMA OSIGURANJA -Listopad./2019.-</t>
  </si>
  <si>
    <t>PREGLED BROJA LIKVIDIRANIH ŠTETA PO VRSTAMA OSIGURANJA -Listopad./2019.-</t>
  </si>
  <si>
    <t>VRIJEDNOST LIKVIDIRANIH ŠTETA  PO VRSTAMA OSIGURANJA -Listopad./2019.-</t>
  </si>
  <si>
    <t>ZARAČUNATA BRUTO PREMIJA I BROJ OSIGURANJA OBVEZNIH OSIGURANJA U PROMETU -Listopad./2019.-</t>
  </si>
  <si>
    <t>BROJ I VRIJEDNOST LIKVIDIRANIH ŠTETA OBVEZNIH OSIGURANJA U PROMETU -Listopad./2019.-</t>
  </si>
  <si>
    <t>ZARAČUNATA BRUTO PREMIJA I BROJ OSIGURANJA ODABRANIH VRSTA OSIGURANJA / RIZIKA (NEZGODA I ZDRAVSTVENO) -Listopad./2019.-</t>
  </si>
  <si>
    <t>BROJ I VRIJEDNOST LIKVIDIRANIH ŠTETA ODABRANIH VRSTA OSIGURANJA / RIZIKA (NEZGODA I ZDRAVSTVENO) -Listopad./2019.-</t>
  </si>
  <si>
    <t>ZARAČUNATA BRUTO PREMIJA I BROJ OSIGURANJA ODABRANIH VRSTA OSIGURANJA / RIZIKA(KASKO) -Listopad./2019.-</t>
  </si>
  <si>
    <t>BROJ I VRIJEDNOST LIKVIDIRANIH ŠTETA ODABRANIH VRSTA OSIGURANJA / RIZIKA(KASKO) -Listopad./2019.-</t>
  </si>
  <si>
    <t>ZARAČUNATA BRUTO PREMIJA I BROJ OSIGURANJA ODABRANIH VRSTA OSIGURANJA / RIZIKA(IMOVINA) -Listopad./2019.-</t>
  </si>
  <si>
    <t>BROJ I VRIJEDNOST LIKVIDIRANIH ŠTETA ODABRANIH VRSTA OSIGURANJA / RIZIKA(IMOVINA) -Listopad./2019.-</t>
  </si>
  <si>
    <t>ZARAČUNATA BRUTO PREMIJA I BROJ OSIGURANJA ODABRANIH VRSTA OSIGURANJA / RIZIKA(ODGOVORNOST) -Listopad./2019.-</t>
  </si>
  <si>
    <t>BROJ I VRIJEDNOST LIKVIDIRANIH ŠTETA ODABRANIH VRSTA OSIGURANJA / RIZIKA(ODGOVORNOST) -Listopad./2019.-</t>
  </si>
  <si>
    <t>ZARAČUNATA BRUTO PREMIJA I BROJ OSIGURANJA ODABRANIH VRSTA OSIGURANJA / RIZIKA -Listopad./2019.-</t>
  </si>
  <si>
    <t>BROJ I VRIJEDNOST LIKVIDIRANIH ŠTETA ODABRANIH VRSTA OSIGURANJA / RIZIKA -Listopad./2019.-</t>
  </si>
  <si>
    <t>ZARAČUNATA BRUTO PREMIJA I BROJ OSIGURANJA ODABRANIH VRSTA OSIGURANJA / RIZIKA(ŽIVOT) -Listopad./2019.-</t>
  </si>
  <si>
    <t>BROJ I VRIJEDNOST LIKVIDIRANIH ŠTETA ODABRANIH VRSTA OSIGURANJA / RIZIKA(ŽIVOT) -Listopad./2019.-</t>
  </si>
  <si>
    <t>% promjene 19/18</t>
  </si>
  <si>
    <t>X./2018</t>
  </si>
  <si>
    <t>X./2019</t>
  </si>
  <si>
    <t>ADRIATIC OSIGURANJE D.D. ***</t>
  </si>
  <si>
    <t>-</t>
  </si>
  <si>
    <t>CROATIA OSIGURANJE KREDITA D.D.*</t>
  </si>
  <si>
    <t>ERSTE OSIGURANJE D.D.**</t>
  </si>
  <si>
    <t>KD LIFE OSIGURANJE D.D.**</t>
  </si>
  <si>
    <t>WIENER OSIGURANJE VIENNA INSURANCE GROUP  D.D.**</t>
  </si>
  <si>
    <t>Promjena 19/18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</si>
  <si>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</si>
  <si>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</si>
  <si>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</si>
  <si>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</si>
  <si>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</si>
  <si>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</si>
  <si>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</si>
  <si>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</si>
  <si>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</si>
  <si>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</si>
  <si>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</si>
  <si>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</si>
  <si>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</si>
  <si>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</si>
  <si>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</si>
  <si>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</si>
  <si>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</si>
  <si>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</si>
  <si>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</si>
  <si>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</si>
  <si>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</si>
  <si>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</si>
  <si>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</si>
  <si>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</si>
  <si>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</si>
  <si>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</si>
  <si>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</si>
  <si>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</si>
  <si>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</si>
  <si>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</si>
  <si>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</si>
  <si>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</si>
  <si>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</si>
  <si>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</si>
  <si>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</si>
  <si>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</si>
  <si>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</si>
  <si>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</si>
  <si>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</si>
  <si>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</si>
  <si>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</si>
  <si>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PREGLED ZARAČUNATE BRUTO PREMIJE PO DRUŠTVIMA ZA OSIGURANJE -Listopad 2019.-</t>
  </si>
  <si>
    <t>CROATIA ZDRAVSTVENO OSIGURANJE D.D.*</t>
  </si>
  <si>
    <t>PREGLED ZARAČUNATE BRUTO PREMIJE PRIKUPLJENE NA TRŽIŠTU RH**** - Listopad 2019.-</t>
  </si>
  <si>
    <t>CROATIA OSIGURANJE KREDITA D.D:*</t>
  </si>
  <si>
    <t>ERSTE OSIGURANJE D.D:**</t>
  </si>
  <si>
    <t>WIENER OSIGURANJE VIENNA INSURANCE GROUP  D.D**</t>
  </si>
  <si>
    <t>PREGLED ZARAČUNATE BRUTO PREMIJE PO DRUŠTVIMA ZA OSIGURANJE - FOS -Listopad 2019.-</t>
  </si>
  <si>
    <t>Ukupno - FOS</t>
  </si>
  <si>
    <t>PREGLED BROJA OSIGURANJA PO DRUŠTVIMA ZA OSIGURANJE - Listopad 2019.-</t>
  </si>
  <si>
    <t>ZARAČUNATA BRUTO PREMIJA PO VRSTAMA OSIGURANJA - Listopad 2019.-</t>
  </si>
  <si>
    <t>BROJ OSIGURANJA PO VRSTAMA OSIGURANJA - Listopad 2019.-</t>
  </si>
  <si>
    <t>BROJ LIKVIDIRANIH ŠTETA PO VRSTAMA OSIGURANJA - Listopad 2019.-</t>
  </si>
  <si>
    <t>VRIJEDNOST LIKVIDIRANIH ŠTETA PO VRSTAMA OSIGURANJA - Listopad 2019.-</t>
  </si>
  <si>
    <t>ZARAČUNATA BRUTO PREMIJA I BROJ OSIGURANJA OBVEZNIH OSIGURANJA U PROMETU -Listopad 2019.-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</si>
  <si>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</si>
  <si>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</si>
  <si>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</si>
  <si>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-Listopad 2019.-</t>
  </si>
  <si>
    <t>ZARAČUNATA BRUTO PREMIJA I BROJ OSIGURANJA ODABRANIH VRSTA OSIGURANJA / RIZIKA (NEZGODA I ZDRAVSTVENO) -Listopad 2019.-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</si>
  <si>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</si>
  <si>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</si>
  <si>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</si>
  <si>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</si>
  <si>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</si>
  <si>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</si>
  <si>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</si>
  <si>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</si>
  <si>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</si>
  <si>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</si>
  <si>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</si>
  <si>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</si>
  <si>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-Listopad 2019.-</t>
  </si>
  <si>
    <t>ZARAČUNATA BRUTO PREMIJA I BROJ OSIGURANJA ODABRANIH VRSTA OSIGURANJA / RIZIKA(KASKO)                                                                            - Listopad 2019.-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</si>
  <si>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</si>
  <si>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</si>
  <si>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</si>
  <si>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</si>
  <si>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</si>
  <si>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</si>
  <si>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</si>
  <si>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</si>
  <si>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</si>
  <si>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</si>
  <si>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</si>
  <si>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</si>
  <si>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</si>
  <si>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</si>
  <si>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-Listopad 2019.-</t>
  </si>
  <si>
    <t>ZARAČUNATA BRUTO PREMIJA I BROJ OSIGURANJA ODABRANIH VRSTA OSIGURANJA / RIZIKA(IMOVINA)                                                                           - Listopad 2019.-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</si>
  <si>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</si>
  <si>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</si>
  <si>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</si>
  <si>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</si>
  <si>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</si>
  <si>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</si>
  <si>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</si>
  <si>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</si>
  <si>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</si>
  <si>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</si>
  <si>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</si>
  <si>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</si>
  <si>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</si>
  <si>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</si>
  <si>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</si>
  <si>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</si>
  <si>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</si>
  <si>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</si>
  <si>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</si>
  <si>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</si>
  <si>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</si>
  <si>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</si>
  <si>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-Listopad 2019.-</t>
  </si>
  <si>
    <t>ZARAČUNATA BRUTO PREMIJA I BROJ OSIGURANJA ODABRANIH VRSTA OSIGURANJA / RIZIKA(ODGOVORNOST)                                                                              -Listopad 2019.-</t>
  </si>
  <si>
    <t>Indeks 19/18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</si>
  <si>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</si>
  <si>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</si>
  <si>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</si>
  <si>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</si>
  <si>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</si>
  <si>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</si>
  <si>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</si>
  <si>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</si>
  <si>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-Listopad 2019.-</t>
  </si>
  <si>
    <t>ZARAČUNATA BRUTO PREMIJA I BROJ OSIGURANJA ODABRANIH VRSTA OSIGURANJA / RIZIKA(ODGOVORNOST) -Listopad 2019.-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</si>
  <si>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</si>
  <si>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</si>
  <si>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</si>
  <si>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</si>
  <si>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</si>
  <si>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</si>
  <si>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</si>
  <si>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</si>
  <si>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</si>
  <si>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</si>
  <si>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</si>
  <si>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</si>
  <si>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</si>
  <si>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</si>
  <si>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</si>
  <si>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</si>
  <si>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</si>
  <si>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</si>
  <si>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</si>
  <si>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</si>
  <si>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</si>
  <si>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</si>
  <si>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</si>
  <si>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-Listopad 2019.-</t>
  </si>
  <si>
    <t>ZARAČUNATA BRUTO PREMIJA I BROJ OSIGURANJA ODABRANIH VRSTA OSIGURANJA / RIZIKA                                                    -Listopad 2019.-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</si>
  <si>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</si>
  <si>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</si>
  <si>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</si>
  <si>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</si>
  <si>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</si>
  <si>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</si>
  <si>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</si>
  <si>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</si>
  <si>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</si>
  <si>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</si>
  <si>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</si>
  <si>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</si>
  <si>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</si>
  <si>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</si>
  <si>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</si>
  <si>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</si>
  <si>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</si>
  <si>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</si>
  <si>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</si>
  <si>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</si>
  <si>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</si>
  <si>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-Listopad 2019.-</t>
  </si>
  <si>
    <t>ZARAČUNATA BRUTO PREMIJA I BROJ OSIGURANJA ODABRANIH VRSTA OSIGURANJA / RIZIKA(ŽIVOT)                                                                                    -Listopad 2019.-</t>
  </si>
  <si>
    <t>22.X1 OSIGURANJE ZA SLUČAJ VJENČANJA ILI SKLAPANJA ŽIVOTNOG PARTNERSTVA ILI ROĐENJA</t>
  </si>
  <si>
    <t>BROJ I VRIJEDNOST LIKVIDIRANIH ŠTETA ODABRANIH VRSTA OSIGURANJA / RIZIKA(ŽIVOT)  -Listopad 2019.-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</si>
</sst>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m\o\n\th\ d\,\ yyyy"/>
    <numFmt numFmtId="166" formatCode="#,#00"/>
    <numFmt numFmtId="167" formatCode="#,"/>
    <numFmt numFmtId="168" formatCode="_-* #,##0\ _k_n_-;\-* #,##0\ _k_n_-;_-* &quot;-&quot;??\ _k_n_-;_-@_-"/>
    <numFmt numFmtId="169" formatCode="_-* #,##0.0\ _k_n_-;\-* #,##0.0\ _k_n_-;_-* &quot;-&quot;??\ _k_n_-;_-@_-"/>
    <numFmt numFmtId="170" formatCode="0_ ;\-0\ "/>
    <numFmt numFmtId="171" formatCode="_-* #,##0.0000\ _k_n_-;\-* #,##0.0000\ _k_n_-;_-* &quot;-&quot;??\ _k_n_-;_-@_-"/>
    <numFmt numFmtId="172" formatCode="#,##0.00_ ;\-#,##0.00\ "/>
    <numFmt numFmtId="173" formatCode="#,##0_ ;\-#,##0\ "/>
    <numFmt numFmtId="174" formatCode="#,##0.0_ ;\-#,##0.0\ "/>
    <numFmt numFmtId="175" formatCode="#,##0.0"/>
    <numFmt numFmtId="176" formatCode="\+#,##0.00;\-#,##0.00"/>
    <numFmt numFmtId="177" formatCode="\+#,##0.00_ ;\-#,##0.00\ "/>
    <numFmt numFmtId="178" formatCode="\+#,##0_ ;\-#,##0\ "/>
    <numFmt numFmtId="179" formatCode="0.00000%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medium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theme="0" tint="-0.34998626667073579"/>
      </bottom>
      <diagonal/>
    </border>
  </borders>
  <cellStyleXfs count="17">
    <xf numFmtId="0" fontId="0" fillId="0" borderId="0"/>
    <xf numFmtId="0" fontId="1" fillId="0" borderId="0"/>
    <xf numFmtId="165" fontId="2" fillId="0" borderId="0">
      <protection locked="0"/>
    </xf>
    <xf numFmtId="166" fontId="2" fillId="0" borderId="0">
      <protection locked="0"/>
    </xf>
    <xf numFmtId="167" fontId="3" fillId="0" borderId="0">
      <protection locked="0"/>
    </xf>
    <xf numFmtId="167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167" fontId="2" fillId="0" borderId="42">
      <protection locked="0"/>
    </xf>
    <xf numFmtId="16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7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64" fontId="11" fillId="0" borderId="14" xfId="10" applyNumberFormat="1" applyFont="1" applyBorder="1" applyAlignment="1">
      <alignment vertical="center"/>
    </xf>
    <xf numFmtId="164" fontId="11" fillId="0" borderId="14" xfId="10" applyFont="1" applyBorder="1" applyAlignment="1">
      <alignment vertical="center"/>
    </xf>
    <xf numFmtId="168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8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9" fontId="8" fillId="0" borderId="12" xfId="10" applyNumberFormat="1" applyFont="1" applyFill="1" applyBorder="1" applyAlignment="1">
      <alignment horizontal="center" vertical="center" wrapText="1"/>
    </xf>
    <xf numFmtId="169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64" fontId="11" fillId="0" borderId="19" xfId="10" applyNumberFormat="1" applyFont="1" applyBorder="1" applyAlignment="1">
      <alignment vertical="center"/>
    </xf>
    <xf numFmtId="164" fontId="11" fillId="0" borderId="19" xfId="10" applyFont="1" applyBorder="1" applyAlignment="1">
      <alignment vertical="center"/>
    </xf>
    <xf numFmtId="168" fontId="11" fillId="0" borderId="19" xfId="10" applyNumberFormat="1" applyFont="1" applyBorder="1" applyAlignment="1">
      <alignment horizontal="right" vertical="center"/>
    </xf>
    <xf numFmtId="164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164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164" fontId="11" fillId="0" borderId="22" xfId="10" applyNumberFormat="1" applyFont="1" applyBorder="1" applyAlignment="1">
      <alignment vertical="center"/>
    </xf>
    <xf numFmtId="168" fontId="11" fillId="0" borderId="22" xfId="10" applyNumberFormat="1" applyFont="1" applyBorder="1" applyAlignment="1">
      <alignment horizontal="right" vertical="center"/>
    </xf>
    <xf numFmtId="168" fontId="11" fillId="0" borderId="23" xfId="10" applyNumberFormat="1" applyFont="1" applyBorder="1" applyAlignment="1">
      <alignment horizontal="left" vertical="center"/>
    </xf>
    <xf numFmtId="168" fontId="11" fillId="0" borderId="18" xfId="10" applyNumberFormat="1" applyFont="1" applyBorder="1" applyAlignment="1">
      <alignment horizontal="left" vertical="center"/>
    </xf>
    <xf numFmtId="168" fontId="11" fillId="0" borderId="21" xfId="10" applyNumberFormat="1" applyFont="1" applyBorder="1" applyAlignment="1">
      <alignment horizontal="left" vertical="center"/>
    </xf>
    <xf numFmtId="169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164" fontId="8" fillId="0" borderId="12" xfId="10" applyFont="1" applyFill="1" applyBorder="1" applyAlignment="1">
      <alignment horizontal="center" vertical="center" wrapText="1"/>
    </xf>
    <xf numFmtId="164" fontId="11" fillId="0" borderId="14" xfId="10" applyFont="1" applyBorder="1" applyAlignment="1">
      <alignment horizontal="right" vertical="center"/>
    </xf>
    <xf numFmtId="164" fontId="11" fillId="0" borderId="22" xfId="10" applyFont="1" applyBorder="1" applyAlignment="1">
      <alignment horizontal="right" vertical="center"/>
    </xf>
    <xf numFmtId="171" fontId="8" fillId="0" borderId="12" xfId="10" applyNumberFormat="1" applyFont="1" applyFill="1" applyBorder="1" applyAlignment="1">
      <alignment horizontal="center" vertical="center" wrapText="1"/>
    </xf>
    <xf numFmtId="164" fontId="11" fillId="0" borderId="14" xfId="10" applyNumberFormat="1" applyFont="1" applyBorder="1" applyAlignment="1">
      <alignment horizontal="right" vertical="center"/>
    </xf>
    <xf numFmtId="170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9" fontId="10" fillId="0" borderId="0" xfId="10" applyNumberFormat="1" applyFont="1" applyAlignment="1">
      <alignment horizontal="center" vertical="center" wrapText="1"/>
    </xf>
    <xf numFmtId="164" fontId="10" fillId="0" borderId="0" xfId="10" applyFont="1" applyAlignment="1">
      <alignment horizontal="center" vertical="center" wrapText="1"/>
    </xf>
    <xf numFmtId="171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8" fontId="10" fillId="0" borderId="0" xfId="10" applyNumberFormat="1" applyFont="1" applyAlignment="1">
      <alignment vertical="center"/>
    </xf>
    <xf numFmtId="169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164" fontId="21" fillId="0" borderId="33" xfId="10" applyFont="1" applyBorder="1" applyAlignment="1">
      <alignment horizontal="left" vertical="center"/>
    </xf>
    <xf numFmtId="164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9" fontId="10" fillId="0" borderId="0" xfId="10" applyNumberFormat="1" applyFont="1" applyAlignment="1">
      <alignment horizontal="left" vertical="center"/>
    </xf>
    <xf numFmtId="171" fontId="10" fillId="0" borderId="0" xfId="10" applyNumberFormat="1" applyFont="1" applyAlignment="1">
      <alignment vertical="center"/>
    </xf>
    <xf numFmtId="164" fontId="11" fillId="0" borderId="0" xfId="10" applyFont="1" applyAlignment="1">
      <alignment horizontal="center" vertical="center" wrapText="1"/>
    </xf>
    <xf numFmtId="171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164" fontId="11" fillId="0" borderId="0" xfId="10" applyFont="1" applyAlignment="1">
      <alignment horizontal="left" vertical="center"/>
    </xf>
    <xf numFmtId="171" fontId="11" fillId="0" borderId="0" xfId="10" applyNumberFormat="1" applyFont="1" applyAlignment="1">
      <alignment horizontal="left" vertical="center"/>
    </xf>
    <xf numFmtId="164" fontId="11" fillId="0" borderId="0" xfId="10" applyFont="1" applyAlignment="1">
      <alignment vertical="center"/>
    </xf>
    <xf numFmtId="164" fontId="10" fillId="0" borderId="0" xfId="10" applyFont="1" applyAlignment="1">
      <alignment horizontal="left" vertical="center"/>
    </xf>
    <xf numFmtId="171" fontId="10" fillId="0" borderId="0" xfId="10" applyNumberFormat="1" applyFont="1" applyAlignment="1">
      <alignment horizontal="left" vertical="center"/>
    </xf>
    <xf numFmtId="169" fontId="11" fillId="0" borderId="0" xfId="10" applyNumberFormat="1" applyFont="1" applyAlignment="1">
      <alignment horizontal="left" vertical="center"/>
    </xf>
    <xf numFmtId="168" fontId="13" fillId="0" borderId="0" xfId="10" applyNumberFormat="1" applyFont="1" applyBorder="1" applyAlignment="1">
      <alignment horizontal="left" vertical="center"/>
    </xf>
    <xf numFmtId="164" fontId="21" fillId="0" borderId="35" xfId="10" applyFont="1" applyBorder="1" applyAlignment="1">
      <alignment horizontal="left" vertical="center"/>
    </xf>
    <xf numFmtId="164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168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8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70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3" fontId="22" fillId="0" borderId="37" xfId="10" applyNumberFormat="1" applyFont="1" applyBorder="1" applyAlignment="1">
      <alignment horizontal="right" vertical="center"/>
    </xf>
    <xf numFmtId="173" fontId="22" fillId="0" borderId="39" xfId="10" applyNumberFormat="1" applyFont="1" applyBorder="1" applyAlignment="1">
      <alignment horizontal="right" vertical="center"/>
    </xf>
    <xf numFmtId="173" fontId="22" fillId="0" borderId="31" xfId="10" applyNumberFormat="1" applyFont="1" applyBorder="1" applyAlignment="1">
      <alignment horizontal="right" vertical="center"/>
    </xf>
    <xf numFmtId="173" fontId="23" fillId="9" borderId="0" xfId="10" applyNumberFormat="1" applyFont="1" applyFill="1" applyAlignment="1">
      <alignment horizontal="right" vertical="center"/>
    </xf>
    <xf numFmtId="173" fontId="22" fillId="0" borderId="38" xfId="10" applyNumberFormat="1" applyFont="1" applyBorder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2" fontId="22" fillId="0" borderId="30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2" fillId="0" borderId="28" xfId="10" applyNumberFormat="1" applyFont="1" applyBorder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3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2" fontId="28" fillId="0" borderId="0" xfId="10" applyNumberFormat="1" applyFont="1" applyBorder="1" applyAlignment="1">
      <alignment horizontal="right" vertical="center"/>
    </xf>
    <xf numFmtId="172" fontId="28" fillId="0" borderId="0" xfId="0" applyNumberFormat="1" applyFont="1" applyBorder="1" applyAlignment="1">
      <alignment horizontal="right" vertical="center"/>
    </xf>
    <xf numFmtId="172" fontId="23" fillId="9" borderId="0" xfId="0" applyNumberFormat="1" applyFont="1" applyFill="1" applyAlignment="1">
      <alignment horizontal="right" vertical="center"/>
    </xf>
    <xf numFmtId="173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3" fontId="10" fillId="0" borderId="33" xfId="10" applyNumberFormat="1" applyFont="1" applyBorder="1" applyAlignment="1">
      <alignment horizontal="right" vertical="center"/>
    </xf>
    <xf numFmtId="173" fontId="14" fillId="9" borderId="0" xfId="10" applyNumberFormat="1" applyFont="1" applyFill="1" applyAlignment="1">
      <alignment horizontal="right" vertical="center"/>
    </xf>
    <xf numFmtId="173" fontId="14" fillId="9" borderId="36" xfId="10" applyNumberFormat="1" applyFont="1" applyFill="1" applyBorder="1" applyAlignment="1">
      <alignment horizontal="right" vertical="center"/>
    </xf>
    <xf numFmtId="173" fontId="10" fillId="0" borderId="41" xfId="10" applyNumberFormat="1" applyFont="1" applyBorder="1" applyAlignment="1">
      <alignment horizontal="right" vertical="center"/>
    </xf>
    <xf numFmtId="173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3" fontId="10" fillId="0" borderId="35" xfId="10" applyNumberFormat="1" applyFont="1" applyBorder="1" applyAlignment="1">
      <alignment horizontal="right" vertical="center"/>
    </xf>
    <xf numFmtId="173" fontId="10" fillId="0" borderId="34" xfId="10" applyNumberFormat="1" applyFont="1" applyBorder="1" applyAlignment="1">
      <alignment horizontal="right" vertical="center"/>
    </xf>
    <xf numFmtId="173" fontId="10" fillId="0" borderId="14" xfId="10" applyNumberFormat="1" applyFont="1" applyBorder="1" applyAlignment="1">
      <alignment horizontal="right" vertical="center"/>
    </xf>
    <xf numFmtId="173" fontId="10" fillId="0" borderId="0" xfId="10" applyNumberFormat="1" applyFont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4" fontId="11" fillId="0" borderId="14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vertical="center"/>
    </xf>
    <xf numFmtId="174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4" fontId="11" fillId="0" borderId="14" xfId="0" applyNumberFormat="1" applyFont="1" applyBorder="1" applyAlignment="1">
      <alignment horizontal="right" vertical="center"/>
    </xf>
    <xf numFmtId="174" fontId="11" fillId="0" borderId="0" xfId="0" applyNumberFormat="1" applyFont="1" applyAlignment="1">
      <alignment horizontal="right" vertical="center" wrapText="1"/>
    </xf>
    <xf numFmtId="172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2" fontId="13" fillId="6" borderId="16" xfId="10" applyNumberFormat="1" applyFont="1" applyFill="1" applyBorder="1" applyAlignment="1">
      <alignment vertical="center"/>
    </xf>
    <xf numFmtId="172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3" fontId="11" fillId="0" borderId="14" xfId="10" applyNumberFormat="1" applyFont="1" applyBorder="1" applyAlignment="1">
      <alignment vertical="center"/>
    </xf>
    <xf numFmtId="173" fontId="11" fillId="0" borderId="14" xfId="10" applyNumberFormat="1" applyFont="1" applyBorder="1" applyAlignment="1">
      <alignment horizontal="right" vertical="center"/>
    </xf>
    <xf numFmtId="173" fontId="13" fillId="10" borderId="16" xfId="10" applyNumberFormat="1" applyFont="1" applyFill="1" applyBorder="1" applyAlignment="1">
      <alignment vertical="center"/>
    </xf>
    <xf numFmtId="173" fontId="13" fillId="10" borderId="16" xfId="10" applyNumberFormat="1" applyFont="1" applyFill="1" applyBorder="1" applyAlignment="1">
      <alignment horizontal="right" vertical="center"/>
    </xf>
    <xf numFmtId="173" fontId="14" fillId="5" borderId="0" xfId="10" applyNumberFormat="1" applyFont="1" applyFill="1" applyAlignment="1">
      <alignment vertical="center"/>
    </xf>
    <xf numFmtId="173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2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5" fontId="11" fillId="0" borderId="26" xfId="10" applyNumberFormat="1" applyFont="1" applyBorder="1" applyAlignment="1">
      <alignment horizontal="right" vertical="center"/>
    </xf>
    <xf numFmtId="175" fontId="11" fillId="0" borderId="27" xfId="10" applyNumberFormat="1" applyFont="1" applyBorder="1" applyAlignment="1">
      <alignment horizontal="right" vertical="center"/>
    </xf>
    <xf numFmtId="175" fontId="11" fillId="0" borderId="0" xfId="10" applyNumberFormat="1" applyFont="1" applyBorder="1" applyAlignment="1">
      <alignment horizontal="right" vertical="center"/>
    </xf>
    <xf numFmtId="173" fontId="11" fillId="0" borderId="23" xfId="10" applyNumberFormat="1" applyFont="1" applyBorder="1" applyAlignment="1">
      <alignment horizontal="right" vertical="center"/>
    </xf>
    <xf numFmtId="173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4" fontId="11" fillId="0" borderId="22" xfId="10" applyNumberFormat="1" applyFont="1" applyBorder="1" applyAlignment="1">
      <alignment horizontal="right" vertical="center"/>
    </xf>
    <xf numFmtId="174" fontId="11" fillId="0" borderId="22" xfId="10" applyNumberFormat="1" applyFont="1" applyBorder="1" applyAlignment="1">
      <alignment vertical="center"/>
    </xf>
    <xf numFmtId="174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4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5" fontId="11" fillId="0" borderId="20" xfId="10" applyNumberFormat="1" applyFont="1" applyBorder="1" applyAlignment="1">
      <alignment horizontal="right" vertical="center"/>
    </xf>
    <xf numFmtId="175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4" xfId="10" applyNumberFormat="1" applyFont="1" applyBorder="1" applyAlignment="1">
      <alignment horizontal="right" vertical="center"/>
    </xf>
    <xf numFmtId="172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3" fontId="10" fillId="4" borderId="33" xfId="10" applyNumberFormat="1" applyFont="1" applyFill="1" applyBorder="1" applyAlignment="1">
      <alignment horizontal="right" vertical="center"/>
    </xf>
    <xf numFmtId="173" fontId="10" fillId="4" borderId="35" xfId="10" applyNumberFormat="1" applyFont="1" applyFill="1" applyBorder="1" applyAlignment="1">
      <alignment horizontal="right" vertical="center"/>
    </xf>
    <xf numFmtId="173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3" fontId="7" fillId="11" borderId="0" xfId="10" applyNumberFormat="1" applyFont="1" applyFill="1" applyAlignment="1">
      <alignment horizontal="right" vertical="center"/>
    </xf>
    <xf numFmtId="174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4" fontId="14" fillId="11" borderId="16" xfId="10" applyNumberFormat="1" applyFont="1" applyFill="1" applyBorder="1" applyAlignment="1">
      <alignment vertical="center"/>
    </xf>
    <xf numFmtId="174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164" fontId="14" fillId="11" borderId="0" xfId="10" applyFont="1" applyFill="1" applyAlignment="1">
      <alignment horizontal="right" vertical="center"/>
    </xf>
    <xf numFmtId="173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horizontal="right" vertical="center"/>
    </xf>
    <xf numFmtId="173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2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2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164" fontId="14" fillId="11" borderId="0" xfId="10" applyNumberFormat="1" applyFont="1" applyFill="1" applyAlignment="1">
      <alignment vertical="center"/>
    </xf>
    <xf numFmtId="172" fontId="11" fillId="0" borderId="25" xfId="10" applyNumberFormat="1" applyFont="1" applyBorder="1" applyAlignment="1">
      <alignment horizontal="right" vertical="center"/>
    </xf>
    <xf numFmtId="172" fontId="13" fillId="10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2" fontId="14" fillId="11" borderId="17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38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4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3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4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8" fontId="10" fillId="4" borderId="33" xfId="10" applyNumberFormat="1" applyFont="1" applyFill="1" applyBorder="1" applyAlignment="1">
      <alignment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4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6" xfId="10" applyNumberFormat="1" applyFont="1" applyFill="1" applyBorder="1" applyAlignment="1">
      <alignment horizontal="right" vertical="center"/>
    </xf>
    <xf numFmtId="173" fontId="10" fillId="0" borderId="0" xfId="0" applyNumberFormat="1" applyFont="1" applyAlignment="1">
      <alignment horizontal="left" vertical="center"/>
    </xf>
    <xf numFmtId="173" fontId="10" fillId="0" borderId="0" xfId="0" applyNumberFormat="1" applyFont="1" applyAlignment="1">
      <alignment vertical="center"/>
    </xf>
    <xf numFmtId="173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6" fontId="22" fillId="0" borderId="46" xfId="10" applyNumberFormat="1" applyFont="1" applyBorder="1" applyAlignment="1">
      <alignment horizontal="right" vertical="center"/>
    </xf>
    <xf numFmtId="172" fontId="28" fillId="0" borderId="46" xfId="10" applyNumberFormat="1" applyFont="1" applyBorder="1" applyAlignment="1">
      <alignment horizontal="right" vertical="center"/>
    </xf>
    <xf numFmtId="172" fontId="28" fillId="0" borderId="47" xfId="10" applyNumberFormat="1" applyFont="1" applyBorder="1" applyAlignment="1">
      <alignment horizontal="right" vertical="center"/>
    </xf>
    <xf numFmtId="172" fontId="28" fillId="0" borderId="46" xfId="0" applyNumberFormat="1" applyFont="1" applyBorder="1" applyAlignment="1">
      <alignment horizontal="right" vertical="center"/>
    </xf>
    <xf numFmtId="173" fontId="22" fillId="0" borderId="48" xfId="10" applyNumberFormat="1" applyFont="1" applyBorder="1" applyAlignment="1">
      <alignment horizontal="right" vertical="center"/>
    </xf>
    <xf numFmtId="173" fontId="22" fillId="0" borderId="46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2" fontId="22" fillId="0" borderId="47" xfId="10" applyNumberFormat="1" applyFont="1" applyBorder="1" applyAlignment="1">
      <alignment horizontal="right" vertical="center"/>
    </xf>
    <xf numFmtId="173" fontId="10" fillId="0" borderId="23" xfId="10" applyNumberFormat="1" applyFont="1" applyBorder="1" applyAlignment="1">
      <alignment horizontal="right" vertical="center"/>
    </xf>
    <xf numFmtId="174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9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0" fontId="33" fillId="0" borderId="28" xfId="0" applyFont="1" applyBorder="1" applyAlignment="1">
      <alignment horizontal="left" vertical="center" wrapText="1"/>
    </xf>
    <xf numFmtId="3" fontId="32" fillId="0" borderId="31" xfId="10" applyNumberFormat="1" applyFont="1" applyBorder="1" applyAlignment="1">
      <alignment vertical="center"/>
    </xf>
    <xf numFmtId="176" fontId="32" fillId="0" borderId="31" xfId="10" applyNumberFormat="1" applyFont="1" applyBorder="1" applyAlignment="1">
      <alignment horizontal="right" vertical="center"/>
    </xf>
    <xf numFmtId="172" fontId="32" fillId="0" borderId="31" xfId="10" applyNumberFormat="1" applyFont="1" applyBorder="1" applyAlignment="1">
      <alignment horizontal="right" vertical="center"/>
    </xf>
    <xf numFmtId="172" fontId="32" fillId="0" borderId="28" xfId="10" applyNumberFormat="1" applyFont="1" applyBorder="1" applyAlignment="1">
      <alignment horizontal="right" vertical="center"/>
    </xf>
    <xf numFmtId="173" fontId="32" fillId="0" borderId="39" xfId="10" applyNumberFormat="1" applyFont="1" applyBorder="1" applyAlignment="1">
      <alignment horizontal="right" vertical="center"/>
    </xf>
    <xf numFmtId="173" fontId="32" fillId="0" borderId="31" xfId="1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34" fillId="0" borderId="0" xfId="0" applyFont="1"/>
    <xf numFmtId="0" fontId="29" fillId="0" borderId="0" xfId="0" applyFont="1" applyAlignment="1">
      <alignment vertical="center"/>
    </xf>
    <xf numFmtId="173" fontId="22" fillId="0" borderId="49" xfId="10" applyNumberFormat="1" applyFont="1" applyBorder="1" applyAlignment="1">
      <alignment horizontal="right" vertical="center"/>
    </xf>
    <xf numFmtId="173" fontId="22" fillId="0" borderId="50" xfId="10" applyNumberFormat="1" applyFont="1" applyBorder="1" applyAlignment="1">
      <alignment horizontal="right" vertical="center"/>
    </xf>
    <xf numFmtId="176" fontId="22" fillId="0" borderId="50" xfId="1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29" xfId="1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0" applyFont="1" applyBorder="1" applyAlignment="1">
      <alignment horizontal="left" vertical="center" wrapText="1"/>
    </xf>
    <xf numFmtId="0" fontId="19" fillId="0" borderId="0" xfId="11" applyAlignment="1">
      <alignment horizont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9" fontId="8" fillId="4" borderId="0" xfId="10" applyNumberFormat="1" applyFont="1" applyFill="1" applyBorder="1" applyAlignment="1">
      <alignment horizontal="center" vertical="center" wrapText="1"/>
    </xf>
    <xf numFmtId="169" fontId="30" fillId="4" borderId="0" xfId="10" applyNumberFormat="1" applyFont="1" applyFill="1" applyBorder="1" applyAlignment="1">
      <alignment horizontal="center" vertical="center" wrapText="1"/>
    </xf>
    <xf numFmtId="169" fontId="30" fillId="4" borderId="6" xfId="10" applyNumberFormat="1" applyFont="1" applyFill="1" applyBorder="1" applyAlignment="1">
      <alignment horizontal="center" vertical="center" wrapText="1"/>
    </xf>
    <xf numFmtId="168" fontId="8" fillId="4" borderId="0" xfId="10" applyNumberFormat="1" applyFont="1" applyFill="1" applyBorder="1" applyAlignment="1">
      <alignment horizontal="center" vertical="center" wrapText="1"/>
    </xf>
    <xf numFmtId="168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3"/>
  <sheetViews>
    <sheetView showGridLines="0" zoomScale="90" zoomScaleNormal="90" workbookViewId="0">
      <selection activeCell="D24" sqref="D24:P24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42" t="s">
        <v>32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1:17" ht="14.45" x14ac:dyDescent="0.3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6" spans="1:17" ht="18.75" x14ac:dyDescent="0.3">
      <c r="A6" s="345" t="s">
        <v>33</v>
      </c>
      <c r="B6" s="345"/>
      <c r="C6" s="345"/>
      <c r="D6" s="345"/>
      <c r="E6" s="345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46" t="s">
        <v>61</v>
      </c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</row>
    <row r="8" spans="1:17" x14ac:dyDescent="0.25">
      <c r="B8" s="341">
        <v>2</v>
      </c>
      <c r="C8" s="32"/>
      <c r="D8" s="344" t="s">
        <v>62</v>
      </c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</row>
    <row r="9" spans="1:17" x14ac:dyDescent="0.25">
      <c r="B9" s="97">
        <v>3</v>
      </c>
      <c r="C9" s="32"/>
      <c r="D9" s="344" t="s">
        <v>63</v>
      </c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</row>
    <row r="10" spans="1:17" ht="14.45" customHeight="1" x14ac:dyDescent="0.25">
      <c r="B10" s="97">
        <v>4</v>
      </c>
      <c r="C10" s="32"/>
      <c r="D10" s="344" t="s">
        <v>64</v>
      </c>
      <c r="E10" s="344"/>
      <c r="F10" s="344"/>
      <c r="G10" s="344"/>
      <c r="H10" s="344"/>
      <c r="I10" s="344"/>
      <c r="J10" s="344"/>
      <c r="K10" s="344"/>
      <c r="L10" s="344"/>
      <c r="M10" s="344"/>
      <c r="N10" s="344"/>
      <c r="O10" s="344"/>
      <c r="P10" s="344"/>
      <c r="Q10" s="344"/>
    </row>
    <row r="11" spans="1:17" ht="14.45" x14ac:dyDescent="0.3">
      <c r="B11" s="97">
        <v>5</v>
      </c>
      <c r="C11" s="32"/>
      <c r="D11" s="344" t="s">
        <v>65</v>
      </c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</row>
    <row r="12" spans="1:17" x14ac:dyDescent="0.25">
      <c r="B12" s="97">
        <v>6</v>
      </c>
      <c r="C12" s="32"/>
      <c r="D12" s="344" t="s">
        <v>66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</row>
    <row r="13" spans="1:17" x14ac:dyDescent="0.25">
      <c r="B13" s="97">
        <v>7</v>
      </c>
      <c r="C13" s="32"/>
      <c r="D13" s="344" t="s">
        <v>67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</row>
    <row r="14" spans="1:17" x14ac:dyDescent="0.25">
      <c r="B14" s="97">
        <v>8</v>
      </c>
      <c r="C14" s="32"/>
      <c r="D14" s="344" t="s">
        <v>68</v>
      </c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</row>
    <row r="15" spans="1:17" x14ac:dyDescent="0.25">
      <c r="B15" s="97">
        <v>9</v>
      </c>
      <c r="C15" s="32"/>
      <c r="D15" s="344" t="s">
        <v>69</v>
      </c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</row>
    <row r="16" spans="1:17" x14ac:dyDescent="0.25">
      <c r="B16" s="97">
        <v>10</v>
      </c>
      <c r="C16" s="32"/>
      <c r="D16" s="344" t="s">
        <v>70</v>
      </c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</row>
    <row r="17" spans="2:16" x14ac:dyDescent="0.25">
      <c r="B17" s="97">
        <v>11</v>
      </c>
      <c r="C17" s="32"/>
      <c r="D17" s="344" t="s">
        <v>71</v>
      </c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</row>
    <row r="18" spans="2:16" x14ac:dyDescent="0.25">
      <c r="B18" s="97">
        <v>12</v>
      </c>
      <c r="C18" s="32"/>
      <c r="D18" s="344" t="s">
        <v>72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</row>
    <row r="19" spans="2:16" x14ac:dyDescent="0.25">
      <c r="B19" s="97">
        <v>13</v>
      </c>
      <c r="C19" s="32"/>
      <c r="D19" s="344" t="s">
        <v>73</v>
      </c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</row>
    <row r="20" spans="2:16" x14ac:dyDescent="0.25">
      <c r="B20" s="97">
        <v>14</v>
      </c>
      <c r="C20" s="32"/>
      <c r="D20" s="344" t="s">
        <v>74</v>
      </c>
      <c r="E20" s="344"/>
      <c r="F20" s="344"/>
      <c r="G20" s="344"/>
      <c r="H20" s="344"/>
      <c r="I20" s="344"/>
      <c r="J20" s="344"/>
      <c r="K20" s="344"/>
      <c r="L20" s="344"/>
      <c r="M20" s="344"/>
      <c r="N20" s="344"/>
      <c r="O20" s="344"/>
      <c r="P20" s="344"/>
    </row>
    <row r="21" spans="2:16" x14ac:dyDescent="0.25">
      <c r="B21" s="97">
        <v>15</v>
      </c>
      <c r="C21" s="32"/>
      <c r="D21" s="344" t="s">
        <v>75</v>
      </c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</row>
    <row r="22" spans="2:16" x14ac:dyDescent="0.25">
      <c r="B22" s="97">
        <v>16</v>
      </c>
      <c r="C22" s="32"/>
      <c r="D22" s="344" t="s">
        <v>74</v>
      </c>
      <c r="E22" s="344"/>
      <c r="F22" s="344"/>
      <c r="G22" s="344"/>
      <c r="H22" s="344"/>
      <c r="I22" s="344"/>
      <c r="J22" s="344"/>
      <c r="K22" s="344"/>
      <c r="L22" s="344"/>
      <c r="M22" s="344"/>
      <c r="N22" s="344"/>
      <c r="O22" s="344"/>
      <c r="P22" s="344"/>
    </row>
    <row r="23" spans="2:16" x14ac:dyDescent="0.25">
      <c r="B23" s="97">
        <v>17</v>
      </c>
      <c r="C23" s="32"/>
      <c r="D23" s="344" t="s">
        <v>75</v>
      </c>
      <c r="E23" s="344"/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</row>
    <row r="24" spans="2:16" x14ac:dyDescent="0.25">
      <c r="B24" s="97">
        <v>18</v>
      </c>
      <c r="C24" s="32"/>
      <c r="D24" s="344" t="s">
        <v>76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</row>
    <row r="25" spans="2:16" x14ac:dyDescent="0.25">
      <c r="B25" s="97">
        <v>19</v>
      </c>
      <c r="C25" s="32"/>
      <c r="D25" s="344" t="s">
        <v>77</v>
      </c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</row>
    <row r="26" spans="2:16" x14ac:dyDescent="0.25">
      <c r="B26" s="97">
        <v>20</v>
      </c>
      <c r="D26" s="344" t="s">
        <v>78</v>
      </c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</row>
    <row r="27" spans="2:16" x14ac:dyDescent="0.25">
      <c r="B27" s="97">
        <v>21</v>
      </c>
      <c r="D27" s="344" t="s">
        <v>79</v>
      </c>
      <c r="E27" s="344"/>
      <c r="F27" s="344"/>
      <c r="G27" s="344"/>
      <c r="H27" s="344"/>
      <c r="I27" s="344"/>
      <c r="J27" s="344"/>
      <c r="K27" s="344"/>
      <c r="L27" s="344"/>
      <c r="M27" s="344"/>
      <c r="N27" s="344"/>
      <c r="O27" s="344"/>
      <c r="P27" s="344"/>
    </row>
    <row r="28" spans="2:16" x14ac:dyDescent="0.25">
      <c r="B28" s="97">
        <v>22</v>
      </c>
      <c r="D28" s="344" t="s">
        <v>80</v>
      </c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</row>
    <row r="29" spans="2:16" x14ac:dyDescent="0.25">
      <c r="B29" s="97">
        <v>23</v>
      </c>
      <c r="D29" s="344" t="s">
        <v>81</v>
      </c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  <c r="P29" s="344"/>
    </row>
    <row r="33" spans="1:1" x14ac:dyDescent="0.25">
      <c r="A33" s="96" t="s">
        <v>60</v>
      </c>
    </row>
  </sheetData>
  <mergeCells count="26">
    <mergeCell ref="D25:P25"/>
    <mergeCell ref="D26:P26"/>
    <mergeCell ref="D27:P27"/>
    <mergeCell ref="D28:P28"/>
    <mergeCell ref="D29:P29"/>
    <mergeCell ref="D20:P20"/>
    <mergeCell ref="D21:P21"/>
    <mergeCell ref="D22:P22"/>
    <mergeCell ref="D23:P23"/>
    <mergeCell ref="D24:P24"/>
    <mergeCell ref="D15:P15"/>
    <mergeCell ref="D16:P16"/>
    <mergeCell ref="D17:P17"/>
    <mergeCell ref="D18:P18"/>
    <mergeCell ref="D19:P19"/>
    <mergeCell ref="D13:P13"/>
    <mergeCell ref="D14:P14"/>
    <mergeCell ref="A6:E6"/>
    <mergeCell ref="D7:P7"/>
    <mergeCell ref="D9:P9"/>
    <mergeCell ref="A1:Q1"/>
    <mergeCell ref="A2:Q2"/>
    <mergeCell ref="D11:P11"/>
    <mergeCell ref="D12:P12"/>
    <mergeCell ref="D10:Q10"/>
    <mergeCell ref="D8:P8"/>
  </mergeCells>
  <hyperlinks>
    <hyperlink ref="B7" location="'Društva-ž+n-ZBP'!A1" display="'Društva-ž+n-ZBP'!A1"/>
    <hyperlink ref="B9" location="'Društva-BROJ OSIG.'!A1" display="'Društva-BROJ OSIG.'!A1"/>
    <hyperlink ref="B10" location="'Skupni-premija-NO+ŽO-08-07'!A1" display="'Skupni-premija-NO+ŽO-08-07'!A1"/>
    <hyperlink ref="B11" location="'Skupni-br.osig.-NO+ŽO-07-08'!A1" display="'Skupni-br.osig.-NO+ŽO-07-08'!A1"/>
    <hyperlink ref="B12" location="'Skupni-br.šteta.-07-08'!A1" display="'Skupni-br.šteta.-07-08'!A1"/>
    <hyperlink ref="B13" location="'Skupni-likv.štete-kn-08-07'!A1" display="'Skupni-likv.štete-kn-08-07'!A1"/>
    <hyperlink ref="B14" location="'Skupni-premija-obvezna'!A1" display="'Skupni-premija-obvezna'!A1"/>
    <hyperlink ref="B15" location="'Skupni-štete-obvezna'!A1" display="'Skupni-štete-obvezna'!A1"/>
    <hyperlink ref="B16" location="'Skupni-premija-nezgoda i zdr.'!A1" display="'Skupni-premija-nezgoda i zdr.'!A1"/>
    <hyperlink ref="B17" location="'Skupni-štete-nezgoda i zdr.'!A1" display="'Skupni-štete-nezgoda i zdr.'!A1"/>
    <hyperlink ref="B18" location="'Skupni-premije-vrste-kasko'!A1" display="'Skupni-premije-vrste-kasko'!A1"/>
    <hyperlink ref="B19" location="'Skupni-štete-vrste-kasko'!A1" display="'Skupni-štete-vrste-kasko'!A1"/>
    <hyperlink ref="B20" location="'Skupni-premija-imovina'!A1" display="'Skupni-premija-imovina'!A1"/>
    <hyperlink ref="B21" location="'Skupni-štete-imovina'!A1" display="'Skupni-štete-imovina'!A1"/>
    <hyperlink ref="B22" location="'Skupni-premija-odgovornost'!A1" display="'Skupni-premija-odgovornost'!A1"/>
    <hyperlink ref="B23" location="'Skupni-štete-odgovornost'!A1" display="'Skupni-štete-odgovornost'!A1"/>
    <hyperlink ref="B24" location="'Skupni-premija-ostala odgov.'!A1" display="'Skupni-premija-ostala odgov.'!A1"/>
    <hyperlink ref="B25" location="'Skupni-štete-ostala odgov'!A1" display="'Skupni-štete-ostala odgov'!A1"/>
    <hyperlink ref="B26" location="'Skupni-premija-ostalo'!A1" display="'Skupni-premija-ostalo'!A1"/>
    <hyperlink ref="B27" location="'Skupni-štete-ostalo'!A1" display="'Skupni-štete-ostalo'!A1"/>
    <hyperlink ref="B28" location="'Skupni-premija-život'!A1" display="'Skupni-premija-život'!A1"/>
    <hyperlink ref="B29" location="'Skupni-štete-život'!A1" display="'Skupni-štete-život'!A1"/>
    <hyperlink ref="B8" location="'Društva-ž+n-ZBP HR tržište'!A1" display="'Društva-ž+n-ZBP HR tržište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7" t="s">
        <v>145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64"/>
      <c r="C5" s="366" t="s">
        <v>17</v>
      </c>
      <c r="D5" s="2" t="s">
        <v>20</v>
      </c>
      <c r="E5" s="2" t="s">
        <v>15</v>
      </c>
      <c r="F5" s="2" t="s">
        <v>20</v>
      </c>
      <c r="G5" s="2" t="s">
        <v>15</v>
      </c>
      <c r="H5" s="368" t="s">
        <v>91</v>
      </c>
      <c r="I5" s="368"/>
      <c r="J5" s="55"/>
    </row>
    <row r="6" spans="1:11" s="46" customFormat="1" ht="15.75" thickBot="1" x14ac:dyDescent="0.3">
      <c r="B6" s="365"/>
      <c r="C6" s="367"/>
      <c r="D6" s="13" t="s">
        <v>83</v>
      </c>
      <c r="E6" s="13">
        <v>2018</v>
      </c>
      <c r="F6" s="13" t="s">
        <v>84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039">
        <v>84697323.539999992</v>
      </c>
      <c r="E8" s="130">
        <v>1.88</v>
      </c>
      <c r="F8" s="134" vm="1301">
        <v>84729927.110000014</v>
      </c>
      <c r="G8" s="130">
        <v>1.78</v>
      </c>
      <c r="H8" s="294">
        <v>32603.57000002265</v>
      </c>
      <c r="I8" s="289">
        <v>3.8494215209311733E-2</v>
      </c>
    </row>
    <row r="9" spans="1:11" ht="21.75" customHeight="1" x14ac:dyDescent="0.25">
      <c r="C9" s="56" t="s" vm="126">
        <v>51</v>
      </c>
      <c r="D9" s="134" vm="1494">
        <v>242501561.65000004</v>
      </c>
      <c r="E9" s="130">
        <v>5.39</v>
      </c>
      <c r="F9" s="134" vm="1445">
        <v>265274545.96000001</v>
      </c>
      <c r="G9" s="130">
        <v>5.57</v>
      </c>
      <c r="H9" s="294">
        <v>22772984.309999973</v>
      </c>
      <c r="I9" s="289">
        <v>9.3908608897405657</v>
      </c>
    </row>
    <row r="10" spans="1:11" ht="21.75" customHeight="1" x14ac:dyDescent="0.25">
      <c r="C10" s="56" t="s" vm="105">
        <v>44</v>
      </c>
      <c r="D10" s="134" vm="634">
        <v>583614489.76999998</v>
      </c>
      <c r="E10" s="130">
        <v>12.97</v>
      </c>
      <c r="F10" s="134" vm="731">
        <v>654457473.13000011</v>
      </c>
      <c r="G10" s="130">
        <v>13.74</v>
      </c>
      <c r="H10" s="294">
        <v>70842983.360000134</v>
      </c>
      <c r="I10" s="289">
        <v>12.138660811509155</v>
      </c>
    </row>
    <row r="11" spans="1:11" ht="21.75" customHeight="1" x14ac:dyDescent="0.25">
      <c r="C11" s="56" t="s" vm="134">
        <v>92</v>
      </c>
      <c r="D11" s="134" vm="639">
        <v>1756321.61</v>
      </c>
      <c r="E11" s="130">
        <v>0.04</v>
      </c>
      <c r="F11" s="134" vm="538">
        <v>605852.26</v>
      </c>
      <c r="G11" s="130">
        <v>0.01</v>
      </c>
      <c r="H11" s="294">
        <v>-1150469.3500000001</v>
      </c>
      <c r="I11" s="289">
        <v>-65.504480697017669</v>
      </c>
    </row>
    <row r="12" spans="1:11" ht="21.75" customHeight="1" x14ac:dyDescent="0.25">
      <c r="C12" s="56" t="s" vm="107">
        <v>93</v>
      </c>
      <c r="D12" s="134" vm="1273">
        <v>4185476.2700000005</v>
      </c>
      <c r="E12" s="130">
        <v>0.09</v>
      </c>
      <c r="F12" s="134" vm="1694">
        <v>2712598.53</v>
      </c>
      <c r="G12" s="130">
        <v>0.06</v>
      </c>
      <c r="H12" s="294">
        <v>-1472877.7400000007</v>
      </c>
      <c r="I12" s="289">
        <v>-35.190206442145239</v>
      </c>
    </row>
    <row r="13" spans="1:11" ht="21.75" customHeight="1" x14ac:dyDescent="0.25">
      <c r="C13" s="56" t="s" vm="135">
        <v>94</v>
      </c>
      <c r="D13" s="134" vm="1140">
        <v>106299648.77</v>
      </c>
      <c r="E13" s="130">
        <v>2.36</v>
      </c>
      <c r="F13" s="134" vm="1566">
        <v>89440027.74999997</v>
      </c>
      <c r="G13" s="130">
        <v>1.88</v>
      </c>
      <c r="H13" s="294">
        <v>-16859621.020000026</v>
      </c>
      <c r="I13" s="289">
        <v>-15.860467287600457</v>
      </c>
    </row>
    <row r="14" spans="1:11" ht="21.75" customHeight="1" x14ac:dyDescent="0.25">
      <c r="C14" s="56" t="s" vm="104">
        <v>95</v>
      </c>
      <c r="D14" s="134" vm="686">
        <v>4855897.26</v>
      </c>
      <c r="E14" s="130">
        <v>0.11</v>
      </c>
      <c r="F14" s="134" vm="1013">
        <v>14760678.5</v>
      </c>
      <c r="G14" s="130">
        <v>0.31</v>
      </c>
      <c r="H14" s="294">
        <v>9904781.2400000002</v>
      </c>
      <c r="I14" s="289">
        <v>203.9742751888453</v>
      </c>
    </row>
    <row r="15" spans="1:11" ht="21.75" customHeight="1" x14ac:dyDescent="0.25">
      <c r="C15" s="56" t="s" vm="112">
        <v>42</v>
      </c>
      <c r="D15" s="134" vm="1030">
        <v>192292442.86999997</v>
      </c>
      <c r="E15" s="130">
        <v>4.2699999999999996</v>
      </c>
      <c r="F15" s="134" vm="1161">
        <v>261164087.96999997</v>
      </c>
      <c r="G15" s="130">
        <v>5.49</v>
      </c>
      <c r="H15" s="294">
        <v>68871645.099999994</v>
      </c>
      <c r="I15" s="289">
        <v>35.816095563651942</v>
      </c>
    </row>
    <row r="16" spans="1:11" ht="21.75" customHeight="1" x14ac:dyDescent="0.25">
      <c r="C16" s="56" t="s" vm="79">
        <v>43</v>
      </c>
      <c r="D16" s="134" vm="1327">
        <v>338139307.92000002</v>
      </c>
      <c r="E16" s="130">
        <v>7.52</v>
      </c>
      <c r="F16" s="134" vm="1089">
        <v>307894701.07999998</v>
      </c>
      <c r="G16" s="130">
        <v>6.47</v>
      </c>
      <c r="H16" s="294">
        <v>-30244606.840000033</v>
      </c>
      <c r="I16" s="289">
        <v>-8.9444220567091151</v>
      </c>
    </row>
    <row r="17" spans="3:9" ht="21.75" customHeight="1" x14ac:dyDescent="0.25">
      <c r="C17" s="56" t="s" vm="133">
        <v>41</v>
      </c>
      <c r="D17" s="134" vm="1676">
        <v>913405940.69000006</v>
      </c>
      <c r="E17" s="130">
        <v>20.310000000000002</v>
      </c>
      <c r="F17" s="134" vm="1051">
        <v>1065777186.16</v>
      </c>
      <c r="G17" s="130">
        <v>22.38</v>
      </c>
      <c r="H17" s="294">
        <v>152371245.46999991</v>
      </c>
      <c r="I17" s="289">
        <v>16.681656937209794</v>
      </c>
    </row>
    <row r="18" spans="3:9" ht="21.75" customHeight="1" x14ac:dyDescent="0.25">
      <c r="C18" s="56" t="s" vm="61">
        <v>96</v>
      </c>
      <c r="D18" s="134" vm="1646">
        <v>114718.34</v>
      </c>
      <c r="E18" s="130">
        <v>0</v>
      </c>
      <c r="F18" s="134" vm="1645">
        <v>1132490.6400000001</v>
      </c>
      <c r="G18" s="130">
        <v>0.02</v>
      </c>
      <c r="H18" s="294">
        <v>1017772.3000000002</v>
      </c>
      <c r="I18" s="289">
        <v>887.19231815941555</v>
      </c>
    </row>
    <row r="19" spans="3:9" ht="21.75" customHeight="1" x14ac:dyDescent="0.25">
      <c r="C19" s="56" t="s" vm="63">
        <v>97</v>
      </c>
      <c r="D19" s="134" vm="669">
        <v>7025199.6699999999</v>
      </c>
      <c r="E19" s="130">
        <v>0.16</v>
      </c>
      <c r="F19" s="134" vm="1376">
        <v>15790308.240000002</v>
      </c>
      <c r="G19" s="130">
        <v>0.33</v>
      </c>
      <c r="H19" s="294">
        <v>8765108.5700000022</v>
      </c>
      <c r="I19" s="289">
        <v>124.7666825390032</v>
      </c>
    </row>
    <row r="20" spans="3:9" ht="21.75" customHeight="1" x14ac:dyDescent="0.25">
      <c r="C20" s="56" t="s" vm="65">
        <v>46</v>
      </c>
      <c r="D20" s="134" vm="524">
        <v>109176642.02000003</v>
      </c>
      <c r="E20" s="130">
        <v>2.4300000000000002</v>
      </c>
      <c r="F20" s="134" vm="1003">
        <v>139997354.89000002</v>
      </c>
      <c r="G20" s="130">
        <v>2.94</v>
      </c>
      <c r="H20" s="294">
        <v>30820712.86999999</v>
      </c>
      <c r="I20" s="289">
        <v>28.230134486416944</v>
      </c>
    </row>
    <row r="21" spans="3:9" ht="21.75" customHeight="1" x14ac:dyDescent="0.25">
      <c r="C21" s="56" t="s" vm="43">
        <v>59</v>
      </c>
      <c r="D21" s="134" vm="1340">
        <v>-18053028.539999995</v>
      </c>
      <c r="E21" s="130">
        <v>-0.4</v>
      </c>
      <c r="F21" s="134" vm="835">
        <v>-33456164.779999994</v>
      </c>
      <c r="G21" s="130">
        <v>-0.7</v>
      </c>
      <c r="H21" s="294">
        <v>-15403136.239999998</v>
      </c>
      <c r="I21" s="289" t="s">
        <v>86</v>
      </c>
    </row>
    <row r="22" spans="3:9" ht="21.75" customHeight="1" x14ac:dyDescent="0.25">
      <c r="C22" s="56" t="s" vm="47">
        <v>98</v>
      </c>
      <c r="D22" s="134" vm="1643">
        <v>2363614.9399999995</v>
      </c>
      <c r="E22" s="130">
        <v>0.05</v>
      </c>
      <c r="F22" s="134" vm="1644">
        <v>15857817.629999999</v>
      </c>
      <c r="G22" s="130">
        <v>0.33</v>
      </c>
      <c r="H22" s="294">
        <v>13494202.689999999</v>
      </c>
      <c r="I22" s="289">
        <v>570.91375002055122</v>
      </c>
    </row>
    <row r="23" spans="3:9" ht="21.75" customHeight="1" x14ac:dyDescent="0.25">
      <c r="C23" s="56" t="s" vm="21">
        <v>99</v>
      </c>
      <c r="D23" s="134" vm="728">
        <v>33720728.899999999</v>
      </c>
      <c r="E23" s="130">
        <v>0.75</v>
      </c>
      <c r="F23" s="134" vm="536">
        <v>44213368.559999995</v>
      </c>
      <c r="G23" s="130">
        <v>0.93</v>
      </c>
      <c r="H23" s="294">
        <v>10492639.659999996</v>
      </c>
      <c r="I23" s="289">
        <v>31.116289600726844</v>
      </c>
    </row>
    <row r="24" spans="3:9" ht="21.75" customHeight="1" x14ac:dyDescent="0.25">
      <c r="C24" s="56" t="s" vm="40">
        <v>100</v>
      </c>
      <c r="D24" s="134" vm="1055">
        <v>356302.81999999995</v>
      </c>
      <c r="E24" s="130">
        <v>0.01</v>
      </c>
      <c r="F24" s="134" vm="1083">
        <v>347779.97</v>
      </c>
      <c r="G24" s="130">
        <v>0.01</v>
      </c>
      <c r="H24" s="294">
        <v>-8522.8499999999767</v>
      </c>
      <c r="I24" s="289">
        <v>-2.3920242899003625</v>
      </c>
    </row>
    <row r="25" spans="3:9" ht="21.75" customHeight="1" thickBot="1" x14ac:dyDescent="0.3">
      <c r="C25" s="73" t="s" vm="25">
        <v>101</v>
      </c>
      <c r="D25" s="140" vm="1556">
        <v>29111320.339999996</v>
      </c>
      <c r="E25" s="130">
        <v>0.65</v>
      </c>
      <c r="F25" s="140" vm="1202">
        <v>31591566.520000003</v>
      </c>
      <c r="G25" s="130">
        <v>0.66</v>
      </c>
      <c r="H25" s="295">
        <v>2480246.1800000072</v>
      </c>
      <c r="I25" s="290">
        <v>8.5198683915138673</v>
      </c>
    </row>
    <row r="26" spans="3:9" ht="21.75" customHeight="1" x14ac:dyDescent="0.25">
      <c r="C26" s="74" t="s" vm="5">
        <v>102</v>
      </c>
      <c r="D26" s="141" vm="1308">
        <v>1634384677.4199998</v>
      </c>
      <c r="E26" s="131">
        <v>36.33</v>
      </c>
      <c r="F26" s="141" vm="1547">
        <v>1613097493.5999999</v>
      </c>
      <c r="G26" s="131">
        <v>33.879999999999995</v>
      </c>
      <c r="H26" s="296">
        <v>-21287183.819999933</v>
      </c>
      <c r="I26" s="291">
        <v>-1.3024586019494109</v>
      </c>
    </row>
    <row r="27" spans="3:9" ht="21.75" customHeight="1" x14ac:dyDescent="0.25">
      <c r="C27" s="56" t="s" vm="4">
        <v>103</v>
      </c>
      <c r="D27" s="134" vm="1559">
        <v>17451722.57</v>
      </c>
      <c r="E27" s="130">
        <v>0.39</v>
      </c>
      <c r="F27" s="134" vm="978">
        <v>20045817.710000001</v>
      </c>
      <c r="G27" s="130">
        <v>0.42</v>
      </c>
      <c r="H27" s="294">
        <v>2594095.1400000006</v>
      </c>
      <c r="I27" s="289">
        <v>14.864407393567689</v>
      </c>
    </row>
    <row r="28" spans="3:9" ht="21.75" customHeight="1" x14ac:dyDescent="0.25">
      <c r="C28" s="56" t="s" vm="3">
        <v>104</v>
      </c>
      <c r="D28" s="134" vm="1121">
        <v>14687922.529999999</v>
      </c>
      <c r="E28" s="130">
        <v>0.33</v>
      </c>
      <c r="F28" s="134" vm="979">
        <v>13566292.260000002</v>
      </c>
      <c r="G28" s="130">
        <v>0.28000000000000003</v>
      </c>
      <c r="H28" s="294">
        <v>-1121630.2699999977</v>
      </c>
      <c r="I28" s="289">
        <v>-7.6364119412331775</v>
      </c>
    </row>
    <row r="29" spans="3:9" ht="21.75" customHeight="1" x14ac:dyDescent="0.25">
      <c r="C29" s="56" t="s" vm="15">
        <v>105</v>
      </c>
      <c r="D29" s="134" vm="612">
        <v>5103253.33</v>
      </c>
      <c r="E29" s="130">
        <v>0.11</v>
      </c>
      <c r="F29" s="134" vm="1321">
        <v>5393040.1100000003</v>
      </c>
      <c r="G29" s="130">
        <v>0.11</v>
      </c>
      <c r="H29" s="294">
        <v>289786.78000000026</v>
      </c>
      <c r="I29" s="289">
        <v>5.6784713840572749</v>
      </c>
    </row>
    <row r="30" spans="3:9" ht="21.75" customHeight="1" x14ac:dyDescent="0.25">
      <c r="C30" s="56" t="s" vm="2">
        <v>106</v>
      </c>
      <c r="D30" s="134" vm="1473">
        <v>191246698.90000001</v>
      </c>
      <c r="E30" s="130">
        <v>4.25</v>
      </c>
      <c r="F30" s="134" vm="1485">
        <v>147526773.64000002</v>
      </c>
      <c r="G30" s="130">
        <v>3.1</v>
      </c>
      <c r="H30" s="294">
        <v>-43719925.25999999</v>
      </c>
      <c r="I30" s="289">
        <v>-22.860486226149433</v>
      </c>
    </row>
    <row r="31" spans="3:9" ht="21.75" customHeight="1" x14ac:dyDescent="0.25">
      <c r="C31" s="56" t="s" vm="13">
        <v>107</v>
      </c>
      <c r="D31" s="134" vm="1654">
        <v>0</v>
      </c>
      <c r="E31" s="130">
        <v>0</v>
      </c>
      <c r="F31" s="134" vm="1642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765">
        <v>0</v>
      </c>
      <c r="E32" s="130">
        <v>0</v>
      </c>
      <c r="F32" s="134" vm="690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2635563908.8400011</v>
      </c>
      <c r="E33" s="132">
        <v>58.59</v>
      </c>
      <c r="F33" s="135">
        <v>2962291600.1199989</v>
      </c>
      <c r="G33" s="132">
        <v>62.21</v>
      </c>
      <c r="H33" s="297">
        <v>326727691.27999783</v>
      </c>
      <c r="I33" s="292">
        <v>12.396879854975751</v>
      </c>
    </row>
    <row r="34" spans="3:9" ht="21.75" customHeight="1" thickBot="1" x14ac:dyDescent="0.3">
      <c r="C34" s="39" t="s" vm="106">
        <v>110</v>
      </c>
      <c r="D34" s="135">
        <v>1862874274.7499998</v>
      </c>
      <c r="E34" s="132">
        <v>41.41</v>
      </c>
      <c r="F34" s="135">
        <v>1799629417.3199999</v>
      </c>
      <c r="G34" s="132">
        <v>37.79</v>
      </c>
      <c r="H34" s="297">
        <v>-63244857.429999828</v>
      </c>
      <c r="I34" s="292">
        <v>-3.3950148051986702</v>
      </c>
    </row>
    <row r="35" spans="3:9" ht="21.75" customHeight="1" x14ac:dyDescent="0.25">
      <c r="C35" s="75" t="s" vm="131">
        <v>111</v>
      </c>
      <c r="D35" s="136">
        <v>4498438183.5900011</v>
      </c>
      <c r="E35" s="133">
        <v>100</v>
      </c>
      <c r="F35" s="136">
        <v>4761921017.4399986</v>
      </c>
      <c r="G35" s="133">
        <v>100</v>
      </c>
      <c r="H35" s="298">
        <v>263482833.84999752</v>
      </c>
      <c r="I35" s="293">
        <v>5.8572069482062545</v>
      </c>
    </row>
    <row r="36" spans="3:9" x14ac:dyDescent="0.25">
      <c r="D36" s="76"/>
    </row>
    <row r="37" spans="3:9" x14ac:dyDescent="0.25">
      <c r="D37" s="76"/>
      <c r="H37" s="331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47" t="s">
        <v>146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1" t="s">
        <v>21</v>
      </c>
      <c r="C6" s="369" t="s">
        <v>14</v>
      </c>
      <c r="D6" s="369"/>
      <c r="E6" s="369"/>
      <c r="F6" s="369"/>
      <c r="G6" s="369"/>
      <c r="H6" s="369" t="s">
        <v>18</v>
      </c>
      <c r="I6" s="369"/>
      <c r="J6" s="369"/>
      <c r="K6" s="369"/>
      <c r="L6" s="370"/>
    </row>
    <row r="7" spans="1:13" s="46" customFormat="1" ht="15.75" thickBot="1" x14ac:dyDescent="0.3">
      <c r="B7" s="372"/>
      <c r="C7" s="3" t="s">
        <v>83</v>
      </c>
      <c r="D7" s="3" t="s">
        <v>22</v>
      </c>
      <c r="E7" s="3" t="s">
        <v>84</v>
      </c>
      <c r="F7" s="3" t="s">
        <v>22</v>
      </c>
      <c r="G7" s="3" t="s">
        <v>82</v>
      </c>
      <c r="H7" s="3" t="s">
        <v>83</v>
      </c>
      <c r="I7" s="3" t="s">
        <v>22</v>
      </c>
      <c r="J7" s="3" t="s">
        <v>84</v>
      </c>
      <c r="K7" s="3" t="s">
        <v>22</v>
      </c>
      <c r="L7" s="4" t="s">
        <v>82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03">
        <v>48</v>
      </c>
      <c r="C9" s="142" vm="453">
        <v>1752168761.2099998</v>
      </c>
      <c r="D9" s="144">
        <v>98.78</v>
      </c>
      <c r="E9" s="142" vm="740">
        <v>1847349327.1999998</v>
      </c>
      <c r="F9" s="145">
        <v>98.76</v>
      </c>
      <c r="G9" s="147">
        <v>5.4321574552140106</v>
      </c>
      <c r="H9" s="142" vm="1247">
        <v>1900218</v>
      </c>
      <c r="I9" s="145">
        <v>97.69</v>
      </c>
      <c r="J9" s="142" vm="569">
        <v>2001078</v>
      </c>
      <c r="K9" s="144">
        <v>97.66</v>
      </c>
      <c r="L9" s="146">
        <v>5.3078120510383684</v>
      </c>
    </row>
    <row r="10" spans="1:13" ht="54" customHeight="1" x14ac:dyDescent="0.25">
      <c r="B10" s="6" t="s" vm="128">
        <v>147</v>
      </c>
      <c r="C10" s="142" vm="1226">
        <v>5186182.6399999997</v>
      </c>
      <c r="D10" s="144">
        <v>0.28999999999999998</v>
      </c>
      <c r="E10" s="142" vm="1462">
        <v>5200020.6000000006</v>
      </c>
      <c r="F10" s="145">
        <v>0.28000000000000003</v>
      </c>
      <c r="G10" s="147">
        <v>0.26682361498939144</v>
      </c>
      <c r="H10" s="142" vm="598">
        <v>9997</v>
      </c>
      <c r="I10" s="145">
        <v>0.51</v>
      </c>
      <c r="J10" s="142" vm="834">
        <v>10734</v>
      </c>
      <c r="K10" s="144">
        <v>0.52</v>
      </c>
      <c r="L10" s="146">
        <v>7.3722116634990442</v>
      </c>
    </row>
    <row r="11" spans="1:13" ht="54" customHeight="1" x14ac:dyDescent="0.25">
      <c r="B11" s="6" t="s" vm="75">
        <v>148</v>
      </c>
      <c r="C11" s="142" vm="1432">
        <v>1262941.93</v>
      </c>
      <c r="D11" s="144">
        <v>7.0000000000000007E-2</v>
      </c>
      <c r="E11" s="142" vm="1481">
        <v>1529075.4399999997</v>
      </c>
      <c r="F11" s="145">
        <v>0.08</v>
      </c>
      <c r="G11" s="147">
        <v>21.072505685198024</v>
      </c>
      <c r="H11" s="142" vm="944">
        <v>277</v>
      </c>
      <c r="I11" s="145">
        <v>0.02</v>
      </c>
      <c r="J11" s="142" vm="1084">
        <v>454</v>
      </c>
      <c r="K11" s="144">
        <v>0.02</v>
      </c>
      <c r="L11" s="146">
        <v>63.898916967509024</v>
      </c>
    </row>
    <row r="12" spans="1:13" ht="54" customHeight="1" x14ac:dyDescent="0.25">
      <c r="B12" s="6" t="s" vm="77">
        <v>149</v>
      </c>
      <c r="C12" s="142" vm="706">
        <v>15267008.800000001</v>
      </c>
      <c r="D12" s="144">
        <v>0.86</v>
      </c>
      <c r="E12" s="142" vm="723">
        <v>16519884.74</v>
      </c>
      <c r="F12" s="145">
        <v>0.88</v>
      </c>
      <c r="G12" s="147">
        <v>8.2064270507265178</v>
      </c>
      <c r="H12" s="314" vm="1295">
        <v>34657</v>
      </c>
      <c r="I12" s="145">
        <v>1.78</v>
      </c>
      <c r="J12" s="142" vm="775">
        <v>36849</v>
      </c>
      <c r="K12" s="144">
        <v>1.8</v>
      </c>
      <c r="L12" s="146">
        <v>6.3248405805464927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26" t="s">
        <v>23</v>
      </c>
      <c r="C14" s="227">
        <v>1773884894.5799999</v>
      </c>
      <c r="D14" s="322">
        <v>100</v>
      </c>
      <c r="E14" s="227">
        <v>1870598307.9799998</v>
      </c>
      <c r="F14" s="322">
        <v>100</v>
      </c>
      <c r="G14" s="315">
        <v>5.4520681525335561</v>
      </c>
      <c r="H14" s="227">
        <v>1945149</v>
      </c>
      <c r="I14" s="322">
        <v>100</v>
      </c>
      <c r="J14" s="227">
        <v>2049115</v>
      </c>
      <c r="K14" s="322">
        <v>99.999999999999986</v>
      </c>
      <c r="L14" s="228">
        <v>5.344886175814807</v>
      </c>
    </row>
    <row r="15" spans="1:13" x14ac:dyDescent="0.25">
      <c r="B15" s="76"/>
      <c r="C15" s="76"/>
      <c r="D15" s="76"/>
      <c r="E15" s="76"/>
      <c r="F15" s="321"/>
      <c r="G15" s="76"/>
      <c r="H15" s="76"/>
      <c r="I15" s="321"/>
      <c r="K15" s="321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17"/>
      <c r="F19" s="76"/>
      <c r="G19" s="76"/>
      <c r="H19" s="76"/>
      <c r="I19" s="300"/>
    </row>
    <row r="20" spans="2:11" x14ac:dyDescent="0.25">
      <c r="B20" s="76"/>
      <c r="C20" s="76"/>
      <c r="D20" s="76"/>
      <c r="E20" s="76"/>
      <c r="F20" s="76"/>
      <c r="G20" s="76"/>
      <c r="H20" s="76"/>
      <c r="K20" s="31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299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299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73" t="s">
        <v>150</v>
      </c>
      <c r="C1" s="373"/>
      <c r="D1" s="373"/>
      <c r="E1" s="373"/>
      <c r="F1" s="373"/>
      <c r="G1" s="373"/>
      <c r="H1" s="37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1" t="s">
        <v>21</v>
      </c>
      <c r="C6" s="369" t="s">
        <v>20</v>
      </c>
      <c r="D6" s="369"/>
      <c r="E6" s="369"/>
      <c r="F6" s="369" t="s">
        <v>19</v>
      </c>
      <c r="G6" s="369"/>
      <c r="H6" s="370"/>
    </row>
    <row r="7" spans="1:13" s="46" customFormat="1" ht="15.75" thickBot="1" x14ac:dyDescent="0.3">
      <c r="B7" s="372"/>
      <c r="C7" s="3" t="s">
        <v>83</v>
      </c>
      <c r="D7" s="3" t="s">
        <v>84</v>
      </c>
      <c r="E7" s="3" t="s">
        <v>82</v>
      </c>
      <c r="F7" s="3" t="s">
        <v>83</v>
      </c>
      <c r="G7" s="3" t="s">
        <v>84</v>
      </c>
      <c r="H7" s="4" t="s">
        <v>82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03">
        <v>48</v>
      </c>
      <c r="C9" s="148" vm="587">
        <v>897066768.9000001</v>
      </c>
      <c r="D9" s="148" vm="661">
        <v>1048746101.0199999</v>
      </c>
      <c r="E9" s="151">
        <v>16.908365952067498</v>
      </c>
      <c r="F9" s="148" vm="1431">
        <v>72032</v>
      </c>
      <c r="G9" s="148" vm="1205">
        <v>81216</v>
      </c>
      <c r="H9" s="154">
        <v>12.749888938249669</v>
      </c>
    </row>
    <row r="10" spans="1:13" s="11" customFormat="1" ht="37.5" customHeight="1" x14ac:dyDescent="0.25">
      <c r="B10" s="7" t="s" vm="128">
        <v>147</v>
      </c>
      <c r="C10" s="148" vm="823">
        <v>341484.33</v>
      </c>
      <c r="D10" s="148" vm="1538">
        <v>216965.52000000002</v>
      </c>
      <c r="E10" s="151">
        <v>-36.463989431081657</v>
      </c>
      <c r="F10" s="148" vm="1046">
        <v>25</v>
      </c>
      <c r="G10" s="148" vm="1509">
        <v>31</v>
      </c>
      <c r="H10" s="154">
        <v>24</v>
      </c>
    </row>
    <row r="11" spans="1:13" s="11" customFormat="1" ht="37.5" customHeight="1" x14ac:dyDescent="0.25">
      <c r="B11" s="7" t="s" vm="75">
        <v>148</v>
      </c>
      <c r="C11" s="148" vm="1360">
        <v>112990.83</v>
      </c>
      <c r="D11" s="148" vm="1279">
        <v>1129354.04</v>
      </c>
      <c r="E11" s="150">
        <v>899.50946461761544</v>
      </c>
      <c r="F11" s="148" vm="1437">
        <v>2</v>
      </c>
      <c r="G11" s="148" vm="1486">
        <v>6</v>
      </c>
      <c r="H11" s="154">
        <v>200</v>
      </c>
    </row>
    <row r="12" spans="1:13" s="11" customFormat="1" ht="37.5" customHeight="1" x14ac:dyDescent="0.25">
      <c r="B12" s="7" t="s" vm="77">
        <v>149</v>
      </c>
      <c r="C12" s="148" vm="936">
        <v>385194.36</v>
      </c>
      <c r="D12" s="148" vm="909">
        <v>497936.75000000006</v>
      </c>
      <c r="E12" s="151">
        <v>29.268961778152743</v>
      </c>
      <c r="F12" s="148" vm="1015">
        <v>20</v>
      </c>
      <c r="G12" s="148" vm="592">
        <v>12</v>
      </c>
      <c r="H12" s="154">
        <v>-40</v>
      </c>
    </row>
    <row r="13" spans="1:13" s="47" customFormat="1" ht="3" customHeight="1" thickBot="1" x14ac:dyDescent="0.3">
      <c r="B13" s="59"/>
      <c r="C13" s="149"/>
      <c r="D13" s="149"/>
      <c r="E13" s="152" t="s">
        <v>86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29" t="s">
        <v>23</v>
      </c>
      <c r="C14" s="230">
        <v>897906438.4200002</v>
      </c>
      <c r="D14" s="230">
        <v>1050590357.3299998</v>
      </c>
      <c r="E14" s="231">
        <v>17.004435248138947</v>
      </c>
      <c r="F14" s="230">
        <v>72079</v>
      </c>
      <c r="G14" s="230">
        <v>81265</v>
      </c>
      <c r="H14" s="232">
        <v>12.744349949361109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74" t="s">
        <v>151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15.75" thickBot="1" x14ac:dyDescent="0.3">
      <c r="B6" s="372"/>
      <c r="C6" s="3" t="s">
        <v>83</v>
      </c>
      <c r="D6" s="33" t="s">
        <v>22</v>
      </c>
      <c r="E6" s="3" t="s">
        <v>84</v>
      </c>
      <c r="F6" s="36" t="s">
        <v>22</v>
      </c>
      <c r="G6" s="3" t="s">
        <v>82</v>
      </c>
      <c r="H6" s="3" t="s">
        <v>83</v>
      </c>
      <c r="I6" s="33" t="s">
        <v>22</v>
      </c>
      <c r="J6" s="3" t="s">
        <v>84</v>
      </c>
      <c r="K6" s="33" t="s">
        <v>22</v>
      </c>
      <c r="L6" s="4" t="s">
        <v>82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02">
        <v>152</v>
      </c>
      <c r="C8" s="148" vm="1522">
        <v>150150151.63999999</v>
      </c>
      <c r="D8" s="156">
        <v>38.9</v>
      </c>
      <c r="E8" s="160" vm="1204">
        <v>153705793.76000002</v>
      </c>
      <c r="F8" s="156">
        <v>38.24</v>
      </c>
      <c r="G8" s="244">
        <v>2.3680576284232018</v>
      </c>
      <c r="H8" s="148" vm="1397">
        <v>143891</v>
      </c>
      <c r="I8" s="156">
        <v>6.4399999999999995</v>
      </c>
      <c r="J8" s="148" vm="1375">
        <v>148798</v>
      </c>
      <c r="K8" s="156">
        <v>6.34</v>
      </c>
      <c r="L8" s="239">
        <v>3.410220236150991</v>
      </c>
    </row>
    <row r="9" spans="1:13" ht="37.5" customHeight="1" x14ac:dyDescent="0.25">
      <c r="B9" s="7" t="s" vm="98">
        <v>153</v>
      </c>
      <c r="C9" s="148" vm="573">
        <v>157770666.34</v>
      </c>
      <c r="D9" s="156">
        <v>40.880000000000003</v>
      </c>
      <c r="E9" s="160" vm="1174">
        <v>165300637.18000001</v>
      </c>
      <c r="F9" s="156">
        <v>41.12</v>
      </c>
      <c r="G9" s="244">
        <v>4.7727318485000865</v>
      </c>
      <c r="H9" s="148" vm="601">
        <v>1915788</v>
      </c>
      <c r="I9" s="156">
        <v>85.67</v>
      </c>
      <c r="J9" s="148" vm="856">
        <v>2012458</v>
      </c>
      <c r="K9" s="156">
        <v>85.68</v>
      </c>
      <c r="L9" s="239">
        <v>5.045965419973399</v>
      </c>
    </row>
    <row r="10" spans="1:13" ht="37.5" customHeight="1" x14ac:dyDescent="0.25">
      <c r="B10" s="7" t="s" vm="129">
        <v>154</v>
      </c>
      <c r="C10" s="148" vm="517">
        <v>12071231.899999997</v>
      </c>
      <c r="D10" s="156">
        <v>3.13</v>
      </c>
      <c r="E10" s="160" vm="721">
        <v>12071450.52</v>
      </c>
      <c r="F10" s="156">
        <v>3</v>
      </c>
      <c r="G10" s="244">
        <v>1.8110827611792502E-3</v>
      </c>
      <c r="H10" s="148" vm="467">
        <v>7191</v>
      </c>
      <c r="I10" s="156">
        <v>0.32</v>
      </c>
      <c r="J10" s="148" vm="1092">
        <v>6847</v>
      </c>
      <c r="K10" s="156">
        <v>0.28999999999999998</v>
      </c>
      <c r="L10" s="239">
        <v>-4.7837574746210549</v>
      </c>
    </row>
    <row r="11" spans="1:13" ht="37.5" customHeight="1" x14ac:dyDescent="0.25">
      <c r="B11" s="7" t="s" vm="125">
        <v>155</v>
      </c>
      <c r="C11" s="148" vm="1573">
        <v>9187143.8699999992</v>
      </c>
      <c r="D11" s="156">
        <v>2.38</v>
      </c>
      <c r="E11" s="160" vm="1002">
        <v>9451970.4900000021</v>
      </c>
      <c r="F11" s="156">
        <v>2.35</v>
      </c>
      <c r="G11" s="244">
        <v>2.8825783480410649</v>
      </c>
      <c r="H11" s="148" vm="1000">
        <v>39626</v>
      </c>
      <c r="I11" s="156">
        <v>1.77</v>
      </c>
      <c r="J11" s="148" vm="1240">
        <v>42775</v>
      </c>
      <c r="K11" s="156">
        <v>1.82</v>
      </c>
      <c r="L11" s="239">
        <v>7.9468026043506796</v>
      </c>
    </row>
    <row r="12" spans="1:13" ht="37.5" customHeight="1" x14ac:dyDescent="0.25">
      <c r="B12" s="7" t="s" vm="101">
        <v>156</v>
      </c>
      <c r="C12" s="148" vm="970">
        <v>13317183.810000001</v>
      </c>
      <c r="D12" s="156">
        <v>3.45</v>
      </c>
      <c r="E12" s="160" vm="1443">
        <v>13049005.900000002</v>
      </c>
      <c r="F12" s="156">
        <v>3.25</v>
      </c>
      <c r="G12" s="244">
        <v>-2.0137734360820474</v>
      </c>
      <c r="H12" s="148" vm="1492">
        <v>28919</v>
      </c>
      <c r="I12" s="156">
        <v>1.29</v>
      </c>
      <c r="J12" s="148" vm="1335">
        <v>32467</v>
      </c>
      <c r="K12" s="156">
        <v>1.38</v>
      </c>
      <c r="L12" s="239">
        <v>12.268750648362655</v>
      </c>
    </row>
    <row r="13" spans="1:13" ht="37.5" customHeight="1" x14ac:dyDescent="0.25">
      <c r="B13" s="7" t="s" vm="97">
        <v>157</v>
      </c>
      <c r="C13" s="148" vm="1139">
        <v>2229408.5799999996</v>
      </c>
      <c r="D13" s="156">
        <v>0.57999999999999996</v>
      </c>
      <c r="E13" s="160" vm="1417">
        <v>3452927.17</v>
      </c>
      <c r="F13" s="156">
        <v>0.86</v>
      </c>
      <c r="G13" s="244">
        <v>54.880859478884759</v>
      </c>
      <c r="H13" s="148" vm="1278">
        <v>698</v>
      </c>
      <c r="I13" s="156">
        <v>0.03</v>
      </c>
      <c r="J13" s="148" vm="1460">
        <v>808</v>
      </c>
      <c r="K13" s="156">
        <v>0.03</v>
      </c>
      <c r="L13" s="239">
        <v>15.759312320916891</v>
      </c>
    </row>
    <row r="14" spans="1:13" ht="37.5" customHeight="1" x14ac:dyDescent="0.25">
      <c r="B14" s="7" t="s" vm="128">
        <v>147</v>
      </c>
      <c r="C14" s="148" vm="1226">
        <v>5186182.6399999997</v>
      </c>
      <c r="D14" s="156">
        <v>1.34</v>
      </c>
      <c r="E14" s="160" vm="1462">
        <v>5200020.6000000006</v>
      </c>
      <c r="F14" s="156">
        <v>1.29</v>
      </c>
      <c r="G14" s="244">
        <v>0.26682361498939144</v>
      </c>
      <c r="H14" s="148" vm="598">
        <v>9997</v>
      </c>
      <c r="I14" s="156">
        <v>0.45</v>
      </c>
      <c r="J14" s="148" vm="834">
        <v>10734</v>
      </c>
      <c r="K14" s="156">
        <v>0.46</v>
      </c>
      <c r="L14" s="239">
        <v>7.3722116634990442</v>
      </c>
    </row>
    <row r="15" spans="1:13" ht="37.5" customHeight="1" x14ac:dyDescent="0.25">
      <c r="B15" s="7" t="s" vm="124">
        <v>158</v>
      </c>
      <c r="C15" s="148" vm="1183">
        <v>36058555.670000002</v>
      </c>
      <c r="D15" s="156">
        <v>9.34</v>
      </c>
      <c r="E15" s="160" vm="1480">
        <v>39743853.050000004</v>
      </c>
      <c r="F15" s="156">
        <v>9.89</v>
      </c>
      <c r="G15" s="244">
        <v>10.220313352889221</v>
      </c>
      <c r="H15" s="148" vm="842">
        <v>90202</v>
      </c>
      <c r="I15" s="156">
        <v>4.03</v>
      </c>
      <c r="J15" s="148" vm="1520">
        <v>93979</v>
      </c>
      <c r="K15" s="156">
        <v>4</v>
      </c>
      <c r="L15" s="239">
        <v>4.1872685749761587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86</v>
      </c>
      <c r="H16" s="149"/>
      <c r="I16" s="34"/>
      <c r="J16" s="159"/>
      <c r="K16" s="34"/>
      <c r="L16" s="240" t="s">
        <v>86</v>
      </c>
      <c r="M16" s="46"/>
    </row>
    <row r="17" spans="2:13" ht="37.5" customHeight="1" thickBot="1" x14ac:dyDescent="0.3">
      <c r="B17" s="14" t="s" vm="100">
        <v>45</v>
      </c>
      <c r="C17" s="158">
        <v>385970524.44999999</v>
      </c>
      <c r="D17" s="161">
        <v>100</v>
      </c>
      <c r="E17" s="158">
        <v>401975658.67000008</v>
      </c>
      <c r="F17" s="161">
        <v>100</v>
      </c>
      <c r="G17" s="245">
        <v>4.1467244792350471</v>
      </c>
      <c r="H17" s="158">
        <v>2236312</v>
      </c>
      <c r="I17" s="162">
        <v>100</v>
      </c>
      <c r="J17" s="158">
        <v>2348866</v>
      </c>
      <c r="K17" s="162">
        <v>100</v>
      </c>
      <c r="L17" s="241">
        <v>5.0330186485606703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0"/>
      <c r="M18" s="46"/>
    </row>
    <row r="19" spans="2:13" ht="37.5" customHeight="1" x14ac:dyDescent="0.25">
      <c r="B19" s="7" t="s" vm="96">
        <v>159</v>
      </c>
      <c r="C19" s="148" vm="1344">
        <v>0</v>
      </c>
      <c r="D19" s="156">
        <v>0</v>
      </c>
      <c r="E19" s="148" vm="629">
        <v>0</v>
      </c>
      <c r="F19" s="156">
        <v>0</v>
      </c>
      <c r="G19" s="246" t="s">
        <v>86</v>
      </c>
      <c r="H19" s="148" vm="806">
        <v>0</v>
      </c>
      <c r="I19" s="102">
        <v>0</v>
      </c>
      <c r="J19" s="148" vm="770">
        <v>0</v>
      </c>
      <c r="K19" s="156">
        <v>0</v>
      </c>
      <c r="L19" s="239" t="s">
        <v>86</v>
      </c>
    </row>
    <row r="20" spans="2:13" ht="37.5" customHeight="1" x14ac:dyDescent="0.25">
      <c r="B20" s="7" t="s" vm="127">
        <v>160</v>
      </c>
      <c r="C20" s="148" vm="1675">
        <v>295535227.47999996</v>
      </c>
      <c r="D20" s="156">
        <v>66.08</v>
      </c>
      <c r="E20" s="148" vm="1597">
        <v>339906113.97000003</v>
      </c>
      <c r="F20" s="156">
        <v>65.2</v>
      </c>
      <c r="G20" s="246">
        <v>15.013738588237445</v>
      </c>
      <c r="H20" s="148" vm="851">
        <v>204146</v>
      </c>
      <c r="I20" s="102">
        <v>64.89</v>
      </c>
      <c r="J20" s="148" vm="1024">
        <v>212551</v>
      </c>
      <c r="K20" s="156">
        <v>60.42</v>
      </c>
      <c r="L20" s="239">
        <v>4.1171514504325444</v>
      </c>
    </row>
    <row r="21" spans="2:13" ht="37.5" customHeight="1" x14ac:dyDescent="0.25">
      <c r="B21" s="7" t="s" vm="123">
        <v>161</v>
      </c>
      <c r="C21" s="148" vm="566">
        <v>140931664.81999996</v>
      </c>
      <c r="D21" s="156">
        <v>31.51</v>
      </c>
      <c r="E21" s="148" vm="1017">
        <v>165194157.88</v>
      </c>
      <c r="F21" s="156">
        <v>31.69</v>
      </c>
      <c r="G21" s="246">
        <v>17.215785459561886</v>
      </c>
      <c r="H21" s="148" vm="1243">
        <v>103341</v>
      </c>
      <c r="I21" s="102">
        <v>32.85</v>
      </c>
      <c r="J21" s="148" vm="773">
        <v>130538</v>
      </c>
      <c r="K21" s="156">
        <v>37.11</v>
      </c>
      <c r="L21" s="239">
        <v>26.317724813965413</v>
      </c>
    </row>
    <row r="22" spans="2:13" ht="37.5" customHeight="1" x14ac:dyDescent="0.25">
      <c r="B22" s="7" t="s" vm="99">
        <v>162</v>
      </c>
      <c r="C22" s="148" vm="1105">
        <v>38079.980000000003</v>
      </c>
      <c r="D22" s="156">
        <v>0.01</v>
      </c>
      <c r="E22" s="148" vm="763">
        <v>0</v>
      </c>
      <c r="F22" s="156">
        <v>0</v>
      </c>
      <c r="G22" s="246" t="s">
        <v>86</v>
      </c>
      <c r="H22" s="148" vm="863">
        <v>1</v>
      </c>
      <c r="I22" s="102">
        <v>0</v>
      </c>
      <c r="J22" s="148" vm="1218">
        <v>0</v>
      </c>
      <c r="K22" s="156">
        <v>0</v>
      </c>
      <c r="L22" s="239" t="s">
        <v>86</v>
      </c>
    </row>
    <row r="23" spans="2:13" ht="37.5" customHeight="1" x14ac:dyDescent="0.25">
      <c r="B23" s="7" t="s" vm="95">
        <v>163</v>
      </c>
      <c r="C23" s="148" vm="1629">
        <v>10728683.82</v>
      </c>
      <c r="D23" s="156">
        <v>2.4</v>
      </c>
      <c r="E23" s="148" vm="1627">
        <v>16241913.330000002</v>
      </c>
      <c r="F23" s="156">
        <v>3.1100000000000003</v>
      </c>
      <c r="G23" s="246">
        <v>51.387752705718214</v>
      </c>
      <c r="H23" s="148" vm="1630">
        <v>7110</v>
      </c>
      <c r="I23" s="102">
        <v>2.2599999999999998</v>
      </c>
      <c r="J23" s="148" vm="1628">
        <v>8676</v>
      </c>
      <c r="K23" s="156">
        <v>2.4700000000000002</v>
      </c>
      <c r="L23" s="239">
        <v>22.025316455696213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86</v>
      </c>
      <c r="H24" s="149"/>
      <c r="I24" s="34"/>
      <c r="J24" s="159"/>
      <c r="K24" s="34"/>
      <c r="L24" s="242" t="s">
        <v>86</v>
      </c>
      <c r="M24" s="46"/>
    </row>
    <row r="25" spans="2:13" ht="37.5" customHeight="1" thickBot="1" x14ac:dyDescent="0.3">
      <c r="B25" s="14" t="s" vm="126">
        <v>51</v>
      </c>
      <c r="C25" s="158">
        <v>447233656.09999996</v>
      </c>
      <c r="D25" s="162">
        <v>100.00000000000001</v>
      </c>
      <c r="E25" s="158">
        <v>521342185.18000001</v>
      </c>
      <c r="F25" s="162">
        <v>100</v>
      </c>
      <c r="G25" s="245">
        <v>16.57042757610121</v>
      </c>
      <c r="H25" s="158">
        <v>314598</v>
      </c>
      <c r="I25" s="162">
        <v>100.00000000000001</v>
      </c>
      <c r="J25" s="158">
        <v>351765</v>
      </c>
      <c r="K25" s="161">
        <v>100</v>
      </c>
      <c r="L25" s="241">
        <v>11.814124692464674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2"/>
      <c r="M26" s="46"/>
    </row>
    <row r="27" spans="2:13" ht="23.25" customHeight="1" x14ac:dyDescent="0.25">
      <c r="B27" s="233" t="s">
        <v>24</v>
      </c>
      <c r="C27" s="234">
        <v>833204180.54999995</v>
      </c>
      <c r="D27" s="235"/>
      <c r="E27" s="236">
        <v>923317843.85000014</v>
      </c>
      <c r="F27" s="237"/>
      <c r="G27" s="247">
        <v>10.81531578976427</v>
      </c>
      <c r="H27" s="236">
        <v>2550910</v>
      </c>
      <c r="I27" s="235"/>
      <c r="J27" s="238">
        <v>2700631</v>
      </c>
      <c r="K27" s="235"/>
      <c r="L27" s="243">
        <v>5.8693172240494675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74" t="s">
        <v>164</v>
      </c>
      <c r="C1" s="374"/>
      <c r="D1" s="374"/>
      <c r="E1" s="374"/>
      <c r="F1" s="374"/>
      <c r="G1" s="374"/>
      <c r="H1" s="374"/>
      <c r="I1" s="101"/>
    </row>
    <row r="2" spans="1:13" s="11" customFormat="1" ht="12.75" x14ac:dyDescent="0.25">
      <c r="A2" s="100"/>
      <c r="B2" s="348"/>
      <c r="C2" s="348"/>
      <c r="D2" s="348"/>
      <c r="E2" s="348"/>
      <c r="F2" s="348"/>
      <c r="G2" s="348"/>
      <c r="H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20</v>
      </c>
      <c r="D5" s="369"/>
      <c r="E5" s="369"/>
      <c r="F5" s="369" t="s">
        <v>19</v>
      </c>
      <c r="G5" s="369"/>
      <c r="H5" s="370"/>
    </row>
    <row r="6" spans="1:13" s="46" customFormat="1" ht="15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2">
        <v>152</v>
      </c>
      <c r="C8" s="165" vm="1441">
        <v>62076130.279999994</v>
      </c>
      <c r="D8" s="164" vm="1167">
        <v>61375774.190000013</v>
      </c>
      <c r="E8" s="190">
        <v>-1.1282212451725968</v>
      </c>
      <c r="F8" s="165" vm="1081">
        <v>5615</v>
      </c>
      <c r="G8" s="164" vm="1490">
        <v>5616</v>
      </c>
      <c r="H8" s="190">
        <v>1.7809439002675731E-2</v>
      </c>
    </row>
    <row r="9" spans="1:13" s="11" customFormat="1" ht="37.5" customHeight="1" x14ac:dyDescent="0.25">
      <c r="B9" s="7" t="s" vm="98">
        <v>153</v>
      </c>
      <c r="C9" s="165" vm="855">
        <v>8142211.5500000007</v>
      </c>
      <c r="D9" s="164" vm="1107">
        <v>7725326.3399999989</v>
      </c>
      <c r="E9" s="190">
        <v>-5.1200488643653728</v>
      </c>
      <c r="F9" s="165" vm="1310">
        <v>497</v>
      </c>
      <c r="G9" s="164" vm="1563">
        <v>490</v>
      </c>
      <c r="H9" s="190">
        <v>-1.4084507042253449</v>
      </c>
    </row>
    <row r="10" spans="1:13" s="11" customFormat="1" ht="37.5" customHeight="1" x14ac:dyDescent="0.25">
      <c r="B10" s="7" t="s" vm="129">
        <v>154</v>
      </c>
      <c r="C10" s="165" vm="1361">
        <v>9378981.0899999999</v>
      </c>
      <c r="D10" s="164" vm="1696">
        <v>8708773.3999999985</v>
      </c>
      <c r="E10" s="190">
        <v>-7.1458475453648873</v>
      </c>
      <c r="F10" s="165" vm="687">
        <v>6434</v>
      </c>
      <c r="G10" s="164" vm="757">
        <v>6130</v>
      </c>
      <c r="H10" s="190">
        <v>-4.7248989741995615</v>
      </c>
    </row>
    <row r="11" spans="1:13" s="11" customFormat="1" ht="37.5" customHeight="1" x14ac:dyDescent="0.25">
      <c r="B11" s="7" t="s" vm="125">
        <v>155</v>
      </c>
      <c r="C11" s="165" vm="1545">
        <v>467734.06000000006</v>
      </c>
      <c r="D11" s="164" vm="1272">
        <v>267779.86</v>
      </c>
      <c r="E11" s="190">
        <v>-42.749548749988406</v>
      </c>
      <c r="F11" s="165" vm="813">
        <v>40</v>
      </c>
      <c r="G11" s="164" vm="1233">
        <v>49</v>
      </c>
      <c r="H11" s="190">
        <v>22.500000000000014</v>
      </c>
    </row>
    <row r="12" spans="1:13" s="11" customFormat="1" ht="37.5" customHeight="1" x14ac:dyDescent="0.25">
      <c r="B12" s="7" t="s" vm="101">
        <v>156</v>
      </c>
      <c r="C12" s="165" vm="841">
        <v>2249569.62</v>
      </c>
      <c r="D12" s="164" vm="1378">
        <v>3007960.74</v>
      </c>
      <c r="E12" s="190">
        <v>33.712720569190481</v>
      </c>
      <c r="F12" s="165" vm="994">
        <v>424</v>
      </c>
      <c r="G12" s="164" vm="578">
        <v>470</v>
      </c>
      <c r="H12" s="190">
        <v>10.849056603773576</v>
      </c>
    </row>
    <row r="13" spans="1:13" s="11" customFormat="1" ht="37.5" customHeight="1" x14ac:dyDescent="0.25">
      <c r="B13" s="7" t="s" vm="97">
        <v>157</v>
      </c>
      <c r="C13" s="165" vm="1296">
        <v>455559.45999999996</v>
      </c>
      <c r="D13" s="164" vm="1110">
        <v>725611.75</v>
      </c>
      <c r="E13" s="190">
        <v>59.27926290895158</v>
      </c>
      <c r="F13" s="165" vm="1624">
        <v>22</v>
      </c>
      <c r="G13" s="164" vm="1625">
        <v>23</v>
      </c>
      <c r="H13" s="190">
        <v>4.5454545454545467</v>
      </c>
    </row>
    <row r="14" spans="1:13" s="11" customFormat="1" ht="37.5" customHeight="1" x14ac:dyDescent="0.25">
      <c r="B14" s="7" t="s" vm="128">
        <v>147</v>
      </c>
      <c r="C14" s="165" vm="823">
        <v>341484.33</v>
      </c>
      <c r="D14" s="164" vm="1538">
        <v>216965.52000000002</v>
      </c>
      <c r="E14" s="190">
        <v>-36.463989431081657</v>
      </c>
      <c r="F14" s="165" vm="1046">
        <v>25</v>
      </c>
      <c r="G14" s="164" vm="1200">
        <v>31</v>
      </c>
      <c r="H14" s="190">
        <v>24</v>
      </c>
    </row>
    <row r="15" spans="1:13" s="11" customFormat="1" ht="37.5" customHeight="1" x14ac:dyDescent="0.25">
      <c r="B15" s="7" t="s" vm="124">
        <v>158</v>
      </c>
      <c r="C15" s="165" vm="575">
        <v>1585653.15</v>
      </c>
      <c r="D15" s="164" vm="1333">
        <v>2701735.31</v>
      </c>
      <c r="E15" s="190">
        <v>70.386273315825747</v>
      </c>
      <c r="F15" s="165" vm="697">
        <v>91</v>
      </c>
      <c r="G15" s="164" vm="580">
        <v>143</v>
      </c>
      <c r="H15" s="190">
        <v>57.142857142857139</v>
      </c>
    </row>
    <row r="16" spans="1:13" s="47" customFormat="1" ht="3" customHeight="1" thickBot="1" x14ac:dyDescent="0.3">
      <c r="B16" s="59"/>
      <c r="C16" s="60"/>
      <c r="D16" s="60"/>
      <c r="E16" s="248"/>
      <c r="F16" s="60"/>
      <c r="G16" s="60"/>
      <c r="H16" s="248"/>
      <c r="I16" s="60"/>
      <c r="J16" s="60"/>
      <c r="K16" s="60"/>
      <c r="L16" s="60"/>
      <c r="M16" s="46"/>
    </row>
    <row r="17" spans="2:13" ht="37.5" customHeight="1" thickBot="1" x14ac:dyDescent="0.3">
      <c r="B17" s="98" t="s" vm="100">
        <v>45</v>
      </c>
      <c r="C17" s="167">
        <v>84697323.540000007</v>
      </c>
      <c r="D17" s="167">
        <v>84729927.109999999</v>
      </c>
      <c r="E17" s="249">
        <v>3.8494215209297522E-2</v>
      </c>
      <c r="F17" s="167">
        <v>13148</v>
      </c>
      <c r="G17" s="167">
        <v>12952</v>
      </c>
      <c r="H17" s="254">
        <v>-1.4907210222087031</v>
      </c>
    </row>
    <row r="18" spans="2:13" s="47" customFormat="1" ht="3" customHeight="1" x14ac:dyDescent="0.25">
      <c r="B18" s="59"/>
      <c r="C18" s="60"/>
      <c r="D18" s="60"/>
      <c r="E18" s="250"/>
      <c r="F18" s="60"/>
      <c r="G18" s="60"/>
      <c r="H18" s="250"/>
      <c r="I18" s="60"/>
      <c r="J18" s="60"/>
      <c r="K18" s="60"/>
      <c r="L18" s="60"/>
      <c r="M18" s="46"/>
    </row>
    <row r="19" spans="2:13" ht="37.5" customHeight="1" x14ac:dyDescent="0.25">
      <c r="B19" s="7" t="s" vm="96">
        <v>159</v>
      </c>
      <c r="C19" s="164" vm="466">
        <v>963396.72</v>
      </c>
      <c r="D19" s="165" vm="693">
        <v>35514.800000000003</v>
      </c>
      <c r="E19" s="316">
        <v>-96.313585124101309</v>
      </c>
      <c r="F19" s="165" vm="1129">
        <v>3</v>
      </c>
      <c r="G19" s="148" vm="628">
        <v>0</v>
      </c>
      <c r="H19" s="251" t="s">
        <v>86</v>
      </c>
    </row>
    <row r="20" spans="2:13" ht="37.5" customHeight="1" x14ac:dyDescent="0.25">
      <c r="B20" s="7" t="s" vm="127">
        <v>160</v>
      </c>
      <c r="C20" s="164" vm="1515">
        <v>147058419.65000001</v>
      </c>
      <c r="D20" s="165" vm="1477">
        <v>170678714.39000002</v>
      </c>
      <c r="E20" s="190">
        <v>16.0618445351286</v>
      </c>
      <c r="F20" s="165" vm="1163">
        <v>2774328</v>
      </c>
      <c r="G20" s="148" vm="1424">
        <v>3370759</v>
      </c>
      <c r="H20" s="251">
        <v>21.498215063251365</v>
      </c>
    </row>
    <row r="21" spans="2:13" ht="37.5" customHeight="1" x14ac:dyDescent="0.25">
      <c r="B21" s="7" t="s" vm="123">
        <v>161</v>
      </c>
      <c r="C21" s="164" vm="1476">
        <v>87490781.750000015</v>
      </c>
      <c r="D21" s="165" vm="1118">
        <v>88811652.289999992</v>
      </c>
      <c r="E21" s="190">
        <v>1.509725383154418</v>
      </c>
      <c r="F21" s="165" vm="1403">
        <v>152255</v>
      </c>
      <c r="G21" s="148" vm="1311">
        <v>157482</v>
      </c>
      <c r="H21" s="251">
        <v>3.4330563856687775</v>
      </c>
    </row>
    <row r="22" spans="2:13" s="11" customFormat="1" ht="37.5" customHeight="1" x14ac:dyDescent="0.25">
      <c r="B22" s="7" t="s" vm="99">
        <v>162</v>
      </c>
      <c r="C22" s="164" vm="543">
        <v>0</v>
      </c>
      <c r="D22" s="165" vm="1120">
        <v>0</v>
      </c>
      <c r="E22" s="251" t="s">
        <v>86</v>
      </c>
      <c r="F22" s="165" vm="1687">
        <v>0</v>
      </c>
      <c r="G22" s="148" vm="1066">
        <v>0</v>
      </c>
      <c r="H22" s="251" t="s">
        <v>86</v>
      </c>
    </row>
    <row r="23" spans="2:13" s="11" customFormat="1" ht="37.5" customHeight="1" x14ac:dyDescent="0.25">
      <c r="B23" s="7" t="s" vm="95">
        <v>163</v>
      </c>
      <c r="C23" s="164" vm="472">
        <v>6988963.5299999993</v>
      </c>
      <c r="D23" s="165" vm="511">
        <v>5748664.4799999995</v>
      </c>
      <c r="E23" s="190">
        <v>-17.746537733042075</v>
      </c>
      <c r="F23" s="165" vm="1281">
        <v>3349</v>
      </c>
      <c r="G23" s="148" vm="1353">
        <v>2456</v>
      </c>
      <c r="H23" s="251">
        <v>-26.664676022693342</v>
      </c>
    </row>
    <row r="24" spans="2:13" s="47" customFormat="1" ht="3" customHeight="1" thickBot="1" x14ac:dyDescent="0.3">
      <c r="B24" s="59"/>
      <c r="C24" s="60"/>
      <c r="D24" s="60"/>
      <c r="E24" s="248" t="s">
        <v>86</v>
      </c>
      <c r="F24" s="60"/>
      <c r="G24" s="149"/>
      <c r="H24" s="253"/>
      <c r="I24" s="60"/>
      <c r="J24" s="60"/>
      <c r="K24" s="60"/>
      <c r="L24" s="60"/>
      <c r="M24" s="46"/>
    </row>
    <row r="25" spans="2:13" ht="37.5" customHeight="1" thickBot="1" x14ac:dyDescent="0.3">
      <c r="B25" s="98" t="s" vm="126">
        <v>51</v>
      </c>
      <c r="C25" s="166">
        <v>242501561.65000001</v>
      </c>
      <c r="D25" s="167">
        <v>265274545.96000001</v>
      </c>
      <c r="E25" s="252">
        <v>9.3908608897405941</v>
      </c>
      <c r="F25" s="167">
        <v>2929935</v>
      </c>
      <c r="G25" s="171">
        <v>3530697</v>
      </c>
      <c r="H25" s="255">
        <v>20.504277398645357</v>
      </c>
    </row>
    <row r="26" spans="2:13" s="47" customFormat="1" ht="3" customHeight="1" x14ac:dyDescent="0.25">
      <c r="B26" s="59"/>
      <c r="C26" s="60"/>
      <c r="D26" s="60"/>
      <c r="E26" s="253"/>
      <c r="F26" s="60"/>
      <c r="G26" s="149"/>
      <c r="H26" s="253"/>
      <c r="I26" s="60"/>
      <c r="J26" s="60"/>
      <c r="K26" s="60"/>
      <c r="L26" s="60"/>
      <c r="M26" s="46"/>
    </row>
    <row r="27" spans="2:13" ht="23.25" customHeight="1" x14ac:dyDescent="0.25">
      <c r="B27" s="233" t="s">
        <v>24</v>
      </c>
      <c r="C27" s="238">
        <v>327198885.19</v>
      </c>
      <c r="D27" s="238">
        <v>350004473.06999999</v>
      </c>
      <c r="E27" s="259">
        <v>6.9699466936621945</v>
      </c>
      <c r="F27" s="236">
        <v>2943083</v>
      </c>
      <c r="G27" s="234">
        <v>3543649</v>
      </c>
      <c r="H27" s="259">
        <v>20.406016412041382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5" t="s">
        <v>165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99"/>
    </row>
    <row r="2" spans="1:13" s="11" customFormat="1" ht="12.75" x14ac:dyDescent="0.25">
      <c r="A2" s="100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22">
        <v>166</v>
      </c>
      <c r="C8" s="148" vm="512">
        <v>820924262.71000004</v>
      </c>
      <c r="D8" s="156">
        <v>93.2</v>
      </c>
      <c r="E8" s="164" vm="1109">
        <v>997026696.74000001</v>
      </c>
      <c r="F8" s="156">
        <v>93.77</v>
      </c>
      <c r="G8" s="256">
        <v>21.451727282204843</v>
      </c>
      <c r="H8" s="188" vm="1053">
        <v>306584</v>
      </c>
      <c r="I8" s="156">
        <v>55.1</v>
      </c>
      <c r="J8" s="164" vm="1238">
        <v>341811</v>
      </c>
      <c r="K8" s="156">
        <v>56.89</v>
      </c>
      <c r="L8" s="102">
        <v>11.49016256556115</v>
      </c>
    </row>
    <row r="9" spans="1:13" s="11" customFormat="1" ht="37.5" customHeight="1" x14ac:dyDescent="0.25">
      <c r="B9" s="7" t="s" vm="151">
        <v>167</v>
      </c>
      <c r="C9" s="148" vm="1683">
        <v>6245394.8000000007</v>
      </c>
      <c r="D9" s="156">
        <v>0.71</v>
      </c>
      <c r="E9" s="164" vm="613">
        <v>6823550.6100000013</v>
      </c>
      <c r="F9" s="156">
        <v>0.64</v>
      </c>
      <c r="G9" s="256">
        <v>9.2573140452225857</v>
      </c>
      <c r="H9" s="188" vm="470">
        <v>5340</v>
      </c>
      <c r="I9" s="156">
        <v>0.96</v>
      </c>
      <c r="J9" s="164" vm="1182">
        <v>5542</v>
      </c>
      <c r="K9" s="156">
        <v>0.92</v>
      </c>
      <c r="L9" s="102">
        <v>3.7827715355805367</v>
      </c>
    </row>
    <row r="10" spans="1:13" s="11" customFormat="1" ht="35.450000000000003" customHeight="1" x14ac:dyDescent="0.25">
      <c r="B10" s="7" t="s" vm="94">
        <v>168</v>
      </c>
      <c r="C10" s="148" vm="607">
        <v>53624384.709999993</v>
      </c>
      <c r="D10" s="156">
        <v>6.09</v>
      </c>
      <c r="E10" s="164" vm="469">
        <v>59401777.709999993</v>
      </c>
      <c r="F10" s="156">
        <v>5.59</v>
      </c>
      <c r="G10" s="256">
        <v>10.773816858214929</v>
      </c>
      <c r="H10" s="188" vm="1314">
        <v>244526</v>
      </c>
      <c r="I10" s="156">
        <v>43.94</v>
      </c>
      <c r="J10" s="164" vm="1689">
        <v>253489</v>
      </c>
      <c r="K10" s="156">
        <v>42.19</v>
      </c>
      <c r="L10" s="102">
        <v>3.6654588878074321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05">
        <v>44</v>
      </c>
      <c r="C12" s="171">
        <v>880794042.22000003</v>
      </c>
      <c r="D12" s="177">
        <v>100</v>
      </c>
      <c r="E12" s="167">
        <v>1063252025.0600001</v>
      </c>
      <c r="F12" s="176">
        <v>100</v>
      </c>
      <c r="G12" s="257">
        <v>20.715169959610918</v>
      </c>
      <c r="H12" s="189">
        <v>556450</v>
      </c>
      <c r="I12" s="177">
        <v>100</v>
      </c>
      <c r="J12" s="167">
        <v>600842</v>
      </c>
      <c r="K12" s="177">
        <v>100</v>
      </c>
      <c r="L12" s="258">
        <v>7.9777158774373191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21">
        <v>169</v>
      </c>
      <c r="C14" s="165" vm="667">
        <v>5368322.9800000004</v>
      </c>
      <c r="D14" s="156">
        <v>100</v>
      </c>
      <c r="E14" s="164" vm="776">
        <v>1871300.0799999998</v>
      </c>
      <c r="F14" s="156">
        <v>100</v>
      </c>
      <c r="G14" s="256">
        <v>-65.141812685793369</v>
      </c>
      <c r="H14" s="188" vm="497">
        <v>33</v>
      </c>
      <c r="I14" s="156">
        <v>100</v>
      </c>
      <c r="J14" s="164" vm="1052">
        <v>64</v>
      </c>
      <c r="K14" s="156">
        <v>100</v>
      </c>
      <c r="L14" s="156">
        <v>93.939393939393938</v>
      </c>
    </row>
    <row r="15" spans="1:13" ht="37.5" customHeight="1" x14ac:dyDescent="0.25">
      <c r="B15" s="282" t="s" vm="166">
        <v>170</v>
      </c>
      <c r="C15" s="165" vm="305">
        <v>0</v>
      </c>
      <c r="D15" s="156">
        <v>0</v>
      </c>
      <c r="E15" s="164" vm="287">
        <v>0</v>
      </c>
      <c r="F15" s="156">
        <v>0</v>
      </c>
      <c r="G15" s="256" t="s">
        <v>86</v>
      </c>
      <c r="H15" s="188" vm="353">
        <v>0</v>
      </c>
      <c r="I15" s="156">
        <v>0</v>
      </c>
      <c r="J15" s="164" vm="291">
        <v>0</v>
      </c>
      <c r="K15" s="156">
        <v>0</v>
      </c>
      <c r="L15" s="156" t="s">
        <v>86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34">
        <v>92</v>
      </c>
      <c r="C17" s="170">
        <v>5368322.9800000004</v>
      </c>
      <c r="D17" s="177">
        <v>100</v>
      </c>
      <c r="E17" s="166">
        <v>1871300.0799999998</v>
      </c>
      <c r="F17" s="178">
        <v>100</v>
      </c>
      <c r="G17" s="257">
        <v>-65.141812685793369</v>
      </c>
      <c r="H17" s="189">
        <v>33</v>
      </c>
      <c r="I17" s="177">
        <v>100</v>
      </c>
      <c r="J17" s="167">
        <v>64</v>
      </c>
      <c r="K17" s="191">
        <v>100</v>
      </c>
      <c r="L17" s="274">
        <v>93.939393939393938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93">
        <v>171</v>
      </c>
      <c r="C19" s="148" vm="781">
        <v>9597916.7599999979</v>
      </c>
      <c r="D19" s="156">
        <v>99.93</v>
      </c>
      <c r="E19" s="165" vm="914">
        <v>8950112.5200000014</v>
      </c>
      <c r="F19" s="157">
        <v>100</v>
      </c>
      <c r="G19" s="256">
        <v>-6.7494254867865493</v>
      </c>
      <c r="H19" s="188" vm="527">
        <v>108</v>
      </c>
      <c r="I19" s="156">
        <v>95.58</v>
      </c>
      <c r="J19" s="160" vm="846">
        <v>141</v>
      </c>
      <c r="K19" s="193">
        <v>100</v>
      </c>
      <c r="L19" s="102">
        <v>30.555555555555571</v>
      </c>
    </row>
    <row r="20" spans="2:13" ht="37.5" customHeight="1" x14ac:dyDescent="0.25">
      <c r="B20" s="7" t="s" vm="164">
        <v>172</v>
      </c>
      <c r="C20" s="148" vm="1235">
        <v>3834.88</v>
      </c>
      <c r="D20" s="156">
        <v>0.04</v>
      </c>
      <c r="E20" s="165" vm="1662">
        <v>0</v>
      </c>
      <c r="F20" s="157">
        <v>0</v>
      </c>
      <c r="G20" s="256" t="s">
        <v>86</v>
      </c>
      <c r="H20" s="188" vm="1111">
        <v>2</v>
      </c>
      <c r="I20" s="156">
        <v>1.77</v>
      </c>
      <c r="J20" s="160" vm="952">
        <v>0</v>
      </c>
      <c r="K20" s="193">
        <v>0</v>
      </c>
      <c r="L20" s="156" t="s">
        <v>86</v>
      </c>
    </row>
    <row r="21" spans="2:13" ht="37.5" customHeight="1" x14ac:dyDescent="0.25">
      <c r="B21" s="282" t="s" vm="167">
        <v>173</v>
      </c>
      <c r="C21" s="148" vm="383">
        <v>2880</v>
      </c>
      <c r="D21" s="156">
        <v>0.03</v>
      </c>
      <c r="E21" s="165" vm="286">
        <v>0</v>
      </c>
      <c r="F21" s="157">
        <v>0</v>
      </c>
      <c r="G21" s="256" t="s">
        <v>86</v>
      </c>
      <c r="H21" s="188" vm="364">
        <v>3</v>
      </c>
      <c r="I21" s="156">
        <v>2.65</v>
      </c>
      <c r="J21" s="160" vm="288">
        <v>0</v>
      </c>
      <c r="K21" s="193">
        <v>0</v>
      </c>
      <c r="L21" s="156" t="s">
        <v>86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07">
        <v>93</v>
      </c>
      <c r="C23" s="171">
        <v>9604631.6399999987</v>
      </c>
      <c r="D23" s="176">
        <v>100.00000000000001</v>
      </c>
      <c r="E23" s="170">
        <v>8950112.5200000014</v>
      </c>
      <c r="F23" s="178">
        <v>100</v>
      </c>
      <c r="G23" s="257">
        <v>-6.8146197015422132</v>
      </c>
      <c r="H23" s="189">
        <v>113</v>
      </c>
      <c r="I23" s="177">
        <v>100</v>
      </c>
      <c r="J23" s="167">
        <v>141</v>
      </c>
      <c r="K23" s="191">
        <v>100</v>
      </c>
      <c r="L23" s="258">
        <v>24.778761061946895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30">
        <v>174</v>
      </c>
      <c r="C25" s="148" vm="736">
        <v>124228524.03</v>
      </c>
      <c r="D25" s="156">
        <v>88.38</v>
      </c>
      <c r="E25" s="148" vm="1128">
        <v>133713818.39999999</v>
      </c>
      <c r="F25" s="157">
        <v>90.19</v>
      </c>
      <c r="G25" s="256">
        <v>7.6353594668076283</v>
      </c>
      <c r="H25" s="188" vm="1581">
        <v>19727</v>
      </c>
      <c r="I25" s="156">
        <v>87.88</v>
      </c>
      <c r="J25" s="164" vm="465">
        <v>20824</v>
      </c>
      <c r="K25" s="193">
        <v>86.62</v>
      </c>
      <c r="L25" s="102">
        <v>5.5609063719775094</v>
      </c>
    </row>
    <row r="26" spans="2:13" s="11" customFormat="1" ht="35.450000000000003" customHeight="1" x14ac:dyDescent="0.25">
      <c r="B26" s="7" t="s" vm="92">
        <v>175</v>
      </c>
      <c r="C26" s="148" vm="808">
        <v>560100.7300000001</v>
      </c>
      <c r="D26" s="156">
        <v>0.4</v>
      </c>
      <c r="E26" s="148" vm="647">
        <v>902737.90000000014</v>
      </c>
      <c r="F26" s="157">
        <v>0.61</v>
      </c>
      <c r="G26" s="256">
        <v>61.174205218407764</v>
      </c>
      <c r="H26" s="188" vm="1307">
        <v>294</v>
      </c>
      <c r="I26" s="156">
        <v>1.31</v>
      </c>
      <c r="J26" s="164" vm="730">
        <v>349</v>
      </c>
      <c r="K26" s="193">
        <v>1.45</v>
      </c>
      <c r="L26" s="102">
        <v>18.707482993197289</v>
      </c>
    </row>
    <row r="27" spans="2:13" s="11" customFormat="1" ht="35.450000000000003" customHeight="1" x14ac:dyDescent="0.25">
      <c r="B27" s="7" t="s" vm="165">
        <v>176</v>
      </c>
      <c r="C27" s="148" vm="1061">
        <v>30273.89</v>
      </c>
      <c r="D27" s="156">
        <v>0.02</v>
      </c>
      <c r="E27" s="148" vm="1309">
        <v>57133.509999999995</v>
      </c>
      <c r="F27" s="157">
        <v>0.04</v>
      </c>
      <c r="G27" s="256">
        <v>88.722063798210257</v>
      </c>
      <c r="H27" s="188" vm="784">
        <v>1</v>
      </c>
      <c r="I27" s="156">
        <v>0.01</v>
      </c>
      <c r="J27" s="164" vm="1087">
        <v>5</v>
      </c>
      <c r="K27" s="193">
        <v>0.02</v>
      </c>
      <c r="L27" s="156">
        <v>400</v>
      </c>
    </row>
    <row r="28" spans="2:13" s="11" customFormat="1" ht="35.450000000000003" customHeight="1" x14ac:dyDescent="0.25">
      <c r="B28" s="7" t="s" vm="120">
        <v>177</v>
      </c>
      <c r="C28" s="148" vm="1448">
        <v>10918599.770000001</v>
      </c>
      <c r="D28" s="156">
        <v>7.77</v>
      </c>
      <c r="E28" s="148" vm="1085">
        <v>7635283.3999999994</v>
      </c>
      <c r="F28" s="157">
        <v>5.15</v>
      </c>
      <c r="G28" s="256">
        <v>-30.07085559653224</v>
      </c>
      <c r="H28" s="188" vm="1577">
        <v>54</v>
      </c>
      <c r="I28" s="156">
        <v>0.24</v>
      </c>
      <c r="J28" s="164" vm="1497">
        <v>57</v>
      </c>
      <c r="K28" s="193">
        <v>0.24</v>
      </c>
      <c r="L28" s="102">
        <v>5.5555555555555571</v>
      </c>
    </row>
    <row r="29" spans="2:13" s="11" customFormat="1" ht="37.5" customHeight="1" x14ac:dyDescent="0.25">
      <c r="B29" s="7" t="s" vm="150">
        <v>178</v>
      </c>
      <c r="C29" s="148" vm="908">
        <v>857583.7</v>
      </c>
      <c r="D29" s="156">
        <v>0.61</v>
      </c>
      <c r="E29" s="148" vm="1553">
        <v>656705.68999999983</v>
      </c>
      <c r="F29" s="157">
        <v>0.44</v>
      </c>
      <c r="G29" s="256">
        <v>-23.423720623421389</v>
      </c>
      <c r="H29" s="188" vm="955">
        <v>7</v>
      </c>
      <c r="I29" s="156">
        <v>0.03</v>
      </c>
      <c r="J29" s="164" vm="1229">
        <v>5</v>
      </c>
      <c r="K29" s="193">
        <v>0.02</v>
      </c>
      <c r="L29" s="102">
        <v>-28.571428571428569</v>
      </c>
    </row>
    <row r="30" spans="2:13" s="11" customFormat="1" ht="37.5" customHeight="1" x14ac:dyDescent="0.25">
      <c r="B30" s="7" t="s" vm="91">
        <v>179</v>
      </c>
      <c r="C30" s="148" vm="1254">
        <v>3966895.1699999995</v>
      </c>
      <c r="D30" s="156">
        <v>2.82</v>
      </c>
      <c r="E30" s="148" vm="1660">
        <v>5285164.1399999997</v>
      </c>
      <c r="F30" s="157">
        <v>3.57</v>
      </c>
      <c r="G30" s="256">
        <v>33.23175716791124</v>
      </c>
      <c r="H30" s="188" vm="1379">
        <v>2364</v>
      </c>
      <c r="I30" s="156">
        <v>10.53</v>
      </c>
      <c r="J30" s="164" vm="1613">
        <v>2802</v>
      </c>
      <c r="K30" s="193">
        <v>11.65</v>
      </c>
      <c r="L30" s="102">
        <v>18.527918781725887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35">
        <v>94</v>
      </c>
      <c r="C32" s="171">
        <v>140561977.28999999</v>
      </c>
      <c r="D32" s="177">
        <v>99.999999999999986</v>
      </c>
      <c r="E32" s="170">
        <v>148250843.03999996</v>
      </c>
      <c r="F32" s="178">
        <v>100</v>
      </c>
      <c r="G32" s="257">
        <v>5.4700893500784389</v>
      </c>
      <c r="H32" s="189">
        <v>22447</v>
      </c>
      <c r="I32" s="177">
        <v>100</v>
      </c>
      <c r="J32" s="167">
        <v>24042</v>
      </c>
      <c r="K32" s="191">
        <v>100</v>
      </c>
      <c r="L32" s="258">
        <v>7.1056265870717681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5" t="s">
        <v>25</v>
      </c>
      <c r="C34" s="260">
        <v>1036328974.13</v>
      </c>
      <c r="D34" s="261"/>
      <c r="E34" s="234">
        <v>1222324280.7</v>
      </c>
      <c r="F34" s="262"/>
      <c r="G34" s="263">
        <v>17.94751581910981</v>
      </c>
      <c r="H34" s="238">
        <v>579043</v>
      </c>
      <c r="I34" s="261"/>
      <c r="J34" s="238">
        <v>625089</v>
      </c>
      <c r="K34" s="264"/>
      <c r="L34" s="265">
        <v>7.9520864599002152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5" t="s">
        <v>180</v>
      </c>
      <c r="C1" s="375"/>
      <c r="D1" s="375"/>
      <c r="E1" s="375"/>
      <c r="F1" s="375"/>
      <c r="G1" s="375"/>
      <c r="H1" s="375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20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22">
        <v>166</v>
      </c>
      <c r="C8" s="160" vm="905">
        <v>552866207.72000003</v>
      </c>
      <c r="D8" s="160" vm="827">
        <v>624325209.05000007</v>
      </c>
      <c r="E8" s="268">
        <v>12.925188830891713</v>
      </c>
      <c r="F8" s="203" vm="1162">
        <v>86286</v>
      </c>
      <c r="G8" s="160" vm="1373">
        <v>93673</v>
      </c>
      <c r="H8" s="156">
        <v>8.5610643673365274</v>
      </c>
    </row>
    <row r="9" spans="1:13" s="11" customFormat="1" ht="37.5" customHeight="1" x14ac:dyDescent="0.25">
      <c r="B9" s="7" t="s" vm="151">
        <v>167</v>
      </c>
      <c r="C9" s="160" vm="1289">
        <v>7387368.620000001</v>
      </c>
      <c r="D9" s="160" vm="1004">
        <v>6041584.5899999989</v>
      </c>
      <c r="E9" s="266">
        <v>-18.217366686651175</v>
      </c>
      <c r="F9" s="203" vm="544">
        <v>408</v>
      </c>
      <c r="G9" s="160" vm="903">
        <v>336</v>
      </c>
      <c r="H9" s="251">
        <v>-17.64705882352942</v>
      </c>
    </row>
    <row r="10" spans="1:13" s="11" customFormat="1" ht="35.450000000000003" customHeight="1" x14ac:dyDescent="0.25">
      <c r="B10" s="7" t="s" vm="94">
        <v>168</v>
      </c>
      <c r="C10" s="160" vm="1189">
        <v>23360913.43</v>
      </c>
      <c r="D10" s="160" vm="599">
        <v>24090679.489999995</v>
      </c>
      <c r="E10" s="267">
        <v>3.123876393732246</v>
      </c>
      <c r="F10" s="203" vm="1096">
        <v>6477</v>
      </c>
      <c r="G10" s="160" vm="662">
        <v>6990</v>
      </c>
      <c r="H10" s="251">
        <v>7.9203334877257987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05">
        <v>44</v>
      </c>
      <c r="C12" s="170">
        <v>583614489.76999998</v>
      </c>
      <c r="D12" s="170">
        <v>654457473.13000011</v>
      </c>
      <c r="E12" s="255">
        <v>12.138660811509155</v>
      </c>
      <c r="F12" s="204">
        <v>93171</v>
      </c>
      <c r="G12" s="170">
        <v>100999</v>
      </c>
      <c r="H12" s="255">
        <v>8.4017559111740638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21">
        <v>169</v>
      </c>
      <c r="C14" s="160" vm="546">
        <v>1756321.61</v>
      </c>
      <c r="D14" s="160" vm="574">
        <v>605852.26</v>
      </c>
      <c r="E14" s="267">
        <v>-65.504480697017669</v>
      </c>
      <c r="F14" s="203" vm="1292">
        <v>214</v>
      </c>
      <c r="G14" s="160" vm="586">
        <v>98</v>
      </c>
      <c r="H14" s="251">
        <v>-54.205607476635514</v>
      </c>
    </row>
    <row r="15" spans="1:13" ht="37.5" customHeight="1" x14ac:dyDescent="0.25">
      <c r="B15" s="282" t="s" vm="166">
        <v>170</v>
      </c>
      <c r="C15" s="160" vm="308">
        <v>0</v>
      </c>
      <c r="D15" s="160" vm="293">
        <v>0</v>
      </c>
      <c r="E15" s="267" t="s">
        <v>86</v>
      </c>
      <c r="F15" s="203" vm="360">
        <v>0</v>
      </c>
      <c r="G15" s="160" vm="290">
        <v>0</v>
      </c>
      <c r="H15" s="251" t="s">
        <v>86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34">
        <v>92</v>
      </c>
      <c r="C17" s="170">
        <v>1756321.61</v>
      </c>
      <c r="D17" s="170">
        <v>605852.26</v>
      </c>
      <c r="E17" s="255">
        <v>-65.504480697017669</v>
      </c>
      <c r="F17" s="204">
        <v>214</v>
      </c>
      <c r="G17" s="204">
        <v>98</v>
      </c>
      <c r="H17" s="255">
        <v>-54.205607476635514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93">
        <v>171</v>
      </c>
      <c r="C19" s="160" vm="1364">
        <v>4185476.2700000005</v>
      </c>
      <c r="D19" s="160" vm="1176">
        <v>2712598.53</v>
      </c>
      <c r="E19" s="267">
        <v>-35.190206442145239</v>
      </c>
      <c r="F19" s="203" vm="720">
        <v>8</v>
      </c>
      <c r="G19" s="160" vm="1334">
        <v>16</v>
      </c>
      <c r="H19" s="251">
        <v>100</v>
      </c>
    </row>
    <row r="20" spans="2:13" ht="37.5" customHeight="1" x14ac:dyDescent="0.25">
      <c r="B20" s="7" t="s" vm="164">
        <v>172</v>
      </c>
      <c r="C20" s="160" vm="801">
        <v>0</v>
      </c>
      <c r="D20" s="160" vm="510">
        <v>0</v>
      </c>
      <c r="E20" s="267" t="s">
        <v>86</v>
      </c>
      <c r="F20" s="203" vm="482">
        <v>0</v>
      </c>
      <c r="G20" s="160" vm="950">
        <v>0</v>
      </c>
      <c r="H20" s="251" t="s">
        <v>86</v>
      </c>
    </row>
    <row r="21" spans="2:13" ht="37.5" customHeight="1" x14ac:dyDescent="0.25">
      <c r="B21" s="282" t="s" vm="167">
        <v>173</v>
      </c>
      <c r="C21" s="160" vm="356">
        <v>0</v>
      </c>
      <c r="D21" s="160" vm="292">
        <v>0</v>
      </c>
      <c r="E21" s="267" t="s">
        <v>86</v>
      </c>
      <c r="F21" s="203" vm="376">
        <v>0</v>
      </c>
      <c r="G21" s="160" vm="289">
        <v>0</v>
      </c>
      <c r="H21" s="251" t="s">
        <v>86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07">
        <v>93</v>
      </c>
      <c r="C23" s="170">
        <v>4185476.2700000005</v>
      </c>
      <c r="D23" s="170">
        <v>2712598.53</v>
      </c>
      <c r="E23" s="255">
        <v>-35.190206442145239</v>
      </c>
      <c r="F23" s="204">
        <v>8</v>
      </c>
      <c r="G23" s="170">
        <v>16</v>
      </c>
      <c r="H23" s="255">
        <v>100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30">
        <v>174</v>
      </c>
      <c r="C25" s="160" vm="1394">
        <v>75207565.75999999</v>
      </c>
      <c r="D25" s="160" vm="1572">
        <v>87629033.839999989</v>
      </c>
      <c r="E25" s="267">
        <v>16.516248005737879</v>
      </c>
      <c r="F25" s="203" vm="1223">
        <v>1527</v>
      </c>
      <c r="G25" s="160" vm="911">
        <v>1584</v>
      </c>
      <c r="H25" s="251">
        <v>3.7328094302554007</v>
      </c>
    </row>
    <row r="26" spans="2:13" s="11" customFormat="1" ht="35.450000000000003" customHeight="1" x14ac:dyDescent="0.25">
      <c r="B26" s="7" t="s" vm="92">
        <v>175</v>
      </c>
      <c r="C26" s="160" vm="1166">
        <v>340570.62000000005</v>
      </c>
      <c r="D26" s="160" vm="1468">
        <v>134647.66</v>
      </c>
      <c r="E26" s="267">
        <v>-60.464099927351342</v>
      </c>
      <c r="F26" s="203" vm="1426">
        <v>19</v>
      </c>
      <c r="G26" s="160" vm="1543">
        <v>15</v>
      </c>
      <c r="H26" s="251">
        <v>-21.05263157894737</v>
      </c>
    </row>
    <row r="27" spans="2:13" s="11" customFormat="1" ht="35.450000000000003" customHeight="1" x14ac:dyDescent="0.25">
      <c r="B27" s="7" t="s" vm="165">
        <v>176</v>
      </c>
      <c r="C27" s="160" vm="760">
        <v>0</v>
      </c>
      <c r="D27" s="160" vm="582">
        <v>118691.13</v>
      </c>
      <c r="E27" s="267" t="s">
        <v>86</v>
      </c>
      <c r="F27" s="203" vm="1250">
        <v>0</v>
      </c>
      <c r="G27" s="160" vm="1181">
        <v>2</v>
      </c>
      <c r="H27" s="251" t="s">
        <v>86</v>
      </c>
    </row>
    <row r="28" spans="2:13" s="11" customFormat="1" ht="35.450000000000003" customHeight="1" x14ac:dyDescent="0.25">
      <c r="B28" s="7" t="s" vm="120">
        <v>177</v>
      </c>
      <c r="C28" s="160" vm="1436">
        <v>30266658.850000001</v>
      </c>
      <c r="D28" s="160" vm="1575">
        <v>144512.57</v>
      </c>
      <c r="E28" s="267">
        <v>-99.522535438364059</v>
      </c>
      <c r="F28" s="203" vm="822">
        <v>2</v>
      </c>
      <c r="G28" s="160" vm="1031">
        <v>2</v>
      </c>
      <c r="H28" s="251">
        <v>0</v>
      </c>
    </row>
    <row r="29" spans="2:13" s="11" customFormat="1" ht="37.5" customHeight="1" x14ac:dyDescent="0.25">
      <c r="B29" s="7" t="s" vm="150">
        <v>178</v>
      </c>
      <c r="C29" s="160" vm="1663">
        <v>0</v>
      </c>
      <c r="D29" s="160" vm="1237">
        <v>0</v>
      </c>
      <c r="E29" s="267" t="s">
        <v>86</v>
      </c>
      <c r="F29" s="203" vm="930">
        <v>0</v>
      </c>
      <c r="G29" s="160" vm="1348">
        <v>0</v>
      </c>
      <c r="H29" s="251" t="s">
        <v>86</v>
      </c>
    </row>
    <row r="30" spans="2:13" s="11" customFormat="1" ht="37.5" customHeight="1" x14ac:dyDescent="0.25">
      <c r="B30" s="7" t="s" vm="91">
        <v>179</v>
      </c>
      <c r="C30" s="160" vm="767">
        <v>484853.54</v>
      </c>
      <c r="D30" s="160" vm="695">
        <v>1413142.55</v>
      </c>
      <c r="E30" s="267">
        <v>191.45761212757162</v>
      </c>
      <c r="F30" s="203" vm="1125">
        <v>12</v>
      </c>
      <c r="G30" s="160" vm="1555">
        <v>172</v>
      </c>
      <c r="H30" s="251">
        <v>1333.3333333333335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35">
        <v>94</v>
      </c>
      <c r="C32" s="170">
        <v>106299648.77</v>
      </c>
      <c r="D32" s="170">
        <v>89440027.74999997</v>
      </c>
      <c r="E32" s="255">
        <v>-15.860467287600457</v>
      </c>
      <c r="F32" s="204">
        <v>1560</v>
      </c>
      <c r="G32" s="170">
        <v>1775</v>
      </c>
      <c r="H32" s="255">
        <v>13.78205128205127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5" t="s">
        <v>25</v>
      </c>
      <c r="C34" s="260">
        <v>695855936.41999996</v>
      </c>
      <c r="D34" s="260">
        <v>747215951.67000008</v>
      </c>
      <c r="E34" s="270">
        <v>7.3808402805664315</v>
      </c>
      <c r="F34" s="234">
        <v>94953</v>
      </c>
      <c r="G34" s="260">
        <v>102888</v>
      </c>
      <c r="H34" s="271">
        <v>8.3567659789580091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75" t="s">
        <v>181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19">
        <v>182</v>
      </c>
      <c r="C8" s="165" vm="1682">
        <v>6534039.9000000004</v>
      </c>
      <c r="D8" s="156">
        <v>23.42</v>
      </c>
      <c r="E8" s="165" vm="1374">
        <v>10356599.609999999</v>
      </c>
      <c r="F8" s="156">
        <v>34.19</v>
      </c>
      <c r="G8" s="273">
        <v>58.502240091922289</v>
      </c>
      <c r="H8" s="188" vm="1114">
        <v>1036</v>
      </c>
      <c r="I8" s="156">
        <v>7.24</v>
      </c>
      <c r="J8" s="164" vm="552">
        <v>823</v>
      </c>
      <c r="K8" s="156">
        <v>5.77</v>
      </c>
      <c r="L8" s="156">
        <v>-20.559845559845556</v>
      </c>
    </row>
    <row r="9" spans="1:13" s="11" customFormat="1" ht="21" customHeight="1" x14ac:dyDescent="0.25">
      <c r="B9" s="7" t="s" vm="113">
        <v>183</v>
      </c>
      <c r="C9" s="165" vm="1548">
        <v>1728993.96</v>
      </c>
      <c r="D9" s="156">
        <v>6.2</v>
      </c>
      <c r="E9" s="165" vm="1610">
        <v>869205.11</v>
      </c>
      <c r="F9" s="156">
        <v>2.87</v>
      </c>
      <c r="G9" s="273">
        <v>-49.727695405020391</v>
      </c>
      <c r="H9" s="188" vm="1611">
        <v>909</v>
      </c>
      <c r="I9" s="156">
        <v>6.35</v>
      </c>
      <c r="J9" s="164" vm="1117">
        <v>702</v>
      </c>
      <c r="K9" s="156">
        <v>4.92</v>
      </c>
      <c r="L9" s="156">
        <v>-22.772277227722768</v>
      </c>
    </row>
    <row r="10" spans="1:13" s="11" customFormat="1" ht="21" customHeight="1" x14ac:dyDescent="0.25">
      <c r="B10" s="7" t="s" vm="90">
        <v>184</v>
      </c>
      <c r="C10" s="165" vm="1021">
        <v>12815503.019999998</v>
      </c>
      <c r="D10" s="156">
        <v>45.94</v>
      </c>
      <c r="E10" s="165" vm="638">
        <v>11523324.270000001</v>
      </c>
      <c r="F10" s="156">
        <v>38.04</v>
      </c>
      <c r="G10" s="273">
        <v>-10.082934302176113</v>
      </c>
      <c r="H10" s="188" vm="1033">
        <v>6678</v>
      </c>
      <c r="I10" s="156">
        <v>46.68</v>
      </c>
      <c r="J10" s="164" vm="967">
        <v>6273</v>
      </c>
      <c r="K10" s="156">
        <v>44</v>
      </c>
      <c r="L10" s="156">
        <v>-6.0646900269541817</v>
      </c>
    </row>
    <row r="11" spans="1:13" s="11" customFormat="1" ht="21" customHeight="1" x14ac:dyDescent="0.25">
      <c r="B11" s="7" t="s" vm="84">
        <v>185</v>
      </c>
      <c r="C11" s="165" vm="1116">
        <v>0</v>
      </c>
      <c r="D11" s="156">
        <v>0</v>
      </c>
      <c r="E11" s="165" vm="1658">
        <v>1150.9000000000001</v>
      </c>
      <c r="F11" s="156">
        <v>0</v>
      </c>
      <c r="G11" s="273" t="s">
        <v>86</v>
      </c>
      <c r="H11" s="188" vm="1346">
        <v>0</v>
      </c>
      <c r="I11" s="156">
        <v>0</v>
      </c>
      <c r="J11" s="164" vm="1057">
        <v>7</v>
      </c>
      <c r="K11" s="156">
        <v>0.05</v>
      </c>
      <c r="L11" s="156" t="s">
        <v>86</v>
      </c>
    </row>
    <row r="12" spans="1:13" s="47" customFormat="1" ht="21" customHeight="1" thickBot="1" x14ac:dyDescent="0.3">
      <c r="B12" s="7" t="s" vm="118">
        <v>186</v>
      </c>
      <c r="C12" s="165" vm="1059">
        <v>6816738.1700000009</v>
      </c>
      <c r="D12" s="156">
        <v>24.44</v>
      </c>
      <c r="E12" s="165" vm="1695">
        <v>7543963.5699999984</v>
      </c>
      <c r="F12" s="156">
        <v>24.9</v>
      </c>
      <c r="G12" s="273">
        <v>10.668231372014077</v>
      </c>
      <c r="H12" s="188" vm="1588">
        <v>5684</v>
      </c>
      <c r="I12" s="156">
        <v>39.729999999999997</v>
      </c>
      <c r="J12" s="164" vm="621">
        <v>6454</v>
      </c>
      <c r="K12" s="156">
        <v>45.26</v>
      </c>
      <c r="L12" s="156">
        <v>13.546798029556655</v>
      </c>
      <c r="M12" s="60"/>
    </row>
    <row r="13" spans="1:13" ht="21" customHeight="1" thickBot="1" x14ac:dyDescent="0.3">
      <c r="B13" s="98" t="s" vm="104">
        <v>95</v>
      </c>
      <c r="C13" s="167">
        <v>27895275.050000001</v>
      </c>
      <c r="D13" s="177">
        <v>100</v>
      </c>
      <c r="E13" s="167">
        <v>30294243.460000001</v>
      </c>
      <c r="F13" s="177">
        <v>100</v>
      </c>
      <c r="G13" s="274">
        <v>8.5999095033121051</v>
      </c>
      <c r="H13" s="167">
        <v>14307</v>
      </c>
      <c r="I13" s="177">
        <v>100</v>
      </c>
      <c r="J13" s="166">
        <v>14259</v>
      </c>
      <c r="K13" s="177">
        <v>100</v>
      </c>
      <c r="L13" s="274">
        <v>-0.33550010484377424</v>
      </c>
    </row>
    <row r="14" spans="1:13" s="11" customFormat="1" ht="25.5" x14ac:dyDescent="0.25">
      <c r="B14" s="7" t="s" vm="117">
        <v>187</v>
      </c>
      <c r="C14" s="165" vm="1056">
        <v>341778186.26999992</v>
      </c>
      <c r="D14" s="156">
        <v>60.89</v>
      </c>
      <c r="E14" s="165" vm="651">
        <v>349906129.19000012</v>
      </c>
      <c r="F14" s="156">
        <v>59</v>
      </c>
      <c r="G14" s="273">
        <v>2.3781339027819683</v>
      </c>
      <c r="H14" s="188" vm="481">
        <v>418249</v>
      </c>
      <c r="I14" s="156">
        <v>78.66</v>
      </c>
      <c r="J14" s="164" vm="1049">
        <v>421215</v>
      </c>
      <c r="K14" s="156">
        <v>77.489999999999995</v>
      </c>
      <c r="L14" s="156">
        <v>0.70914694356712005</v>
      </c>
    </row>
    <row r="15" spans="1:13" s="11" customFormat="1" ht="25.5" x14ac:dyDescent="0.25">
      <c r="B15" s="7" t="s" vm="83">
        <v>188</v>
      </c>
      <c r="C15" s="165" vm="1133">
        <v>132493324.93000001</v>
      </c>
      <c r="D15" s="156">
        <v>23.61</v>
      </c>
      <c r="E15" s="165" vm="1071">
        <v>144737478.61999997</v>
      </c>
      <c r="F15" s="156">
        <v>24.41</v>
      </c>
      <c r="G15" s="273">
        <v>9.2413362684262665</v>
      </c>
      <c r="H15" s="188" vm="724">
        <v>21323</v>
      </c>
      <c r="I15" s="156">
        <v>4.01</v>
      </c>
      <c r="J15" s="164" vm="718">
        <v>24531</v>
      </c>
      <c r="K15" s="156">
        <v>4.5199999999999996</v>
      </c>
      <c r="L15" s="156">
        <v>15.044787318857573</v>
      </c>
    </row>
    <row r="16" spans="1:13" s="11" customFormat="1" ht="21" customHeight="1" x14ac:dyDescent="0.25">
      <c r="B16" s="282" t="s" vm="168">
        <v>189</v>
      </c>
      <c r="C16" s="165" vm="404">
        <v>70548432.120000005</v>
      </c>
      <c r="D16" s="156">
        <v>12.57</v>
      </c>
      <c r="E16" s="165" vm="284">
        <v>75553005.229999989</v>
      </c>
      <c r="F16" s="156">
        <v>12.74</v>
      </c>
      <c r="G16" s="273">
        <v>7.0938119524575711</v>
      </c>
      <c r="H16" s="188" vm="390">
        <v>85581</v>
      </c>
      <c r="I16" s="156">
        <v>16.100000000000001</v>
      </c>
      <c r="J16" s="164" vm="277">
        <v>90679</v>
      </c>
      <c r="K16" s="156">
        <v>16.68</v>
      </c>
      <c r="L16" s="156">
        <v>5.9569296923382495</v>
      </c>
    </row>
    <row r="17" spans="2:12" ht="26.25" thickBot="1" x14ac:dyDescent="0.3">
      <c r="B17" s="7" t="s" vm="89">
        <v>190</v>
      </c>
      <c r="C17" s="165" vm="754">
        <v>16438079.120000001</v>
      </c>
      <c r="D17" s="156">
        <v>2.93</v>
      </c>
      <c r="E17" s="165" vm="540">
        <v>22860290.049999997</v>
      </c>
      <c r="F17" s="156">
        <v>3.85</v>
      </c>
      <c r="G17" s="273">
        <v>39.069108276685284</v>
      </c>
      <c r="H17" s="188" vm="927">
        <v>6543</v>
      </c>
      <c r="I17" s="156">
        <v>1.23</v>
      </c>
      <c r="J17" s="164" vm="1276">
        <v>7128</v>
      </c>
      <c r="K17" s="156">
        <v>1.31</v>
      </c>
      <c r="L17" s="156">
        <v>8.9408528198074322</v>
      </c>
    </row>
    <row r="18" spans="2:12" ht="15.75" thickBot="1" x14ac:dyDescent="0.3">
      <c r="B18" s="98" t="s" vm="112">
        <v>42</v>
      </c>
      <c r="C18" s="167">
        <v>561258022.43999994</v>
      </c>
      <c r="D18" s="177">
        <v>100</v>
      </c>
      <c r="E18" s="167">
        <v>593056903.09000003</v>
      </c>
      <c r="F18" s="177">
        <v>99.999999999999986</v>
      </c>
      <c r="G18" s="274">
        <v>5.6656438533846654</v>
      </c>
      <c r="H18" s="167">
        <v>531696</v>
      </c>
      <c r="I18" s="177">
        <v>100.00000000000001</v>
      </c>
      <c r="J18" s="166">
        <v>543553</v>
      </c>
      <c r="K18" s="177">
        <v>100</v>
      </c>
      <c r="L18" s="274">
        <v>2.2300337034696582</v>
      </c>
    </row>
    <row r="19" spans="2:12" ht="21" customHeight="1" x14ac:dyDescent="0.25">
      <c r="B19" s="7" t="s" vm="88">
        <v>191</v>
      </c>
      <c r="C19" s="165" vm="1500">
        <v>133028803.85000001</v>
      </c>
      <c r="D19" s="156">
        <v>21.16</v>
      </c>
      <c r="E19" s="165" vm="1560">
        <v>136262764.99000001</v>
      </c>
      <c r="F19" s="156">
        <v>19.829999999999998</v>
      </c>
      <c r="G19" s="273">
        <v>2.4310232418886812</v>
      </c>
      <c r="H19" s="188" vm="1530">
        <v>39823</v>
      </c>
      <c r="I19" s="156">
        <v>7.26</v>
      </c>
      <c r="J19" s="164" vm="1451">
        <v>43361</v>
      </c>
      <c r="K19" s="156">
        <v>7.41</v>
      </c>
      <c r="L19" s="156">
        <v>8.8843130854029226</v>
      </c>
    </row>
    <row r="20" spans="2:12" ht="21" customHeight="1" x14ac:dyDescent="0.25">
      <c r="B20" s="7" t="s" vm="82">
        <v>192</v>
      </c>
      <c r="C20" s="165" vm="614">
        <v>50338518.109999999</v>
      </c>
      <c r="D20" s="156">
        <v>8.01</v>
      </c>
      <c r="E20" s="165" vm="802">
        <v>50572283.020000011</v>
      </c>
      <c r="F20" s="156">
        <v>7.36</v>
      </c>
      <c r="G20" s="273">
        <v>0.46438576020292999</v>
      </c>
      <c r="H20" s="188" vm="1593">
        <v>65887</v>
      </c>
      <c r="I20" s="156">
        <v>12.01</v>
      </c>
      <c r="J20" s="164" vm="1592">
        <v>69381</v>
      </c>
      <c r="K20" s="156">
        <v>11.85</v>
      </c>
      <c r="L20" s="156">
        <v>5.3030188049235818</v>
      </c>
    </row>
    <row r="21" spans="2:12" ht="21" customHeight="1" x14ac:dyDescent="0.25">
      <c r="B21" s="7" t="s" vm="116">
        <v>193</v>
      </c>
      <c r="C21" s="165" vm="1319">
        <v>24107579.299999997</v>
      </c>
      <c r="D21" s="156">
        <v>3.84</v>
      </c>
      <c r="E21" s="165" vm="924">
        <v>26733068.330000006</v>
      </c>
      <c r="F21" s="156">
        <v>3.89</v>
      </c>
      <c r="G21" s="273">
        <v>10.890720288950817</v>
      </c>
      <c r="H21" s="188" vm="458">
        <v>71714</v>
      </c>
      <c r="I21" s="156">
        <v>13.07</v>
      </c>
      <c r="J21" s="164" vm="1165">
        <v>84151</v>
      </c>
      <c r="K21" s="156">
        <v>14.38</v>
      </c>
      <c r="L21" s="156">
        <v>17.342499372507476</v>
      </c>
    </row>
    <row r="22" spans="2:12" s="11" customFormat="1" ht="21" customHeight="1" x14ac:dyDescent="0.25">
      <c r="B22" s="7" t="s" vm="111">
        <v>194</v>
      </c>
      <c r="C22" s="165" vm="1428">
        <v>90597202.829999998</v>
      </c>
      <c r="D22" s="156">
        <v>14.41</v>
      </c>
      <c r="E22" s="165" vm="1518">
        <v>94620130.400000006</v>
      </c>
      <c r="F22" s="156">
        <v>13.77</v>
      </c>
      <c r="G22" s="273">
        <v>4.4404545000674887</v>
      </c>
      <c r="H22" s="188" vm="1372">
        <v>253050</v>
      </c>
      <c r="I22" s="156">
        <v>46.12</v>
      </c>
      <c r="J22" s="164" vm="1469">
        <v>244389</v>
      </c>
      <c r="K22" s="156">
        <v>41.75</v>
      </c>
      <c r="L22" s="156">
        <v>-3.4226437462951935</v>
      </c>
    </row>
    <row r="23" spans="2:12" s="11" customFormat="1" ht="21" customHeight="1" x14ac:dyDescent="0.25">
      <c r="B23" s="7" t="s" vm="87">
        <v>195</v>
      </c>
      <c r="C23" s="165" vm="1565">
        <v>40957104.210000001</v>
      </c>
      <c r="D23" s="156">
        <v>6.52</v>
      </c>
      <c r="E23" s="165" vm="1104">
        <v>35736136.419999994</v>
      </c>
      <c r="F23" s="156">
        <v>5.2</v>
      </c>
      <c r="G23" s="273">
        <v>-12.747404609540894</v>
      </c>
      <c r="H23" s="188" vm="839">
        <v>2781</v>
      </c>
      <c r="I23" s="156">
        <v>0.51</v>
      </c>
      <c r="J23" s="164" vm="875">
        <v>2861</v>
      </c>
      <c r="K23" s="156">
        <v>0.49</v>
      </c>
      <c r="L23" s="156">
        <v>2.8766630708378216</v>
      </c>
    </row>
    <row r="24" spans="2:12" s="11" customFormat="1" ht="21" customHeight="1" x14ac:dyDescent="0.25">
      <c r="B24" s="7" t="s" vm="81">
        <v>196</v>
      </c>
      <c r="C24" s="165" vm="1688">
        <v>8228074.8099999996</v>
      </c>
      <c r="D24" s="156">
        <v>1.31</v>
      </c>
      <c r="E24" s="165" vm="738">
        <v>13710577.260000002</v>
      </c>
      <c r="F24" s="156">
        <v>2</v>
      </c>
      <c r="G24" s="273">
        <v>66.631655358029036</v>
      </c>
      <c r="H24" s="188" vm="1100">
        <v>606</v>
      </c>
      <c r="I24" s="156">
        <v>0.11</v>
      </c>
      <c r="J24" s="164" vm="812">
        <v>498</v>
      </c>
      <c r="K24" s="156">
        <v>0.09</v>
      </c>
      <c r="L24" s="156">
        <v>-17.821782178217831</v>
      </c>
    </row>
    <row r="25" spans="2:12" s="11" customFormat="1" ht="21" customHeight="1" x14ac:dyDescent="0.25">
      <c r="B25" s="7" t="s" vm="115">
        <v>197</v>
      </c>
      <c r="C25" s="165" vm="652">
        <v>98597.23000000001</v>
      </c>
      <c r="D25" s="156">
        <v>0.02</v>
      </c>
      <c r="E25" s="165" vm="879">
        <v>46766.84</v>
      </c>
      <c r="F25" s="156">
        <v>0.01</v>
      </c>
      <c r="G25" s="273">
        <v>-52.56779526159103</v>
      </c>
      <c r="H25" s="188" vm="751">
        <v>9</v>
      </c>
      <c r="I25" s="156">
        <v>0</v>
      </c>
      <c r="J25" s="164" vm="591">
        <v>20</v>
      </c>
      <c r="K25" s="156">
        <v>0</v>
      </c>
      <c r="L25" s="156">
        <v>122.22222222222223</v>
      </c>
    </row>
    <row r="26" spans="2:12" s="11" customFormat="1" ht="21" customHeight="1" x14ac:dyDescent="0.25">
      <c r="B26" s="7" t="s" vm="110">
        <v>198</v>
      </c>
      <c r="C26" s="165" vm="1616">
        <v>0</v>
      </c>
      <c r="D26" s="156">
        <v>0</v>
      </c>
      <c r="E26" s="165" vm="1618">
        <v>0</v>
      </c>
      <c r="F26" s="156">
        <v>0</v>
      </c>
      <c r="G26" s="273" t="s">
        <v>86</v>
      </c>
      <c r="H26" s="188" vm="932">
        <v>0</v>
      </c>
      <c r="I26" s="156">
        <v>0</v>
      </c>
      <c r="J26" s="164" vm="1617">
        <v>0</v>
      </c>
      <c r="K26" s="156">
        <v>0</v>
      </c>
      <c r="L26" s="156" t="s">
        <v>86</v>
      </c>
    </row>
    <row r="27" spans="2:12" s="11" customFormat="1" ht="21" customHeight="1" x14ac:dyDescent="0.25">
      <c r="B27" s="7" t="s" vm="86">
        <v>199</v>
      </c>
      <c r="C27" s="165" vm="1263">
        <v>2811641.82</v>
      </c>
      <c r="D27" s="156">
        <v>0.45</v>
      </c>
      <c r="E27" s="165" vm="1541">
        <v>2680954.92</v>
      </c>
      <c r="F27" s="156">
        <v>0.39</v>
      </c>
      <c r="G27" s="273">
        <v>-4.6480636000783306</v>
      </c>
      <c r="H27" s="188" vm="1511">
        <v>799</v>
      </c>
      <c r="I27" s="156">
        <v>0.15</v>
      </c>
      <c r="J27" s="164" vm="1171">
        <v>706</v>
      </c>
      <c r="K27" s="156">
        <v>0.12</v>
      </c>
      <c r="L27" s="156">
        <v>-11.639549436795988</v>
      </c>
    </row>
    <row r="28" spans="2:12" s="11" customFormat="1" ht="21" customHeight="1" x14ac:dyDescent="0.25">
      <c r="B28" s="7" t="s" vm="80">
        <v>200</v>
      </c>
      <c r="C28" s="165" vm="1043">
        <v>1436259.11</v>
      </c>
      <c r="D28" s="156">
        <v>0.23</v>
      </c>
      <c r="E28" s="165" vm="1153">
        <v>1116299.8400000001</v>
      </c>
      <c r="F28" s="156">
        <v>0.16</v>
      </c>
      <c r="G28" s="273">
        <v>-22.277266530271135</v>
      </c>
      <c r="H28" s="188" vm="654">
        <v>122</v>
      </c>
      <c r="I28" s="156">
        <v>0.02</v>
      </c>
      <c r="J28" s="164" vm="1032">
        <v>106</v>
      </c>
      <c r="K28" s="156">
        <v>0.02</v>
      </c>
      <c r="L28" s="156">
        <v>-13.114754098360663</v>
      </c>
    </row>
    <row r="29" spans="2:12" s="11" customFormat="1" ht="21" customHeight="1" x14ac:dyDescent="0.25">
      <c r="B29" s="7" t="s" vm="114">
        <v>201</v>
      </c>
      <c r="C29" s="165" vm="1126">
        <v>124858455.59999999</v>
      </c>
      <c r="D29" s="156">
        <v>19.86</v>
      </c>
      <c r="E29" s="165" vm="867">
        <v>135037671.15000004</v>
      </c>
      <c r="F29" s="156">
        <v>19.649999999999999</v>
      </c>
      <c r="G29" s="273">
        <v>8.1526040836276792</v>
      </c>
      <c r="H29" s="188" vm="1127">
        <v>39059</v>
      </c>
      <c r="I29" s="156">
        <v>7.11</v>
      </c>
      <c r="J29" s="164" vm="702">
        <v>47435</v>
      </c>
      <c r="K29" s="156">
        <v>8.1</v>
      </c>
      <c r="L29" s="156">
        <v>21.444481425535727</v>
      </c>
    </row>
    <row r="30" spans="2:12" s="11" customFormat="1" ht="21" customHeight="1" x14ac:dyDescent="0.25">
      <c r="B30" s="7" t="s" vm="109">
        <v>202</v>
      </c>
      <c r="C30" s="165" vm="996">
        <v>92932931.910000011</v>
      </c>
      <c r="D30" s="156">
        <v>14.78</v>
      </c>
      <c r="E30" s="165" vm="617">
        <v>119125674.83000001</v>
      </c>
      <c r="F30" s="156">
        <v>17.329999999999998</v>
      </c>
      <c r="G30" s="273">
        <v>28.184565343710574</v>
      </c>
      <c r="H30" s="188" vm="869">
        <v>1452</v>
      </c>
      <c r="I30" s="156">
        <v>0.26</v>
      </c>
      <c r="J30" s="164" vm="1028">
        <v>2876</v>
      </c>
      <c r="K30" s="156">
        <v>0.49</v>
      </c>
      <c r="L30" s="156">
        <v>98.071625344352611</v>
      </c>
    </row>
    <row r="31" spans="2:12" s="11" customFormat="1" ht="21" customHeight="1" thickBot="1" x14ac:dyDescent="0.3">
      <c r="B31" s="7" t="s" vm="85">
        <v>203</v>
      </c>
      <c r="C31" s="165" vm="1396">
        <v>59177965.960000001</v>
      </c>
      <c r="D31" s="156">
        <v>9.41</v>
      </c>
      <c r="E31" s="165" vm="1487">
        <v>71518056.530000016</v>
      </c>
      <c r="F31" s="156">
        <v>10.41</v>
      </c>
      <c r="G31" s="273">
        <v>20.852508817793819</v>
      </c>
      <c r="H31" s="188" vm="880">
        <v>73397</v>
      </c>
      <c r="I31" s="156">
        <v>13.38</v>
      </c>
      <c r="J31" s="164" vm="1438">
        <v>89527</v>
      </c>
      <c r="K31" s="156">
        <v>15.3</v>
      </c>
      <c r="L31" s="156">
        <v>21.976375056201206</v>
      </c>
    </row>
    <row r="32" spans="2:12" ht="21" customHeight="1" thickBot="1" x14ac:dyDescent="0.3">
      <c r="B32" s="98" t="s" vm="79">
        <v>43</v>
      </c>
      <c r="C32" s="167">
        <v>628573134.74000001</v>
      </c>
      <c r="D32" s="177">
        <v>100</v>
      </c>
      <c r="E32" s="167">
        <v>687160384.52999997</v>
      </c>
      <c r="F32" s="177">
        <v>99.999999999999986</v>
      </c>
      <c r="G32" s="274">
        <v>9.3206735305723356</v>
      </c>
      <c r="H32" s="166">
        <v>548699</v>
      </c>
      <c r="I32" s="177">
        <v>100.00000000000001</v>
      </c>
      <c r="J32" s="166">
        <v>585311</v>
      </c>
      <c r="K32" s="177">
        <v>99.999999999999986</v>
      </c>
      <c r="L32" s="274">
        <v>6.6725107937138546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5" t="s">
        <v>26</v>
      </c>
      <c r="C34" s="236">
        <v>1217726432.23</v>
      </c>
      <c r="D34" s="272"/>
      <c r="E34" s="236">
        <v>1310511531.0799999</v>
      </c>
      <c r="F34" s="272"/>
      <c r="G34" s="261">
        <v>7.6195355865014989</v>
      </c>
      <c r="H34" s="238">
        <v>1094702</v>
      </c>
      <c r="I34" s="272"/>
      <c r="J34" s="238">
        <v>1143123</v>
      </c>
      <c r="K34" s="272"/>
      <c r="L34" s="261">
        <v>4.4232128926410894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9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75" t="s">
        <v>204</v>
      </c>
      <c r="C1" s="375"/>
      <c r="D1" s="375"/>
      <c r="E1" s="375"/>
      <c r="F1" s="375"/>
      <c r="G1" s="375"/>
      <c r="H1" s="375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19">
        <v>182</v>
      </c>
      <c r="C8" s="164" vm="1454">
        <v>1073245.25</v>
      </c>
      <c r="D8" s="165" vm="1502">
        <v>2433470.15</v>
      </c>
      <c r="E8" s="273">
        <v>126.7394288490911</v>
      </c>
      <c r="F8" s="188" vm="1411">
        <v>19</v>
      </c>
      <c r="G8" s="164" vm="1532">
        <v>24</v>
      </c>
      <c r="H8" s="156">
        <v>26.315789473684205</v>
      </c>
    </row>
    <row r="9" spans="1:13" s="11" customFormat="1" ht="21" customHeight="1" x14ac:dyDescent="0.25">
      <c r="B9" s="7" t="s" vm="113">
        <v>183</v>
      </c>
      <c r="C9" s="164" vm="993">
        <v>125128.87</v>
      </c>
      <c r="D9" s="165" vm="948">
        <v>712719.58999999985</v>
      </c>
      <c r="E9" s="273">
        <v>469.58844909252355</v>
      </c>
      <c r="F9" s="188" vm="901">
        <v>2</v>
      </c>
      <c r="G9" s="164" vm="1157">
        <v>5</v>
      </c>
      <c r="H9" s="156">
        <v>150</v>
      </c>
    </row>
    <row r="10" spans="1:13" s="11" customFormat="1" ht="21" customHeight="1" x14ac:dyDescent="0.25">
      <c r="B10" s="7" t="s" vm="90">
        <v>184</v>
      </c>
      <c r="C10" s="164" vm="506">
        <v>2414921.75</v>
      </c>
      <c r="D10" s="165" vm="1207">
        <v>8878908.5199999996</v>
      </c>
      <c r="E10" s="273">
        <v>267.66858056580924</v>
      </c>
      <c r="F10" s="188" vm="1584">
        <v>193</v>
      </c>
      <c r="G10" s="164" vm="1585">
        <v>182</v>
      </c>
      <c r="H10" s="156">
        <v>-5.6994818652849659</v>
      </c>
    </row>
    <row r="11" spans="1:13" s="11" customFormat="1" ht="21" customHeight="1" x14ac:dyDescent="0.25">
      <c r="B11" s="7" t="s" vm="84">
        <v>185</v>
      </c>
      <c r="C11" s="164" vm="1304">
        <v>0</v>
      </c>
      <c r="D11" s="165" vm="563">
        <v>0</v>
      </c>
      <c r="E11" s="273" t="s">
        <v>86</v>
      </c>
      <c r="F11" s="188" vm="931">
        <v>0</v>
      </c>
      <c r="G11" s="164" vm="1320">
        <v>0</v>
      </c>
      <c r="H11" s="156" t="s">
        <v>86</v>
      </c>
    </row>
    <row r="12" spans="1:13" s="47" customFormat="1" ht="21" customHeight="1" thickBot="1" x14ac:dyDescent="0.3">
      <c r="B12" s="7" t="s" vm="118">
        <v>186</v>
      </c>
      <c r="C12" s="164" vm="1288">
        <v>1242601.3900000001</v>
      </c>
      <c r="D12" s="165" vm="1365">
        <v>2735580.2399999998</v>
      </c>
      <c r="E12" s="273">
        <v>120.1494591922193</v>
      </c>
      <c r="F12" s="188" vm="949">
        <v>1151</v>
      </c>
      <c r="G12" s="164" vm="1558">
        <v>1012</v>
      </c>
      <c r="H12" s="156">
        <v>-12.076455256298871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04">
        <v>95</v>
      </c>
      <c r="C13" s="166">
        <v>4855897.26</v>
      </c>
      <c r="D13" s="167">
        <v>14760678.5</v>
      </c>
      <c r="E13" s="274">
        <v>203.9742751888453</v>
      </c>
      <c r="F13" s="167">
        <v>1365</v>
      </c>
      <c r="G13" s="166">
        <v>1223</v>
      </c>
      <c r="H13" s="274">
        <v>-10.402930402930394</v>
      </c>
    </row>
    <row r="14" spans="1:13" s="11" customFormat="1" ht="25.5" x14ac:dyDescent="0.25">
      <c r="B14" s="7" t="s" vm="117">
        <v>187</v>
      </c>
      <c r="C14" s="164" vm="1079">
        <v>120194219.64999998</v>
      </c>
      <c r="D14" s="165" vm="1354">
        <v>154589809.62999997</v>
      </c>
      <c r="E14" s="273">
        <v>28.616675643935594</v>
      </c>
      <c r="F14" s="188" vm="1576">
        <v>24263</v>
      </c>
      <c r="G14" s="164" vm="479">
        <v>23549</v>
      </c>
      <c r="H14" s="156">
        <v>-2.9427523389523174</v>
      </c>
    </row>
    <row r="15" spans="1:13" s="11" customFormat="1" ht="21" customHeight="1" x14ac:dyDescent="0.25">
      <c r="B15" s="7" t="s" vm="83">
        <v>188</v>
      </c>
      <c r="C15" s="164" vm="1312">
        <v>68888201.850000009</v>
      </c>
      <c r="D15" s="165" vm="1458">
        <v>102369050.28</v>
      </c>
      <c r="E15" s="273">
        <v>48.601716303907267</v>
      </c>
      <c r="F15" s="188" vm="1507">
        <v>2452</v>
      </c>
      <c r="G15" s="164" vm="1345">
        <v>2576</v>
      </c>
      <c r="H15" s="156">
        <v>5.0570962479608426</v>
      </c>
    </row>
    <row r="16" spans="1:13" s="11" customFormat="1" ht="21" customHeight="1" x14ac:dyDescent="0.25">
      <c r="B16" s="282" t="s" vm="168">
        <v>189</v>
      </c>
      <c r="C16" s="164" vm="350">
        <v>133037.34000000003</v>
      </c>
      <c r="D16" s="165" vm="283">
        <v>111365.11</v>
      </c>
      <c r="E16" s="273">
        <v>-16.290336231918062</v>
      </c>
      <c r="F16" s="188" vm="409">
        <v>22</v>
      </c>
      <c r="G16" s="164" vm="281">
        <v>9</v>
      </c>
      <c r="H16" s="156">
        <v>-59.090909090909086</v>
      </c>
    </row>
    <row r="17" spans="2:8" ht="21" customHeight="1" thickBot="1" x14ac:dyDescent="0.3">
      <c r="B17" s="7" t="s" vm="89">
        <v>190</v>
      </c>
      <c r="C17" s="164" vm="1155">
        <v>3076984.0300000003</v>
      </c>
      <c r="D17" s="165" vm="710">
        <v>4093862.95</v>
      </c>
      <c r="E17" s="273">
        <v>33.047910229160351</v>
      </c>
      <c r="F17" s="188" vm="1684">
        <v>1186</v>
      </c>
      <c r="G17" s="164" vm="958">
        <v>1383</v>
      </c>
      <c r="H17" s="156">
        <v>16.610455311973027</v>
      </c>
    </row>
    <row r="18" spans="2:8" ht="21" customHeight="1" thickBot="1" x14ac:dyDescent="0.3">
      <c r="B18" s="98" t="s" vm="112">
        <v>42</v>
      </c>
      <c r="C18" s="166">
        <v>192292442.87</v>
      </c>
      <c r="D18" s="167">
        <v>261164087.96999997</v>
      </c>
      <c r="E18" s="274">
        <v>35.816095563651913</v>
      </c>
      <c r="F18" s="167">
        <v>27923</v>
      </c>
      <c r="G18" s="166">
        <v>27517</v>
      </c>
      <c r="H18" s="274">
        <v>-1.4539984958636296</v>
      </c>
    </row>
    <row r="19" spans="2:8" ht="21" customHeight="1" x14ac:dyDescent="0.25">
      <c r="B19" s="7" t="s" vm="88">
        <v>191</v>
      </c>
      <c r="C19" s="164" vm="1388">
        <v>97494655.539999992</v>
      </c>
      <c r="D19" s="165" vm="1427">
        <v>91988466.379999965</v>
      </c>
      <c r="E19" s="273">
        <v>-5.64768307503887</v>
      </c>
      <c r="F19" s="188" vm="1549">
        <v>19329</v>
      </c>
      <c r="G19" s="164" vm="1517">
        <v>15593</v>
      </c>
      <c r="H19" s="156">
        <v>-19.32847017434942</v>
      </c>
    </row>
    <row r="20" spans="2:8" ht="21" customHeight="1" x14ac:dyDescent="0.25">
      <c r="B20" s="7" t="s" vm="82">
        <v>192</v>
      </c>
      <c r="C20" s="164" vm="1037">
        <v>11468787.159999998</v>
      </c>
      <c r="D20" s="165" vm="698">
        <v>13512789.789999997</v>
      </c>
      <c r="E20" s="273">
        <v>17.822308509908737</v>
      </c>
      <c r="F20" s="188" vm="1119">
        <v>1404</v>
      </c>
      <c r="G20" s="164" vm="708">
        <v>1376</v>
      </c>
      <c r="H20" s="156">
        <v>-1.994301994301992</v>
      </c>
    </row>
    <row r="21" spans="2:8" ht="21" customHeight="1" x14ac:dyDescent="0.25">
      <c r="B21" s="7" t="s" vm="116">
        <v>193</v>
      </c>
      <c r="C21" s="164" vm="1326">
        <v>5936719.2400000002</v>
      </c>
      <c r="D21" s="165" vm="725">
        <v>6092311.0599999996</v>
      </c>
      <c r="E21" s="273">
        <v>2.6208384414015029</v>
      </c>
      <c r="F21" s="188" vm="1234">
        <v>3104</v>
      </c>
      <c r="G21" s="164" vm="1194">
        <v>2726</v>
      </c>
      <c r="H21" s="156">
        <v>-12.177835051546396</v>
      </c>
    </row>
    <row r="22" spans="2:8" s="11" customFormat="1" ht="21" customHeight="1" x14ac:dyDescent="0.25">
      <c r="B22" s="7" t="s" vm="111">
        <v>194</v>
      </c>
      <c r="C22" s="164" vm="982">
        <v>22773011.520000003</v>
      </c>
      <c r="D22" s="165" vm="1382">
        <v>20266216.740000002</v>
      </c>
      <c r="E22" s="273">
        <v>-11.007743871724884</v>
      </c>
      <c r="F22" s="188" vm="1094">
        <v>7485</v>
      </c>
      <c r="G22" s="164" vm="532">
        <v>6787</v>
      </c>
      <c r="H22" s="156">
        <v>-9.3253173012692088</v>
      </c>
    </row>
    <row r="23" spans="2:8" s="11" customFormat="1" ht="21" customHeight="1" x14ac:dyDescent="0.25">
      <c r="B23" s="7" t="s" vm="87">
        <v>195</v>
      </c>
      <c r="C23" s="164" vm="787">
        <v>6670579.6900000004</v>
      </c>
      <c r="D23" s="165" vm="819">
        <v>9552532.4100000039</v>
      </c>
      <c r="E23" s="273">
        <v>43.203932100839694</v>
      </c>
      <c r="F23" s="188" vm="1270">
        <v>474</v>
      </c>
      <c r="G23" s="164" vm="961">
        <v>527</v>
      </c>
      <c r="H23" s="156">
        <v>11.18143459915612</v>
      </c>
    </row>
    <row r="24" spans="2:8" s="11" customFormat="1" ht="21" customHeight="1" x14ac:dyDescent="0.25">
      <c r="B24" s="7" t="s" vm="81">
        <v>196</v>
      </c>
      <c r="C24" s="164" vm="1185">
        <v>39856407.060000002</v>
      </c>
      <c r="D24" s="165" vm="1195">
        <v>21601110.280000001</v>
      </c>
      <c r="E24" s="273">
        <v>-45.802665434740263</v>
      </c>
      <c r="F24" s="188" vm="769">
        <v>40</v>
      </c>
      <c r="G24" s="164" vm="729">
        <v>36</v>
      </c>
      <c r="H24" s="156">
        <v>-10</v>
      </c>
    </row>
    <row r="25" spans="2:8" s="11" customFormat="1" ht="21" customHeight="1" x14ac:dyDescent="0.25">
      <c r="B25" s="7" t="s" vm="115">
        <v>197</v>
      </c>
      <c r="C25" s="164" vm="1213">
        <v>11230.06</v>
      </c>
      <c r="D25" s="165" vm="1639">
        <v>10608.58</v>
      </c>
      <c r="E25" s="273">
        <v>-5.5340755080560626</v>
      </c>
      <c r="F25" s="188" vm="1640">
        <v>3</v>
      </c>
      <c r="G25" s="164" vm="1302">
        <v>2</v>
      </c>
      <c r="H25" s="156">
        <v>-33.333333333333343</v>
      </c>
    </row>
    <row r="26" spans="2:8" s="11" customFormat="1" ht="21" customHeight="1" x14ac:dyDescent="0.25">
      <c r="B26" s="7" t="s" vm="110">
        <v>198</v>
      </c>
      <c r="C26" s="164" vm="877">
        <v>0</v>
      </c>
      <c r="D26" s="165" vm="1440">
        <v>0</v>
      </c>
      <c r="E26" s="273" t="s">
        <v>86</v>
      </c>
      <c r="F26" s="188" vm="1398">
        <v>0</v>
      </c>
      <c r="G26" s="164" vm="1489">
        <v>0</v>
      </c>
      <c r="H26" s="156" t="s">
        <v>86</v>
      </c>
    </row>
    <row r="27" spans="2:8" s="11" customFormat="1" ht="21" customHeight="1" x14ac:dyDescent="0.25">
      <c r="B27" s="7" t="s" vm="86">
        <v>199</v>
      </c>
      <c r="C27" s="164" vm="428">
        <v>2120125.46</v>
      </c>
      <c r="D27" s="165" vm="798">
        <v>2571660.8199999998</v>
      </c>
      <c r="E27" s="273">
        <v>21.297577361294458</v>
      </c>
      <c r="F27" s="188" vm="1290">
        <v>1802</v>
      </c>
      <c r="G27" s="164" vm="606">
        <v>1719</v>
      </c>
      <c r="H27" s="156">
        <v>-4.6059933407325104</v>
      </c>
    </row>
    <row r="28" spans="2:8" s="11" customFormat="1" ht="21" customHeight="1" x14ac:dyDescent="0.25">
      <c r="B28" s="7" t="s" vm="80">
        <v>200</v>
      </c>
      <c r="C28" s="164" vm="567">
        <v>668403.14999999991</v>
      </c>
      <c r="D28" s="165" vm="902">
        <v>659696.67000000004</v>
      </c>
      <c r="E28" s="273">
        <v>-1.3025791395507156</v>
      </c>
      <c r="F28" s="188" vm="1322">
        <v>64</v>
      </c>
      <c r="G28" s="164" vm="521">
        <v>71</v>
      </c>
      <c r="H28" s="156">
        <v>10.9375</v>
      </c>
    </row>
    <row r="29" spans="2:8" s="11" customFormat="1" ht="21" customHeight="1" x14ac:dyDescent="0.25">
      <c r="B29" s="7" t="s" vm="114">
        <v>201</v>
      </c>
      <c r="C29" s="164" vm="1355">
        <v>49955918.370000005</v>
      </c>
      <c r="D29" s="165" vm="1150">
        <v>51857011.460000001</v>
      </c>
      <c r="E29" s="273">
        <v>3.8055412692435908</v>
      </c>
      <c r="F29" s="188" vm="1019">
        <v>2512</v>
      </c>
      <c r="G29" s="164" vm="451">
        <v>2031</v>
      </c>
      <c r="H29" s="156">
        <v>-19.148089171974519</v>
      </c>
    </row>
    <row r="30" spans="2:8" s="11" customFormat="1" ht="21" customHeight="1" x14ac:dyDescent="0.25">
      <c r="B30" s="7" t="s" vm="109">
        <v>202</v>
      </c>
      <c r="C30" s="164" vm="964">
        <v>53415153.249999993</v>
      </c>
      <c r="D30" s="165" vm="504">
        <v>64533618.529999994</v>
      </c>
      <c r="E30" s="273">
        <v>20.815189330192553</v>
      </c>
      <c r="F30" s="188" vm="513">
        <v>13169</v>
      </c>
      <c r="G30" s="164" vm="492">
        <v>15346</v>
      </c>
      <c r="H30" s="156">
        <v>16.531247627002799</v>
      </c>
    </row>
    <row r="31" spans="2:8" s="11" customFormat="1" ht="21" customHeight="1" thickBot="1" x14ac:dyDescent="0.3">
      <c r="B31" s="7" t="s" vm="85">
        <v>203</v>
      </c>
      <c r="C31" s="164" vm="1142">
        <v>47768317.419999994</v>
      </c>
      <c r="D31" s="165" vm="1010">
        <v>25248678.360000003</v>
      </c>
      <c r="E31" s="273">
        <v>-47.143463023822775</v>
      </c>
      <c r="F31" s="188" vm="1026">
        <v>11913</v>
      </c>
      <c r="G31" s="164" vm="1251">
        <v>10005</v>
      </c>
      <c r="H31" s="156">
        <v>-16.016116847141788</v>
      </c>
    </row>
    <row r="32" spans="2:8" ht="21" customHeight="1" thickBot="1" x14ac:dyDescent="0.3">
      <c r="B32" s="98" t="s" vm="79">
        <v>43</v>
      </c>
      <c r="C32" s="166">
        <v>151139389.03999999</v>
      </c>
      <c r="D32" s="167">
        <v>307894701.07999998</v>
      </c>
      <c r="E32" s="274">
        <v>103.71572429640676</v>
      </c>
      <c r="F32" s="167">
        <v>27594</v>
      </c>
      <c r="G32" s="166">
        <v>56219</v>
      </c>
      <c r="H32" s="274">
        <v>103.73631948974412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5" t="s">
        <v>26</v>
      </c>
      <c r="C34" s="236">
        <v>348287729.16999996</v>
      </c>
      <c r="D34" s="236">
        <v>583819467.54999995</v>
      </c>
      <c r="E34" s="261">
        <v>67.625620615831821</v>
      </c>
      <c r="F34" s="238">
        <v>56882</v>
      </c>
      <c r="G34" s="238">
        <v>84959</v>
      </c>
      <c r="H34" s="261">
        <v>49.360078759537288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5" t="s">
        <v>205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206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03">
        <v>48</v>
      </c>
      <c r="C8" s="164" vm="453">
        <v>1752168761.2099998</v>
      </c>
      <c r="D8" s="193">
        <v>94.86</v>
      </c>
      <c r="E8" s="165" vm="740">
        <v>1847349327.1999998</v>
      </c>
      <c r="F8" s="156">
        <v>94.87</v>
      </c>
      <c r="G8" s="273">
        <v>5.4321574552140106</v>
      </c>
      <c r="H8" s="188" vm="1247">
        <v>1900218</v>
      </c>
      <c r="I8" s="156">
        <v>79.349999999999994</v>
      </c>
      <c r="J8" s="165" vm="569">
        <v>2001078</v>
      </c>
      <c r="K8" s="156">
        <v>79.44</v>
      </c>
      <c r="L8" s="156">
        <v>5.3078120510383684</v>
      </c>
    </row>
    <row r="9" spans="1:13" s="11" customFormat="1" ht="37.5" customHeight="1" x14ac:dyDescent="0.25">
      <c r="B9" s="7" t="s" vm="76">
        <v>207</v>
      </c>
      <c r="C9" s="164" vm="719">
        <v>63776516.729999997</v>
      </c>
      <c r="D9" s="193">
        <v>3.45</v>
      </c>
      <c r="E9" s="165" vm="1435">
        <v>68063786.829999998</v>
      </c>
      <c r="F9" s="156">
        <v>3.5</v>
      </c>
      <c r="G9" s="273">
        <v>6.7223334227397515</v>
      </c>
      <c r="H9" s="188" vm="739">
        <v>410486</v>
      </c>
      <c r="I9" s="156">
        <v>17.14</v>
      </c>
      <c r="J9" s="165" vm="1570">
        <v>434330</v>
      </c>
      <c r="K9" s="156">
        <v>17.239999999999998</v>
      </c>
      <c r="L9" s="156">
        <v>5.8087242926677192</v>
      </c>
    </row>
    <row r="10" spans="1:13" s="11" customFormat="1" ht="37.5" customHeight="1" x14ac:dyDescent="0.25">
      <c r="B10" s="7" t="s" vm="108">
        <v>208</v>
      </c>
      <c r="C10" s="164" vm="636">
        <v>25054954.449999996</v>
      </c>
      <c r="D10" s="193">
        <v>1.36</v>
      </c>
      <c r="E10" s="165" vm="1169">
        <v>25591553.730000004</v>
      </c>
      <c r="F10" s="156">
        <v>1.31</v>
      </c>
      <c r="G10" s="273">
        <v>2.141689305685432</v>
      </c>
      <c r="H10" s="188" vm="986">
        <v>3279</v>
      </c>
      <c r="I10" s="156">
        <v>0.14000000000000001</v>
      </c>
      <c r="J10" s="165" vm="871">
        <v>3266</v>
      </c>
      <c r="K10" s="156">
        <v>0.13</v>
      </c>
      <c r="L10" s="156">
        <v>-0.39646233607807346</v>
      </c>
    </row>
    <row r="11" spans="1:13" s="11" customFormat="1" ht="35.450000000000003" customHeight="1" x14ac:dyDescent="0.25">
      <c r="B11" s="7" t="s" vm="62">
        <v>209</v>
      </c>
      <c r="C11" s="164" vm="1562">
        <v>6177451.1599999992</v>
      </c>
      <c r="D11" s="193">
        <v>0.33</v>
      </c>
      <c r="E11" s="165" vm="597">
        <v>6226329.9299999997</v>
      </c>
      <c r="F11" s="156">
        <v>0.32</v>
      </c>
      <c r="G11" s="273">
        <v>0.79124494446023164</v>
      </c>
      <c r="H11" s="188" vm="746">
        <v>80827</v>
      </c>
      <c r="I11" s="156">
        <v>3.37</v>
      </c>
      <c r="J11" s="165" vm="608">
        <v>80334</v>
      </c>
      <c r="K11" s="156">
        <v>3.19</v>
      </c>
      <c r="L11" s="156">
        <v>-0.60994469669788032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33">
        <v>41</v>
      </c>
      <c r="C13" s="166">
        <v>1847177683.55</v>
      </c>
      <c r="D13" s="191">
        <v>100</v>
      </c>
      <c r="E13" s="167">
        <v>1947230997.6899998</v>
      </c>
      <c r="F13" s="191">
        <v>100</v>
      </c>
      <c r="G13" s="274">
        <v>5.416550612917348</v>
      </c>
      <c r="H13" s="167">
        <v>2394810</v>
      </c>
      <c r="I13" s="191">
        <v>100</v>
      </c>
      <c r="J13" s="167">
        <v>2519008</v>
      </c>
      <c r="K13" s="191">
        <v>99.999999999999986</v>
      </c>
      <c r="L13" s="274">
        <v>5.1861316764169203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75">
        <v>148</v>
      </c>
      <c r="C15" s="164" vm="1432">
        <v>1262941.93</v>
      </c>
      <c r="D15" s="193">
        <v>93.12</v>
      </c>
      <c r="E15" s="165" vm="1481">
        <v>1529075.4399999997</v>
      </c>
      <c r="F15" s="193">
        <v>97.28</v>
      </c>
      <c r="G15" s="273">
        <v>21.072505685198024</v>
      </c>
      <c r="H15" s="188" vm="944">
        <v>277</v>
      </c>
      <c r="I15" s="193">
        <v>84.71</v>
      </c>
      <c r="J15" s="165" vm="1084">
        <v>454</v>
      </c>
      <c r="K15" s="193">
        <v>87.14</v>
      </c>
      <c r="L15" s="156">
        <v>63.898916967509024</v>
      </c>
    </row>
    <row r="16" spans="1:13" s="11" customFormat="1" ht="35.450000000000003" customHeight="1" x14ac:dyDescent="0.25">
      <c r="B16" s="7" t="s" vm="78">
        <v>210</v>
      </c>
      <c r="C16" s="164" vm="561">
        <v>93274.32</v>
      </c>
      <c r="D16" s="193">
        <v>6.88</v>
      </c>
      <c r="E16" s="165" vm="1568">
        <v>42766.809999999983</v>
      </c>
      <c r="F16" s="193">
        <v>2.72</v>
      </c>
      <c r="G16" s="273">
        <v>-54.149427194966435</v>
      </c>
      <c r="H16" s="188" vm="907">
        <v>50</v>
      </c>
      <c r="I16" s="193">
        <v>15.29</v>
      </c>
      <c r="J16" s="165" vm="780">
        <v>67</v>
      </c>
      <c r="K16" s="193">
        <v>12.86</v>
      </c>
      <c r="L16" s="156">
        <v>34</v>
      </c>
    </row>
    <row r="17" spans="2:13" s="11" customFormat="1" ht="35.450000000000003" customHeight="1" x14ac:dyDescent="0.25">
      <c r="B17" s="282" t="s" vm="169">
        <v>211</v>
      </c>
      <c r="C17" s="164" vm="307">
        <v>0</v>
      </c>
      <c r="D17" s="193">
        <v>0</v>
      </c>
      <c r="E17" s="165" vm="268">
        <v>0</v>
      </c>
      <c r="F17" s="193">
        <v>0</v>
      </c>
      <c r="G17" s="273" t="s">
        <v>86</v>
      </c>
      <c r="H17" s="188" vm="300">
        <v>0</v>
      </c>
      <c r="I17" s="193">
        <v>0</v>
      </c>
      <c r="J17" s="165" vm="272">
        <v>0</v>
      </c>
      <c r="K17" s="193">
        <v>0</v>
      </c>
      <c r="L17" s="156" t="s">
        <v>86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61">
        <v>96</v>
      </c>
      <c r="C19" s="166">
        <v>1356216.25</v>
      </c>
      <c r="D19" s="191">
        <v>100</v>
      </c>
      <c r="E19" s="167">
        <v>1571842.2499999998</v>
      </c>
      <c r="F19" s="191">
        <v>100</v>
      </c>
      <c r="G19" s="274">
        <v>15.899086889719811</v>
      </c>
      <c r="H19" s="167">
        <v>327</v>
      </c>
      <c r="I19" s="191">
        <v>100</v>
      </c>
      <c r="J19" s="167">
        <v>521</v>
      </c>
      <c r="K19" s="191">
        <v>100</v>
      </c>
      <c r="L19" s="274">
        <v>59.327217125382276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64">
        <v>212</v>
      </c>
      <c r="C21" s="164" vm="615">
        <v>18053787.649999999</v>
      </c>
      <c r="D21" s="193">
        <v>48.17</v>
      </c>
      <c r="E21" s="165" vm="520">
        <v>14198826.410000002</v>
      </c>
      <c r="F21" s="193">
        <v>39.590000000000003</v>
      </c>
      <c r="G21" s="273">
        <v>-21.352645299336942</v>
      </c>
      <c r="H21" s="188" vm="792">
        <v>13112</v>
      </c>
      <c r="I21" s="193">
        <v>24.89</v>
      </c>
      <c r="J21" s="165" vm="699">
        <v>14611</v>
      </c>
      <c r="K21" s="193">
        <v>25.35</v>
      </c>
      <c r="L21" s="156">
        <v>11.432275777913375</v>
      </c>
    </row>
    <row r="22" spans="2:13" ht="37.5" customHeight="1" x14ac:dyDescent="0.25">
      <c r="B22" s="7" t="s" vm="74">
        <v>213</v>
      </c>
      <c r="C22" s="164" vm="1113">
        <v>7147.65</v>
      </c>
      <c r="D22" s="193">
        <v>0.02</v>
      </c>
      <c r="E22" s="165" vm="1199">
        <v>9112.2199999999993</v>
      </c>
      <c r="F22" s="193">
        <v>1.9999999999999997E-2</v>
      </c>
      <c r="G22" s="273">
        <v>27.485537204535746</v>
      </c>
      <c r="H22" s="188" vm="437">
        <v>6</v>
      </c>
      <c r="I22" s="193">
        <v>0.01</v>
      </c>
      <c r="J22" s="165" vm="807">
        <v>13</v>
      </c>
      <c r="K22" s="193">
        <v>0.02</v>
      </c>
      <c r="L22" s="156">
        <v>116.66666666666666</v>
      </c>
    </row>
    <row r="23" spans="2:13" ht="36" customHeight="1" x14ac:dyDescent="0.25">
      <c r="B23" s="7" t="s" vm="77">
        <v>149</v>
      </c>
      <c r="C23" s="164" vm="706">
        <v>15267008.800000001</v>
      </c>
      <c r="D23" s="193">
        <v>40.74</v>
      </c>
      <c r="E23" s="165" vm="723">
        <v>16519884.74</v>
      </c>
      <c r="F23" s="193">
        <v>46.06</v>
      </c>
      <c r="G23" s="273">
        <v>8.2064270507265178</v>
      </c>
      <c r="H23" s="188" vm="1295">
        <v>34657</v>
      </c>
      <c r="I23" s="193">
        <v>65.77</v>
      </c>
      <c r="J23" s="165" vm="775">
        <v>36849</v>
      </c>
      <c r="K23" s="193">
        <v>63.93</v>
      </c>
      <c r="L23" s="156">
        <v>6.3248405805464927</v>
      </c>
    </row>
    <row r="24" spans="2:13" s="11" customFormat="1" ht="31.9" customHeight="1" x14ac:dyDescent="0.25">
      <c r="B24" s="7" t="s" vm="60">
        <v>214</v>
      </c>
      <c r="C24" s="164" vm="1206">
        <v>4148664.9299999997</v>
      </c>
      <c r="D24" s="193">
        <v>11.07</v>
      </c>
      <c r="E24" s="165" vm="887">
        <v>5140902.0299999993</v>
      </c>
      <c r="F24" s="193">
        <v>14.33</v>
      </c>
      <c r="G24" s="273">
        <v>23.917021903236702</v>
      </c>
      <c r="H24" s="188" vm="1143">
        <v>4917</v>
      </c>
      <c r="I24" s="193">
        <v>9.33</v>
      </c>
      <c r="J24" s="165" vm="1685">
        <v>6164</v>
      </c>
      <c r="K24" s="193">
        <v>10.7</v>
      </c>
      <c r="L24" s="156">
        <v>25.360992475086434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63">
        <v>97</v>
      </c>
      <c r="C26" s="166">
        <v>37476609.030000001</v>
      </c>
      <c r="D26" s="191">
        <v>100</v>
      </c>
      <c r="E26" s="167">
        <v>35868725.400000006</v>
      </c>
      <c r="F26" s="191">
        <v>100.00000000000001</v>
      </c>
      <c r="G26" s="274">
        <v>-4.2903658351610403</v>
      </c>
      <c r="H26" s="167">
        <v>52692</v>
      </c>
      <c r="I26" s="191">
        <v>100</v>
      </c>
      <c r="J26" s="167">
        <v>57637</v>
      </c>
      <c r="K26" s="191">
        <v>100</v>
      </c>
      <c r="L26" s="274">
        <v>9.3847263341683771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5" t="s">
        <v>27</v>
      </c>
      <c r="C28" s="236">
        <v>1886010508.8299999</v>
      </c>
      <c r="D28" s="264"/>
      <c r="E28" s="236">
        <v>1984671565.3399999</v>
      </c>
      <c r="F28" s="264"/>
      <c r="G28" s="265">
        <v>5.2312039645635338</v>
      </c>
      <c r="H28" s="234">
        <v>2447829</v>
      </c>
      <c r="I28" s="264"/>
      <c r="J28" s="238">
        <v>2577166</v>
      </c>
      <c r="K28" s="264"/>
      <c r="L28" s="261">
        <v>5.28374326801422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S142"/>
  <sheetViews>
    <sheetView showGridLines="0" tabSelected="1" topLeftCell="A4" zoomScale="85" zoomScaleNormal="85" workbookViewId="0">
      <selection activeCell="V54" sqref="V54:V58"/>
    </sheetView>
  </sheetViews>
  <sheetFormatPr defaultColWidth="9.28515625" defaultRowHeight="15" outlineLevelRow="1" x14ac:dyDescent="0.25"/>
  <cols>
    <col min="1" max="1" width="2.140625" style="5" customWidth="1"/>
    <col min="2" max="2" width="22.2851562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7" t="s">
        <v>133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9" s="11" customFormat="1" ht="20.25" customHeight="1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8" t="s">
        <v>16</v>
      </c>
      <c r="C5" s="354" t="s">
        <v>11</v>
      </c>
      <c r="D5" s="354"/>
      <c r="E5" s="354"/>
      <c r="F5" s="354"/>
      <c r="G5" s="354"/>
      <c r="H5" s="354" t="s">
        <v>12</v>
      </c>
      <c r="I5" s="354"/>
      <c r="J5" s="354"/>
      <c r="K5" s="354"/>
      <c r="L5" s="354"/>
      <c r="M5" s="354" t="s">
        <v>13</v>
      </c>
      <c r="N5" s="354"/>
      <c r="O5" s="354"/>
      <c r="P5" s="354"/>
      <c r="Q5" s="355"/>
      <c r="R5" s="5"/>
    </row>
    <row r="6" spans="1:19" ht="15" customHeight="1" x14ac:dyDescent="0.25">
      <c r="B6" s="359"/>
      <c r="C6" s="352" t="s">
        <v>14</v>
      </c>
      <c r="D6" s="353"/>
      <c r="E6" s="350" t="s">
        <v>82</v>
      </c>
      <c r="F6" s="349" t="s">
        <v>15</v>
      </c>
      <c r="G6" s="349"/>
      <c r="H6" s="352" t="s">
        <v>14</v>
      </c>
      <c r="I6" s="353"/>
      <c r="J6" s="350" t="s">
        <v>82</v>
      </c>
      <c r="K6" s="356" t="s">
        <v>15</v>
      </c>
      <c r="L6" s="356"/>
      <c r="M6" s="352" t="s">
        <v>14</v>
      </c>
      <c r="N6" s="353"/>
      <c r="O6" s="350" t="s">
        <v>82</v>
      </c>
      <c r="P6" s="356" t="s">
        <v>15</v>
      </c>
      <c r="Q6" s="357"/>
      <c r="R6" s="5"/>
    </row>
    <row r="7" spans="1:19" ht="18" customHeight="1" thickBot="1" x14ac:dyDescent="0.3">
      <c r="B7" s="360"/>
      <c r="C7" s="12" t="s">
        <v>83</v>
      </c>
      <c r="D7" s="12" t="s">
        <v>84</v>
      </c>
      <c r="E7" s="351"/>
      <c r="F7" s="88">
        <v>2018</v>
      </c>
      <c r="G7" s="88">
        <v>2019</v>
      </c>
      <c r="H7" s="12" t="s">
        <v>83</v>
      </c>
      <c r="I7" s="12" t="s">
        <v>84</v>
      </c>
      <c r="J7" s="351"/>
      <c r="K7" s="81">
        <v>2018</v>
      </c>
      <c r="L7" s="81">
        <v>2019</v>
      </c>
      <c r="M7" s="12" t="s">
        <v>83</v>
      </c>
      <c r="N7" s="12" t="s">
        <v>84</v>
      </c>
      <c r="O7" s="351"/>
      <c r="P7" s="81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ht="23.25" customHeight="1" x14ac:dyDescent="0.25">
      <c r="B9" s="85" t="s" vm="139">
        <v>85</v>
      </c>
      <c r="C9" s="103" vm="1343">
        <v>530637215.16000009</v>
      </c>
      <c r="D9" s="107" vm="508">
        <v>603163946.03000021</v>
      </c>
      <c r="E9" s="284">
        <v>13.667856079059874</v>
      </c>
      <c r="F9" s="108">
        <v>9.2899999999999991</v>
      </c>
      <c r="G9" s="109">
        <v>9.4700000000000006</v>
      </c>
      <c r="H9" s="103" vm="445">
        <v>0</v>
      </c>
      <c r="I9" s="107" vm="1145">
        <v>0</v>
      </c>
      <c r="J9" s="284" t="s">
        <v>86</v>
      </c>
      <c r="K9" s="108">
        <v>0</v>
      </c>
      <c r="L9" s="109">
        <v>0</v>
      </c>
      <c r="M9" s="103" vm="411">
        <v>530637215.16000009</v>
      </c>
      <c r="N9" s="107" vm="419">
        <v>603163946.03000021</v>
      </c>
      <c r="O9" s="284">
        <v>13.667856079059874</v>
      </c>
      <c r="P9" s="108">
        <v>6.35</v>
      </c>
      <c r="Q9" s="109">
        <v>6.74</v>
      </c>
      <c r="S9" s="300"/>
    </row>
    <row r="10" spans="1:19" s="53" customFormat="1" ht="23.45" customHeight="1" x14ac:dyDescent="0.25">
      <c r="A10" s="5"/>
      <c r="B10" s="86" t="s" vm="157">
        <v>52</v>
      </c>
      <c r="C10" s="104" vm="316">
        <v>55367627</v>
      </c>
      <c r="D10" s="105" vm="243">
        <v>57957762.38000001</v>
      </c>
      <c r="E10" s="285">
        <v>4.6780682509655094</v>
      </c>
      <c r="F10" s="110">
        <v>0.97</v>
      </c>
      <c r="G10" s="111">
        <v>0.91</v>
      </c>
      <c r="H10" s="104" vm="339">
        <v>217580417.47</v>
      </c>
      <c r="I10" s="105" vm="255">
        <v>267482096.07000008</v>
      </c>
      <c r="J10" s="285">
        <v>22.934820688484308</v>
      </c>
      <c r="K10" s="110">
        <v>8.25</v>
      </c>
      <c r="L10" s="111">
        <v>10.36</v>
      </c>
      <c r="M10" s="104" vm="332">
        <v>272948044.46999997</v>
      </c>
      <c r="N10" s="105" vm="248">
        <v>325439858.45000005</v>
      </c>
      <c r="O10" s="285">
        <v>19.231430685618818</v>
      </c>
      <c r="P10" s="110">
        <v>3.27</v>
      </c>
      <c r="Q10" s="111">
        <v>3.64</v>
      </c>
      <c r="S10" s="300"/>
    </row>
    <row r="11" spans="1:19" ht="23.45" customHeight="1" x14ac:dyDescent="0.25">
      <c r="B11" s="86" t="s" vm="163">
        <v>2</v>
      </c>
      <c r="C11" s="104" vm="815">
        <v>560787395.42999995</v>
      </c>
      <c r="D11" s="105" vm="973">
        <v>688661142.28999996</v>
      </c>
      <c r="E11" s="285">
        <v>22.802535845505062</v>
      </c>
      <c r="F11" s="110">
        <v>9.81</v>
      </c>
      <c r="G11" s="111">
        <v>10.82</v>
      </c>
      <c r="H11" s="104" vm="946">
        <v>434070039.3300001</v>
      </c>
      <c r="I11" s="105" vm="584">
        <v>485103575.70000005</v>
      </c>
      <c r="J11" s="285">
        <v>11.756981995065047</v>
      </c>
      <c r="K11" s="110">
        <v>16.46</v>
      </c>
      <c r="L11" s="111">
        <v>18.78</v>
      </c>
      <c r="M11" s="104" vm="953">
        <v>994857434.75999987</v>
      </c>
      <c r="N11" s="105" vm="766">
        <v>1173764717.99</v>
      </c>
      <c r="O11" s="285">
        <v>17.983208144105589</v>
      </c>
      <c r="P11" s="110">
        <v>11.91</v>
      </c>
      <c r="Q11" s="111">
        <v>13.12</v>
      </c>
      <c r="S11" s="300"/>
    </row>
    <row r="12" spans="1:19" ht="23.45" customHeight="1" x14ac:dyDescent="0.25">
      <c r="B12" s="86" t="s" vm="142">
        <v>87</v>
      </c>
      <c r="C12" s="104" vm="433">
        <v>3536337.9399999995</v>
      </c>
      <c r="D12" s="105">
        <v>0</v>
      </c>
      <c r="E12" s="285" t="s">
        <v>86</v>
      </c>
      <c r="F12" s="110">
        <v>0.06</v>
      </c>
      <c r="G12" s="111">
        <v>0</v>
      </c>
      <c r="H12" s="104" vm="456">
        <v>0</v>
      </c>
      <c r="I12" s="105">
        <v>0</v>
      </c>
      <c r="J12" s="285" t="s">
        <v>86</v>
      </c>
      <c r="K12" s="110">
        <v>0</v>
      </c>
      <c r="L12" s="111">
        <v>0</v>
      </c>
      <c r="M12" s="104" vm="485">
        <v>3536337.9399999995</v>
      </c>
      <c r="N12" s="105">
        <v>0</v>
      </c>
      <c r="O12" s="285" t="s">
        <v>86</v>
      </c>
      <c r="P12" s="110">
        <v>0.04</v>
      </c>
      <c r="Q12" s="111">
        <v>0</v>
      </c>
      <c r="S12" s="300"/>
    </row>
    <row r="13" spans="1:19" ht="23.45" customHeight="1" x14ac:dyDescent="0.25">
      <c r="B13" s="86" t="s" vm="148">
        <v>0</v>
      </c>
      <c r="C13" s="104">
        <v>1958478599.1399999</v>
      </c>
      <c r="D13" s="105" vm="921">
        <v>1944623371.3000011</v>
      </c>
      <c r="E13" s="285">
        <v>-0.70744851876771975</v>
      </c>
      <c r="F13" s="110">
        <v>34.270000000000003</v>
      </c>
      <c r="G13" s="111">
        <v>30.55</v>
      </c>
      <c r="H13" s="104" vm="1313">
        <v>499152079.83999991</v>
      </c>
      <c r="I13" s="105" vm="1098">
        <v>462539933.06999993</v>
      </c>
      <c r="J13" s="285">
        <v>-7.3348681190982461</v>
      </c>
      <c r="K13" s="110">
        <v>18.93</v>
      </c>
      <c r="L13" s="111">
        <v>17.91</v>
      </c>
      <c r="M13" s="104">
        <v>2457630678.9799995</v>
      </c>
      <c r="N13" s="105" vm="1203">
        <v>2407163304.3700027</v>
      </c>
      <c r="O13" s="285">
        <v>-2.053497095460358</v>
      </c>
      <c r="P13" s="110">
        <v>29.43</v>
      </c>
      <c r="Q13" s="111">
        <v>26.9</v>
      </c>
      <c r="S13" s="300"/>
    </row>
    <row r="14" spans="1:19" ht="23.45" hidden="1" customHeight="1" outlineLevel="1" thickBot="1" x14ac:dyDescent="0.25">
      <c r="B14" s="323" t="s" vm="156">
        <v>134</v>
      </c>
      <c r="C14" s="328"/>
      <c r="D14" s="329">
        <v>0</v>
      </c>
      <c r="E14" s="325" t="s">
        <v>86</v>
      </c>
      <c r="F14" s="326">
        <v>0</v>
      </c>
      <c r="G14" s="327">
        <v>0</v>
      </c>
      <c r="H14" s="328">
        <v>0</v>
      </c>
      <c r="I14" s="329">
        <v>0</v>
      </c>
      <c r="J14" s="325" t="s">
        <v>86</v>
      </c>
      <c r="K14" s="326">
        <v>0</v>
      </c>
      <c r="L14" s="327">
        <v>0</v>
      </c>
      <c r="M14" s="328"/>
      <c r="N14" s="329">
        <v>0</v>
      </c>
      <c r="O14" s="325" t="s">
        <v>86</v>
      </c>
      <c r="P14" s="326">
        <v>0</v>
      </c>
      <c r="Q14" s="327">
        <v>0</v>
      </c>
      <c r="S14" s="300"/>
    </row>
    <row r="15" spans="1:19" ht="23.45" customHeight="1" collapsed="1" x14ac:dyDescent="0.25">
      <c r="B15" s="86" t="s" vm="162">
        <v>36</v>
      </c>
      <c r="C15" s="104" vm="491">
        <v>90322774.449999988</v>
      </c>
      <c r="D15" s="105" vm="1144">
        <v>57676986.509999998</v>
      </c>
      <c r="E15" s="285">
        <v>-36.143473380649674</v>
      </c>
      <c r="F15" s="110">
        <v>1.58</v>
      </c>
      <c r="G15" s="111">
        <v>0.91</v>
      </c>
      <c r="H15" s="104">
        <v>0</v>
      </c>
      <c r="I15" s="105">
        <v>0</v>
      </c>
      <c r="J15" s="285" t="s">
        <v>86</v>
      </c>
      <c r="K15" s="110">
        <v>0</v>
      </c>
      <c r="L15" s="111">
        <v>0</v>
      </c>
      <c r="M15" s="104" vm="577">
        <v>90322774.449999988</v>
      </c>
      <c r="N15" s="105" vm="1074">
        <v>57676986.509999998</v>
      </c>
      <c r="O15" s="285">
        <v>-36.143473380649674</v>
      </c>
      <c r="P15" s="110">
        <v>1.08</v>
      </c>
      <c r="Q15" s="111">
        <v>0.64</v>
      </c>
      <c r="S15" s="300"/>
    </row>
    <row r="16" spans="1:19" ht="23.45" customHeight="1" x14ac:dyDescent="0.25">
      <c r="B16" s="86" t="s" vm="141">
        <v>34</v>
      </c>
      <c r="C16" s="104">
        <v>0</v>
      </c>
      <c r="D16" s="105">
        <v>0</v>
      </c>
      <c r="E16" s="285" t="s">
        <v>86</v>
      </c>
      <c r="F16" s="110">
        <v>0</v>
      </c>
      <c r="G16" s="111">
        <v>0</v>
      </c>
      <c r="H16" s="104" vm="1363">
        <v>635737.86</v>
      </c>
      <c r="I16" s="105" vm="1540">
        <v>591316.66000000015</v>
      </c>
      <c r="J16" s="285">
        <v>-6.9873453816325792</v>
      </c>
      <c r="K16" s="110">
        <v>0.02</v>
      </c>
      <c r="L16" s="111">
        <v>0.02</v>
      </c>
      <c r="M16" s="104" vm="1419">
        <v>635737.86</v>
      </c>
      <c r="N16" s="105" vm="1461">
        <v>591316.66000000015</v>
      </c>
      <c r="O16" s="285">
        <v>-6.9873453816325792</v>
      </c>
      <c r="P16" s="110">
        <v>0.01</v>
      </c>
      <c r="Q16" s="111">
        <v>0.01</v>
      </c>
      <c r="S16" s="300"/>
    </row>
    <row r="17" spans="1:19" ht="23.45" customHeight="1" x14ac:dyDescent="0.25">
      <c r="B17" s="86" t="s" vm="147">
        <v>88</v>
      </c>
      <c r="C17" s="104" vm="684">
        <v>0</v>
      </c>
      <c r="D17" s="105">
        <v>0</v>
      </c>
      <c r="E17" s="285" t="s">
        <v>86</v>
      </c>
      <c r="F17" s="110">
        <v>0</v>
      </c>
      <c r="G17" s="111">
        <v>0</v>
      </c>
      <c r="H17" s="104" vm="447">
        <v>125465953.67</v>
      </c>
      <c r="I17" s="105">
        <v>0</v>
      </c>
      <c r="J17" s="285" t="s">
        <v>86</v>
      </c>
      <c r="K17" s="110">
        <v>4.76</v>
      </c>
      <c r="L17" s="111">
        <v>0</v>
      </c>
      <c r="M17" s="104" vm="854">
        <v>125465953.67</v>
      </c>
      <c r="N17" s="105">
        <v>0</v>
      </c>
      <c r="O17" s="285" t="s">
        <v>86</v>
      </c>
      <c r="P17" s="110">
        <v>1.5</v>
      </c>
      <c r="Q17" s="111">
        <v>0</v>
      </c>
      <c r="S17" s="300"/>
    </row>
    <row r="18" spans="1:19" ht="23.45" customHeight="1" x14ac:dyDescent="0.25">
      <c r="B18" s="86" t="s" vm="155">
        <v>3</v>
      </c>
      <c r="C18" s="104" vm="1400">
        <v>889464193.70999932</v>
      </c>
      <c r="D18" s="105" vm="1615">
        <v>1026974446.0600003</v>
      </c>
      <c r="E18" s="285">
        <v>15.459897466635383</v>
      </c>
      <c r="F18" s="110">
        <v>15.56</v>
      </c>
      <c r="G18" s="111">
        <v>16.13</v>
      </c>
      <c r="H18" s="104" vm="1242">
        <v>0</v>
      </c>
      <c r="I18" s="105" vm="1442">
        <v>0</v>
      </c>
      <c r="J18" s="285" t="s">
        <v>86</v>
      </c>
      <c r="K18" s="110">
        <v>0</v>
      </c>
      <c r="L18" s="111">
        <v>0</v>
      </c>
      <c r="M18" s="104" vm="1614">
        <v>889464193.70999932</v>
      </c>
      <c r="N18" s="105" vm="1524">
        <v>1026974446.0600003</v>
      </c>
      <c r="O18" s="285">
        <v>15.459897466635383</v>
      </c>
      <c r="P18" s="110">
        <v>10.65</v>
      </c>
      <c r="Q18" s="111">
        <v>11.48</v>
      </c>
      <c r="S18" s="300"/>
    </row>
    <row r="19" spans="1:19" ht="23.45" customHeight="1" x14ac:dyDescent="0.25">
      <c r="B19" s="86" t="s" vm="161">
        <v>8</v>
      </c>
      <c r="C19" s="104" vm="1132">
        <v>296771386.41999996</v>
      </c>
      <c r="D19" s="105" vm="1222">
        <v>479065706.00999999</v>
      </c>
      <c r="E19" s="285">
        <v>61.425840876725061</v>
      </c>
      <c r="F19" s="110">
        <v>5.19</v>
      </c>
      <c r="G19" s="111">
        <v>7.52</v>
      </c>
      <c r="H19" s="104" vm="1598">
        <v>304098672.05999994</v>
      </c>
      <c r="I19" s="105" vm="1599">
        <v>193381514.82000002</v>
      </c>
      <c r="J19" s="285">
        <v>-36.408300138237678</v>
      </c>
      <c r="K19" s="110">
        <v>11.53</v>
      </c>
      <c r="L19" s="111">
        <v>7.49</v>
      </c>
      <c r="M19" s="104" vm="1193">
        <v>600870058.47999954</v>
      </c>
      <c r="N19" s="105" vm="733">
        <v>672447220.83000004</v>
      </c>
      <c r="O19" s="285">
        <v>11.912253130246953</v>
      </c>
      <c r="P19" s="110">
        <v>7.2</v>
      </c>
      <c r="Q19" s="111">
        <v>7.51</v>
      </c>
      <c r="S19" s="300"/>
    </row>
    <row r="20" spans="1:19" ht="23.45" customHeight="1" x14ac:dyDescent="0.25">
      <c r="B20" s="86" t="s" vm="140">
        <v>4</v>
      </c>
      <c r="C20" s="104" vm="1306">
        <v>118493567.82999998</v>
      </c>
      <c r="D20" s="105" vm="777">
        <v>127106682.29000002</v>
      </c>
      <c r="E20" s="285">
        <v>7.2688455734214017</v>
      </c>
      <c r="F20" s="110">
        <v>2.0699999999999998</v>
      </c>
      <c r="G20" s="111">
        <v>2</v>
      </c>
      <c r="H20" s="104" vm="568">
        <v>223785490.22999996</v>
      </c>
      <c r="I20" s="105" vm="585">
        <v>224951626.45000002</v>
      </c>
      <c r="J20" s="285">
        <v>0.52109554502462174</v>
      </c>
      <c r="K20" s="110">
        <v>8.49</v>
      </c>
      <c r="L20" s="111">
        <v>8.7100000000000009</v>
      </c>
      <c r="M20" s="104" vm="1022">
        <v>342279058.05999994</v>
      </c>
      <c r="N20" s="301" vm="951">
        <v>352058308.74000013</v>
      </c>
      <c r="O20" s="285">
        <v>2.8570987472701148</v>
      </c>
      <c r="P20" s="110">
        <v>4.0999999999999996</v>
      </c>
      <c r="Q20" s="111">
        <v>3.93</v>
      </c>
      <c r="S20" s="300"/>
    </row>
    <row r="21" spans="1:19" ht="23.45" customHeight="1" x14ac:dyDescent="0.25">
      <c r="B21" s="86" t="s" vm="146">
        <v>7</v>
      </c>
      <c r="C21" s="104" vm="947">
        <v>179404161.90000001</v>
      </c>
      <c r="D21" s="105" vm="1385">
        <v>208444361.86000001</v>
      </c>
      <c r="E21" s="285">
        <v>16.187026907540215</v>
      </c>
      <c r="F21" s="110">
        <v>3.14</v>
      </c>
      <c r="G21" s="111">
        <v>3.27</v>
      </c>
      <c r="H21" s="104" vm="539">
        <v>0</v>
      </c>
      <c r="I21" s="105" vm="800">
        <v>0</v>
      </c>
      <c r="J21" s="285" t="s">
        <v>86</v>
      </c>
      <c r="K21" s="110">
        <v>0</v>
      </c>
      <c r="L21" s="111">
        <v>0</v>
      </c>
      <c r="M21" s="104" vm="1325">
        <v>179404161.90000001</v>
      </c>
      <c r="N21" s="105" vm="840">
        <v>208444361.86000001</v>
      </c>
      <c r="O21" s="285">
        <v>16.187026907540215</v>
      </c>
      <c r="P21" s="110">
        <v>2.15</v>
      </c>
      <c r="Q21" s="111">
        <v>2.33</v>
      </c>
      <c r="S21" s="300"/>
    </row>
    <row r="22" spans="1:19" ht="23.45" customHeight="1" x14ac:dyDescent="0.25">
      <c r="B22" s="86" t="s" vm="154">
        <v>10</v>
      </c>
      <c r="C22" s="104" vm="1284">
        <v>8542937.7699999996</v>
      </c>
      <c r="D22" s="105" vm="759">
        <v>9396135.3900000006</v>
      </c>
      <c r="E22" s="285">
        <v>9.9871688518691002</v>
      </c>
      <c r="F22" s="110">
        <v>0.15</v>
      </c>
      <c r="G22" s="111">
        <v>0.15</v>
      </c>
      <c r="H22" s="104" vm="989">
        <v>0</v>
      </c>
      <c r="I22" s="105" vm="633">
        <v>0</v>
      </c>
      <c r="J22" s="285" t="s">
        <v>86</v>
      </c>
      <c r="K22" s="110">
        <v>0</v>
      </c>
      <c r="L22" s="111">
        <v>0</v>
      </c>
      <c r="M22" s="104" vm="556">
        <v>8542937.7699999996</v>
      </c>
      <c r="N22" s="105" vm="1384">
        <v>9396135.3900000006</v>
      </c>
      <c r="O22" s="285">
        <v>9.9871688518691002</v>
      </c>
      <c r="P22" s="110">
        <v>0.1</v>
      </c>
      <c r="Q22" s="111">
        <v>0.1</v>
      </c>
      <c r="S22" s="300"/>
    </row>
    <row r="23" spans="1:19" ht="23.45" customHeight="1" x14ac:dyDescent="0.25">
      <c r="B23" s="86" t="s" vm="160">
        <v>9</v>
      </c>
      <c r="C23" s="104" vm="1641">
        <v>53404851.859999999</v>
      </c>
      <c r="D23" s="105" vm="1413">
        <v>58015783.520000003</v>
      </c>
      <c r="E23" s="285">
        <v>8.6339190156120793</v>
      </c>
      <c r="F23" s="110">
        <v>0.94000000000000006</v>
      </c>
      <c r="G23" s="111">
        <v>0.91</v>
      </c>
      <c r="H23" s="104" vm="1535">
        <v>0</v>
      </c>
      <c r="I23" s="105" vm="1456">
        <v>0</v>
      </c>
      <c r="J23" s="285" t="s">
        <v>86</v>
      </c>
      <c r="K23" s="110">
        <v>0</v>
      </c>
      <c r="L23" s="111">
        <v>0</v>
      </c>
      <c r="M23" s="104" vm="1505">
        <v>53404851.859999999</v>
      </c>
      <c r="N23" s="105" vm="1342">
        <v>58015783.520000011</v>
      </c>
      <c r="O23" s="285">
        <v>8.6339190156121077</v>
      </c>
      <c r="P23" s="110">
        <v>0.64</v>
      </c>
      <c r="Q23" s="111">
        <v>0.65</v>
      </c>
      <c r="S23" s="300"/>
    </row>
    <row r="24" spans="1:19" ht="8.25" hidden="1" customHeight="1" thickBot="1" x14ac:dyDescent="0.25">
      <c r="B24" s="86" t="s" vm="145">
        <v>89</v>
      </c>
      <c r="C24" s="104">
        <v>0</v>
      </c>
      <c r="D24" s="105">
        <v>0</v>
      </c>
      <c r="E24" s="285" t="s">
        <v>86</v>
      </c>
      <c r="F24" s="110">
        <v>0</v>
      </c>
      <c r="G24" s="111">
        <v>0</v>
      </c>
      <c r="H24" s="104">
        <v>0</v>
      </c>
      <c r="I24" s="105">
        <v>0</v>
      </c>
      <c r="J24" s="285" t="s">
        <v>86</v>
      </c>
      <c r="K24" s="110">
        <v>0</v>
      </c>
      <c r="L24" s="111">
        <v>0</v>
      </c>
      <c r="M24" s="104">
        <v>0</v>
      </c>
      <c r="N24" s="105">
        <v>0</v>
      </c>
      <c r="O24" s="285" t="s">
        <v>86</v>
      </c>
      <c r="P24" s="110">
        <v>0</v>
      </c>
      <c r="Q24" s="111">
        <v>0</v>
      </c>
      <c r="S24" s="300"/>
    </row>
    <row r="25" spans="1:19" ht="23.45" customHeight="1" x14ac:dyDescent="0.25">
      <c r="B25" s="86" t="s" vm="153">
        <v>5</v>
      </c>
      <c r="C25" s="104" vm="1072">
        <v>22013327.049999997</v>
      </c>
      <c r="D25" s="105" vm="1103">
        <v>24067703.469999999</v>
      </c>
      <c r="E25" s="285">
        <v>9.3324212888573896</v>
      </c>
      <c r="F25" s="110">
        <v>0.39</v>
      </c>
      <c r="G25" s="111">
        <v>0.38</v>
      </c>
      <c r="H25" s="104" vm="1587">
        <v>197885970.30000001</v>
      </c>
      <c r="I25" s="105" vm="1357">
        <v>194275356.30999994</v>
      </c>
      <c r="J25" s="285">
        <v>-1.8245932162478766</v>
      </c>
      <c r="K25" s="110">
        <v>7.5</v>
      </c>
      <c r="L25" s="111">
        <v>7.52</v>
      </c>
      <c r="M25" s="104" vm="624">
        <v>219899297.35000005</v>
      </c>
      <c r="N25" s="105" vm="915">
        <v>218343059.77999994</v>
      </c>
      <c r="O25" s="285">
        <v>-0.70770465788399406</v>
      </c>
      <c r="P25" s="110">
        <v>2.63</v>
      </c>
      <c r="Q25" s="111">
        <v>2.44</v>
      </c>
      <c r="S25" s="300"/>
    </row>
    <row r="26" spans="1:19" ht="23.45" customHeight="1" x14ac:dyDescent="0.25">
      <c r="B26" s="86" t="s" vm="159">
        <v>53</v>
      </c>
      <c r="C26" s="104" vm="1130">
        <v>0</v>
      </c>
      <c r="D26" s="105" vm="1062">
        <v>0</v>
      </c>
      <c r="E26" s="285" t="s">
        <v>86</v>
      </c>
      <c r="F26" s="110">
        <v>0</v>
      </c>
      <c r="G26" s="111">
        <v>0</v>
      </c>
      <c r="H26" s="104" vm="1265">
        <v>38198122.590000004</v>
      </c>
      <c r="I26" s="105" vm="1590">
        <v>37868742.82</v>
      </c>
      <c r="J26" s="285">
        <v>-0.86229308580267627</v>
      </c>
      <c r="K26" s="110">
        <v>1.45</v>
      </c>
      <c r="L26" s="111">
        <v>1.47</v>
      </c>
      <c r="M26" s="104" vm="1297">
        <v>38198122.590000004</v>
      </c>
      <c r="N26" s="105" vm="1591">
        <v>37868742.82</v>
      </c>
      <c r="O26" s="285">
        <v>-0.86229308580267627</v>
      </c>
      <c r="P26" s="110">
        <v>0.46</v>
      </c>
      <c r="Q26" s="111">
        <v>0.42</v>
      </c>
      <c r="S26" s="300"/>
    </row>
    <row r="27" spans="1:19" ht="23.45" customHeight="1" x14ac:dyDescent="0.25">
      <c r="B27" s="86" t="s" vm="138">
        <v>1</v>
      </c>
      <c r="C27" s="104" vm="1651">
        <v>329306554.68999994</v>
      </c>
      <c r="D27" s="105" vm="1510">
        <v>378358232.59999996</v>
      </c>
      <c r="E27" s="285">
        <v>14.895445356736346</v>
      </c>
      <c r="F27" s="110">
        <v>5.76</v>
      </c>
      <c r="G27" s="111">
        <v>5.94</v>
      </c>
      <c r="H27" s="104" vm="1649">
        <v>47597735.489999995</v>
      </c>
      <c r="I27" s="105" vm="1650">
        <v>49676728.059999995</v>
      </c>
      <c r="J27" s="285">
        <v>4.3678392440262002</v>
      </c>
      <c r="K27" s="110">
        <v>1.81</v>
      </c>
      <c r="L27" s="111">
        <v>1.92</v>
      </c>
      <c r="M27" s="104" vm="1539">
        <v>376904290.18000001</v>
      </c>
      <c r="N27" s="105" vm="1648">
        <v>428034960.65999973</v>
      </c>
      <c r="O27" s="285">
        <v>13.565956082797854</v>
      </c>
      <c r="P27" s="110">
        <v>4.51</v>
      </c>
      <c r="Q27" s="111">
        <v>4.78</v>
      </c>
      <c r="S27" s="300"/>
    </row>
    <row r="28" spans="1:19" ht="23.45" customHeight="1" x14ac:dyDescent="0.25">
      <c r="A28" s="220"/>
      <c r="B28" s="86" t="s" vm="144">
        <v>6</v>
      </c>
      <c r="C28" s="104" vm="969">
        <v>316223456.26000011</v>
      </c>
      <c r="D28" s="105" vm="1609">
        <v>370185052.63999999</v>
      </c>
      <c r="E28" s="285">
        <v>17.064387638478166</v>
      </c>
      <c r="F28" s="110">
        <v>5.53</v>
      </c>
      <c r="G28" s="111">
        <v>5.81</v>
      </c>
      <c r="H28" s="104" vm="1484">
        <v>163674711.61999997</v>
      </c>
      <c r="I28" s="105" vm="826">
        <v>154174751.63</v>
      </c>
      <c r="J28" s="285">
        <v>-5.804170904578001</v>
      </c>
      <c r="K28" s="110">
        <v>6.21</v>
      </c>
      <c r="L28" s="111">
        <v>5.97</v>
      </c>
      <c r="M28" s="104" vm="1521">
        <v>479898167.88</v>
      </c>
      <c r="N28" s="105" vm="1102">
        <v>524359804.26999974</v>
      </c>
      <c r="O28" s="285">
        <v>9.2648064455869132</v>
      </c>
      <c r="P28" s="110">
        <v>5.75</v>
      </c>
      <c r="Q28" s="111">
        <v>5.86</v>
      </c>
      <c r="S28" s="300"/>
    </row>
    <row r="29" spans="1:19" ht="23.45" customHeight="1" x14ac:dyDescent="0.25">
      <c r="B29" s="86" t="s" vm="137">
        <v>90</v>
      </c>
      <c r="C29" s="104" vm="616">
        <v>302508629.18999994</v>
      </c>
      <c r="D29" s="105" vm="745">
        <v>332727590.0800001</v>
      </c>
      <c r="E29" s="285">
        <v>9.9894541755435995</v>
      </c>
      <c r="F29" s="110">
        <v>5.29</v>
      </c>
      <c r="G29" s="111">
        <v>5.23</v>
      </c>
      <c r="H29" s="104" vm="668">
        <v>351708486.36999977</v>
      </c>
      <c r="I29" s="105" vm="414">
        <v>470765868.03000003</v>
      </c>
      <c r="J29" s="285">
        <v>33.851154087522076</v>
      </c>
      <c r="K29" s="110">
        <v>13.34</v>
      </c>
      <c r="L29" s="111">
        <v>18.23</v>
      </c>
      <c r="M29" s="104" vm="529">
        <v>654217115.5599997</v>
      </c>
      <c r="N29" s="105" vm="1216">
        <v>803493458.11000037</v>
      </c>
      <c r="O29" s="285">
        <v>22.817553836423627</v>
      </c>
      <c r="P29" s="110">
        <v>7.83</v>
      </c>
      <c r="Q29" s="111">
        <v>8.98</v>
      </c>
      <c r="S29" s="300"/>
    </row>
    <row r="30" spans="1:19" ht="23.45" customHeight="1" thickBot="1" x14ac:dyDescent="0.3">
      <c r="B30" s="87" t="s" vm="143">
        <v>35</v>
      </c>
      <c r="C30" s="334" vm="462">
        <v>0</v>
      </c>
      <c r="D30" s="335" vm="1115">
        <v>0</v>
      </c>
      <c r="E30" s="336" t="s">
        <v>86</v>
      </c>
      <c r="F30" s="337">
        <v>0</v>
      </c>
      <c r="G30" s="338">
        <v>0</v>
      </c>
      <c r="H30" s="334" vm="589">
        <v>32845806.190000001</v>
      </c>
      <c r="I30" s="335" vm="1331">
        <v>41767195.459999993</v>
      </c>
      <c r="J30" s="336">
        <v>27.161425779575282</v>
      </c>
      <c r="K30" s="337">
        <v>1.25</v>
      </c>
      <c r="L30" s="338">
        <v>1.62</v>
      </c>
      <c r="M30" s="334" vm="1123">
        <v>32845806.189999998</v>
      </c>
      <c r="N30" s="335" vm="641">
        <v>41767195.460000001</v>
      </c>
      <c r="O30" s="336">
        <v>27.161425779575325</v>
      </c>
      <c r="P30" s="337">
        <v>0.39</v>
      </c>
      <c r="Q30" s="338">
        <v>0.47</v>
      </c>
      <c r="S30" s="300"/>
    </row>
    <row r="31" spans="1:19" ht="2.4500000000000002" customHeight="1" x14ac:dyDescent="0.25">
      <c r="B31" s="83"/>
      <c r="C31" s="82"/>
      <c r="D31" s="82"/>
      <c r="E31" s="287"/>
      <c r="F31" s="112"/>
      <c r="G31" s="112"/>
      <c r="H31" s="114"/>
      <c r="I31" s="114"/>
      <c r="J31" s="287"/>
      <c r="K31" s="112"/>
      <c r="L31" s="112"/>
      <c r="M31" s="114"/>
      <c r="N31" s="114"/>
      <c r="O31" s="287"/>
      <c r="P31" s="112"/>
      <c r="Q31" s="112"/>
    </row>
    <row r="32" spans="1:19" ht="23.1" customHeight="1" x14ac:dyDescent="0.25">
      <c r="B32" s="84" t="s" vm="136">
        <v>40</v>
      </c>
      <c r="C32" s="106">
        <v>5715263015.7999983</v>
      </c>
      <c r="D32" s="106">
        <v>6366424902.4300032</v>
      </c>
      <c r="E32" s="288">
        <v>11.393384430950078</v>
      </c>
      <c r="F32" s="113">
        <v>100.00000000000001</v>
      </c>
      <c r="G32" s="113">
        <v>99.999999999999986</v>
      </c>
      <c r="H32" s="106">
        <v>2636699223.0199995</v>
      </c>
      <c r="I32" s="106">
        <v>2582578705.0800004</v>
      </c>
      <c r="J32" s="288">
        <v>-2.0525859554815327</v>
      </c>
      <c r="K32" s="113">
        <v>100</v>
      </c>
      <c r="L32" s="113">
        <v>100.00000000000001</v>
      </c>
      <c r="M32" s="106">
        <v>8351962238.8199968</v>
      </c>
      <c r="N32" s="106">
        <v>8949003607.5100021</v>
      </c>
      <c r="O32" s="288">
        <v>7.1485161404939248</v>
      </c>
      <c r="P32" s="113">
        <v>99.999999999999986</v>
      </c>
      <c r="Q32" s="113">
        <v>100.00000000000001</v>
      </c>
    </row>
    <row r="33" spans="2:18" ht="14.45" customHeight="1" x14ac:dyDescent="0.25">
      <c r="B33" s="333" t="s">
        <v>57</v>
      </c>
    </row>
    <row r="34" spans="2:18" x14ac:dyDescent="0.25">
      <c r="B34" s="333" t="s">
        <v>58</v>
      </c>
    </row>
    <row r="35" spans="2:18" x14ac:dyDescent="0.25">
      <c r="B35" s="333" t="s">
        <v>56</v>
      </c>
    </row>
    <row r="36" spans="2:18" x14ac:dyDescent="0.25">
      <c r="B36" s="1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3:18" x14ac:dyDescent="0.25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2" spans="3:18" x14ac:dyDescent="0.25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5" t="s">
        <v>215</v>
      </c>
      <c r="B1" s="375"/>
      <c r="C1" s="375"/>
      <c r="D1" s="375"/>
      <c r="E1" s="375"/>
      <c r="F1" s="375"/>
      <c r="G1" s="375"/>
      <c r="H1" s="375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03">
        <v>48</v>
      </c>
      <c r="C8" s="165" vm="587">
        <v>897066768.9000001</v>
      </c>
      <c r="D8" s="165" vm="661">
        <v>1048746101.0199999</v>
      </c>
      <c r="E8" s="273">
        <v>16.908365952067498</v>
      </c>
      <c r="F8" s="188" vm="1431">
        <v>72032</v>
      </c>
      <c r="G8" s="165" vm="674">
        <v>81216</v>
      </c>
      <c r="H8" s="156">
        <v>12.749888938249669</v>
      </c>
    </row>
    <row r="9" spans="1:13" s="11" customFormat="1" ht="37.5" customHeight="1" x14ac:dyDescent="0.25">
      <c r="B9" s="7" t="s" vm="76">
        <v>207</v>
      </c>
      <c r="C9" s="165" vm="884">
        <v>2174103.42</v>
      </c>
      <c r="D9" s="165" vm="1122">
        <v>3760634.2</v>
      </c>
      <c r="E9" s="273">
        <v>72.974025311086621</v>
      </c>
      <c r="F9" s="188" vm="653">
        <v>381</v>
      </c>
      <c r="G9" s="165" vm="1305">
        <v>512</v>
      </c>
      <c r="H9" s="156">
        <v>34.383202099737531</v>
      </c>
    </row>
    <row r="10" spans="1:13" s="11" customFormat="1" ht="37.5" customHeight="1" x14ac:dyDescent="0.25">
      <c r="B10" s="7" t="s" vm="108">
        <v>208</v>
      </c>
      <c r="C10" s="165" vm="1690">
        <v>10870546.530000001</v>
      </c>
      <c r="D10" s="165" vm="844">
        <v>9517699.9499999993</v>
      </c>
      <c r="E10" s="273">
        <v>-12.445064986074826</v>
      </c>
      <c r="F10" s="188" vm="861">
        <v>812</v>
      </c>
      <c r="G10" s="165" vm="830">
        <v>866</v>
      </c>
      <c r="H10" s="156">
        <v>6.6502463054187331</v>
      </c>
    </row>
    <row r="11" spans="1:13" s="11" customFormat="1" ht="35.450000000000003" customHeight="1" x14ac:dyDescent="0.25">
      <c r="B11" s="7" t="s" vm="62">
        <v>209</v>
      </c>
      <c r="C11" s="165" vm="1168">
        <v>3294521.8400000003</v>
      </c>
      <c r="D11" s="165" vm="1579">
        <v>3752750.99</v>
      </c>
      <c r="E11" s="273">
        <v>13.908821135634057</v>
      </c>
      <c r="F11" s="188" vm="681">
        <v>123</v>
      </c>
      <c r="G11" s="165" vm="632">
        <v>108</v>
      </c>
      <c r="H11" s="156">
        <v>-12.195121951219505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33">
        <v>41</v>
      </c>
      <c r="C13" s="167">
        <v>913405940.69000006</v>
      </c>
      <c r="D13" s="167">
        <v>1065777186.16</v>
      </c>
      <c r="E13" s="274">
        <v>16.681656937209794</v>
      </c>
      <c r="F13" s="167">
        <v>73348</v>
      </c>
      <c r="G13" s="167">
        <v>82702</v>
      </c>
      <c r="H13" s="274">
        <v>12.752903964661627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75">
        <v>148</v>
      </c>
      <c r="C15" s="165" vm="1360">
        <v>112990.83</v>
      </c>
      <c r="D15" s="165" vm="1279">
        <v>1129354.04</v>
      </c>
      <c r="E15" s="273">
        <v>899.50946461761544</v>
      </c>
      <c r="F15" s="188" vm="1437">
        <v>2</v>
      </c>
      <c r="G15" s="165" vm="1626">
        <v>6</v>
      </c>
      <c r="H15" s="156">
        <v>200</v>
      </c>
    </row>
    <row r="16" spans="1:13" s="11" customFormat="1" ht="35.450000000000003" customHeight="1" x14ac:dyDescent="0.25">
      <c r="B16" s="7" t="s" vm="78">
        <v>210</v>
      </c>
      <c r="C16" s="165" vm="1463">
        <v>1727.5100000000002</v>
      </c>
      <c r="D16" s="165" vm="1420">
        <v>3136.6</v>
      </c>
      <c r="E16" s="273">
        <v>81.567689912069966</v>
      </c>
      <c r="F16" s="188" vm="1512">
        <v>0</v>
      </c>
      <c r="G16" s="165" vm="1274">
        <v>0</v>
      </c>
      <c r="H16" s="156" t="s">
        <v>86</v>
      </c>
    </row>
    <row r="17" spans="2:13" s="11" customFormat="1" ht="35.450000000000003" customHeight="1" x14ac:dyDescent="0.25">
      <c r="B17" s="282" t="s" vm="169">
        <v>211</v>
      </c>
      <c r="C17" s="165" vm="372">
        <v>0</v>
      </c>
      <c r="D17" s="165" vm="267">
        <v>0</v>
      </c>
      <c r="E17" s="273" t="s">
        <v>86</v>
      </c>
      <c r="F17" s="188" vm="349">
        <v>0</v>
      </c>
      <c r="G17" s="165" vm="270">
        <v>0</v>
      </c>
      <c r="H17" s="156" t="s">
        <v>86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61">
        <v>96</v>
      </c>
      <c r="C19" s="167">
        <v>114718.34</v>
      </c>
      <c r="D19" s="167">
        <v>1132490.6400000001</v>
      </c>
      <c r="E19" s="274">
        <v>887.19231815941555</v>
      </c>
      <c r="F19" s="167">
        <v>2</v>
      </c>
      <c r="G19" s="167">
        <v>6</v>
      </c>
      <c r="H19" s="274">
        <v>200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64">
        <v>212</v>
      </c>
      <c r="C21" s="165" vm="803">
        <v>4227652.459999999</v>
      </c>
      <c r="D21" s="165" vm="865">
        <v>14312761.340000002</v>
      </c>
      <c r="E21" s="273">
        <v>238.55103926872943</v>
      </c>
      <c r="F21" s="188" vm="530">
        <v>110</v>
      </c>
      <c r="G21" s="165" vm="1271">
        <v>140</v>
      </c>
      <c r="H21" s="156">
        <v>27.272727272727266</v>
      </c>
    </row>
    <row r="22" spans="2:13" ht="37.5" customHeight="1" x14ac:dyDescent="0.25">
      <c r="B22" s="7" t="s" vm="74">
        <v>213</v>
      </c>
      <c r="C22" s="165" vm="685">
        <v>0</v>
      </c>
      <c r="D22" s="165" vm="933">
        <v>0</v>
      </c>
      <c r="E22" s="273" t="s">
        <v>86</v>
      </c>
      <c r="F22" s="188" vm="657">
        <v>0</v>
      </c>
      <c r="G22" s="165" vm="737">
        <v>0</v>
      </c>
      <c r="H22" s="156" t="s">
        <v>86</v>
      </c>
    </row>
    <row r="23" spans="2:13" ht="36" customHeight="1" x14ac:dyDescent="0.25">
      <c r="B23" s="7" t="s" vm="77">
        <v>149</v>
      </c>
      <c r="C23" s="165" vm="936">
        <v>385194.36</v>
      </c>
      <c r="D23" s="165" vm="909">
        <v>497936.75000000006</v>
      </c>
      <c r="E23" s="273">
        <v>29.268961778152743</v>
      </c>
      <c r="F23" s="188" vm="1015">
        <v>20</v>
      </c>
      <c r="G23" s="165" vm="1423">
        <v>12</v>
      </c>
      <c r="H23" s="156">
        <v>-40</v>
      </c>
    </row>
    <row r="24" spans="2:13" s="11" customFormat="1" ht="31.9" customHeight="1" x14ac:dyDescent="0.25">
      <c r="B24" s="7" t="s" vm="60">
        <v>214</v>
      </c>
      <c r="C24" s="165" vm="831">
        <v>2412352.8500000006</v>
      </c>
      <c r="D24" s="165" vm="1134">
        <v>979610.14999999991</v>
      </c>
      <c r="E24" s="273">
        <v>-59.391921045049457</v>
      </c>
      <c r="F24" s="188" vm="1152">
        <v>192</v>
      </c>
      <c r="G24" s="165" vm="922">
        <v>238</v>
      </c>
      <c r="H24" s="156">
        <v>23.958333333333329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63">
        <v>97</v>
      </c>
      <c r="C26" s="167">
        <v>7025199.6699999999</v>
      </c>
      <c r="D26" s="167">
        <v>15790308.240000002</v>
      </c>
      <c r="E26" s="274">
        <v>124.7666825390032</v>
      </c>
      <c r="F26" s="167">
        <v>322</v>
      </c>
      <c r="G26" s="167">
        <v>390</v>
      </c>
      <c r="H26" s="274">
        <v>21.118012422360238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5" t="s">
        <v>27</v>
      </c>
      <c r="C28" s="236">
        <v>920545858.70000005</v>
      </c>
      <c r="D28" s="236">
        <v>1082699985.04</v>
      </c>
      <c r="E28" s="261">
        <v>17.61499710280539</v>
      </c>
      <c r="F28" s="236">
        <v>73672</v>
      </c>
      <c r="G28" s="238">
        <v>83098</v>
      </c>
      <c r="H28" s="261">
        <v>12.794548810945813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74" t="s">
        <v>216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54">
        <v>217</v>
      </c>
      <c r="C8" s="165" vm="821">
        <v>1418456.18</v>
      </c>
      <c r="D8" s="156">
        <v>0.42</v>
      </c>
      <c r="E8" s="165" vm="627">
        <v>2844194.4000000004</v>
      </c>
      <c r="F8" s="156">
        <v>0.73</v>
      </c>
      <c r="G8" s="273">
        <v>100.51337786127453</v>
      </c>
      <c r="H8" s="188" vm="1014">
        <v>224</v>
      </c>
      <c r="I8" s="156">
        <v>0.13</v>
      </c>
      <c r="J8" s="164" vm="550">
        <v>266</v>
      </c>
      <c r="K8" s="156">
        <v>0.14000000000000001</v>
      </c>
      <c r="L8" s="156">
        <v>18.75</v>
      </c>
    </row>
    <row r="9" spans="1:13" s="11" customFormat="1" ht="37.5" customHeight="1" x14ac:dyDescent="0.25">
      <c r="B9" s="7" t="s" vm="59">
        <v>218</v>
      </c>
      <c r="C9" s="165" vm="1429">
        <v>687448.27</v>
      </c>
      <c r="D9" s="156">
        <v>0.2</v>
      </c>
      <c r="E9" s="165" vm="1466">
        <v>2619945.3699999992</v>
      </c>
      <c r="F9" s="156">
        <v>0.68</v>
      </c>
      <c r="G9" s="273">
        <v>281.11163913467976</v>
      </c>
      <c r="H9" s="188" vm="1516">
        <v>70</v>
      </c>
      <c r="I9" s="156">
        <v>0.04</v>
      </c>
      <c r="J9" s="164" vm="1425">
        <v>79</v>
      </c>
      <c r="K9" s="156">
        <v>0.04</v>
      </c>
      <c r="L9" s="156">
        <v>12.857142857142861</v>
      </c>
    </row>
    <row r="10" spans="1:13" s="11" customFormat="1" ht="37.5" customHeight="1" x14ac:dyDescent="0.25">
      <c r="B10" s="7" t="s" vm="69">
        <v>219</v>
      </c>
      <c r="C10" s="165" vm="618">
        <v>27183</v>
      </c>
      <c r="D10" s="156">
        <v>0.01</v>
      </c>
      <c r="E10" s="165" vm="758">
        <v>0</v>
      </c>
      <c r="F10" s="156">
        <v>0</v>
      </c>
      <c r="G10" s="273" t="s">
        <v>86</v>
      </c>
      <c r="H10" s="188" vm="1367">
        <v>1</v>
      </c>
      <c r="I10" s="156">
        <v>0</v>
      </c>
      <c r="J10" s="164" vm="440">
        <v>0</v>
      </c>
      <c r="K10" s="156">
        <v>0</v>
      </c>
      <c r="L10" s="156" t="s">
        <v>86</v>
      </c>
    </row>
    <row r="11" spans="1:13" s="11" customFormat="1" ht="35.450000000000003" customHeight="1" x14ac:dyDescent="0.25">
      <c r="B11" s="7" t="s" vm="73">
        <v>220</v>
      </c>
      <c r="C11" s="165" vm="644">
        <v>6272753.2699999986</v>
      </c>
      <c r="D11" s="156">
        <v>1.84</v>
      </c>
      <c r="E11" s="165" vm="997">
        <v>5784500.9899999993</v>
      </c>
      <c r="F11" s="156">
        <v>1.5</v>
      </c>
      <c r="G11" s="273">
        <v>-7.7836997405128159</v>
      </c>
      <c r="H11" s="188" vm="1661">
        <v>253</v>
      </c>
      <c r="I11" s="156">
        <v>0.13999999999999999</v>
      </c>
      <c r="J11" s="164" vm="818">
        <v>254</v>
      </c>
      <c r="K11" s="156">
        <v>0.13</v>
      </c>
      <c r="L11" s="156">
        <v>0.39525691699604693</v>
      </c>
    </row>
    <row r="12" spans="1:13" s="11" customFormat="1" ht="35.450000000000003" customHeight="1" x14ac:dyDescent="0.25">
      <c r="B12" s="7" t="s" vm="53">
        <v>221</v>
      </c>
      <c r="C12" s="165" vm="1298">
        <v>0</v>
      </c>
      <c r="D12" s="156">
        <v>0</v>
      </c>
      <c r="E12" s="165" vm="957">
        <v>0</v>
      </c>
      <c r="F12" s="156">
        <v>0</v>
      </c>
      <c r="G12" s="273" t="s">
        <v>86</v>
      </c>
      <c r="H12" s="188" vm="873">
        <v>0</v>
      </c>
      <c r="I12" s="156">
        <v>0</v>
      </c>
      <c r="J12" s="164" vm="1008">
        <v>0</v>
      </c>
      <c r="K12" s="156">
        <v>0</v>
      </c>
      <c r="L12" s="156" t="s">
        <v>86</v>
      </c>
    </row>
    <row r="13" spans="1:13" s="11" customFormat="1" ht="35.450000000000003" customHeight="1" x14ac:dyDescent="0.25">
      <c r="B13" s="7" t="s" vm="58">
        <v>222</v>
      </c>
      <c r="C13" s="165" vm="1164">
        <v>27929967.5</v>
      </c>
      <c r="D13" s="156">
        <v>8.1999999999999993</v>
      </c>
      <c r="E13" s="165" vm="1101">
        <v>38284223.990000002</v>
      </c>
      <c r="F13" s="156">
        <v>9.9</v>
      </c>
      <c r="G13" s="273">
        <v>37.072211022085867</v>
      </c>
      <c r="H13" s="188" vm="1377">
        <v>224</v>
      </c>
      <c r="I13" s="156">
        <v>0.13</v>
      </c>
      <c r="J13" s="164" vm="522">
        <v>377</v>
      </c>
      <c r="K13" s="156">
        <v>0.19</v>
      </c>
      <c r="L13" s="156">
        <v>68.303571428571416</v>
      </c>
    </row>
    <row r="14" spans="1:13" ht="38.25" customHeight="1" x14ac:dyDescent="0.25">
      <c r="B14" s="7" t="s" vm="68">
        <v>223</v>
      </c>
      <c r="C14" s="165" vm="814">
        <v>216933001.92999998</v>
      </c>
      <c r="D14" s="156">
        <v>63.72</v>
      </c>
      <c r="E14" s="165" vm="837">
        <v>249925026.19999999</v>
      </c>
      <c r="F14" s="156">
        <v>64.63</v>
      </c>
      <c r="G14" s="273">
        <v>15.208393364070034</v>
      </c>
      <c r="H14" s="188" vm="664">
        <v>155358</v>
      </c>
      <c r="I14" s="156">
        <v>89.52</v>
      </c>
      <c r="J14" s="164" vm="1020">
        <v>174825</v>
      </c>
      <c r="K14" s="156">
        <v>90.2</v>
      </c>
      <c r="L14" s="156">
        <v>12.530413625304135</v>
      </c>
    </row>
    <row r="15" spans="1:13" ht="37.5" customHeight="1" x14ac:dyDescent="0.25">
      <c r="B15" s="7" t="s" vm="72">
        <v>224</v>
      </c>
      <c r="C15" s="165" vm="1604">
        <v>139165.44</v>
      </c>
      <c r="D15" s="156">
        <v>0.04</v>
      </c>
      <c r="E15" s="165" vm="1108">
        <v>224362.69</v>
      </c>
      <c r="F15" s="156">
        <v>0.06</v>
      </c>
      <c r="G15" s="273">
        <v>61.220120455193467</v>
      </c>
      <c r="H15" s="188" vm="896">
        <v>14</v>
      </c>
      <c r="I15" s="156">
        <v>0.01</v>
      </c>
      <c r="J15" s="164" vm="1603">
        <v>25</v>
      </c>
      <c r="K15" s="156">
        <v>0.01</v>
      </c>
      <c r="L15" s="156">
        <v>78.571428571428584</v>
      </c>
    </row>
    <row r="16" spans="1:13" ht="36" customHeight="1" x14ac:dyDescent="0.25">
      <c r="B16" s="7" t="s" vm="52">
        <v>225</v>
      </c>
      <c r="C16" s="165" vm="1255">
        <v>1114462.3799999999</v>
      </c>
      <c r="D16" s="156">
        <v>0.33</v>
      </c>
      <c r="E16" s="165" vm="898">
        <v>3047625.9899999998</v>
      </c>
      <c r="F16" s="156">
        <v>0.79</v>
      </c>
      <c r="G16" s="273">
        <v>173.46154026302798</v>
      </c>
      <c r="H16" s="188" vm="460">
        <v>127</v>
      </c>
      <c r="I16" s="156">
        <v>7.0000000000000007E-2</v>
      </c>
      <c r="J16" s="164" vm="870">
        <v>121</v>
      </c>
      <c r="K16" s="156">
        <v>0.06</v>
      </c>
      <c r="L16" s="156">
        <v>-4.7244094488189035</v>
      </c>
    </row>
    <row r="17" spans="2:13" s="11" customFormat="1" ht="31.9" customHeight="1" x14ac:dyDescent="0.25">
      <c r="B17" s="7" t="s" vm="57">
        <v>226</v>
      </c>
      <c r="C17" s="165" vm="1352">
        <v>6849171.1899999995</v>
      </c>
      <c r="D17" s="156">
        <v>2.0099999999999998</v>
      </c>
      <c r="E17" s="165" vm="1058">
        <v>6445950.9999999991</v>
      </c>
      <c r="F17" s="156">
        <v>1.67</v>
      </c>
      <c r="G17" s="273">
        <v>-5.8871384407607508</v>
      </c>
      <c r="H17" s="188" vm="600">
        <v>4404</v>
      </c>
      <c r="I17" s="156">
        <v>2.54</v>
      </c>
      <c r="J17" s="164" vm="1291">
        <v>4299</v>
      </c>
      <c r="K17" s="156">
        <v>2.2200000000000002</v>
      </c>
      <c r="L17" s="156">
        <v>-2.3841961852861004</v>
      </c>
    </row>
    <row r="18" spans="2:13" s="11" customFormat="1" ht="37.5" customHeight="1" x14ac:dyDescent="0.25">
      <c r="B18" s="7" t="s" vm="67">
        <v>227</v>
      </c>
      <c r="C18" s="165" vm="500">
        <v>1198171.1199999999</v>
      </c>
      <c r="D18" s="156">
        <v>0.35</v>
      </c>
      <c r="E18" s="165" vm="825">
        <v>1161155.24</v>
      </c>
      <c r="F18" s="156">
        <v>0.3</v>
      </c>
      <c r="G18" s="273">
        <v>-3.0893650649833688</v>
      </c>
      <c r="H18" s="188" vm="1280">
        <v>294</v>
      </c>
      <c r="I18" s="156">
        <v>0.17</v>
      </c>
      <c r="J18" s="164" vm="692">
        <v>291</v>
      </c>
      <c r="K18" s="156">
        <v>0.15</v>
      </c>
      <c r="L18" s="156">
        <v>-1.0204081632653015</v>
      </c>
    </row>
    <row r="19" spans="2:13" s="11" customFormat="1" ht="37.5" customHeight="1" x14ac:dyDescent="0.25">
      <c r="B19" s="7" t="s" vm="71">
        <v>228</v>
      </c>
      <c r="C19" s="165" vm="1669">
        <v>1410317.1699999997</v>
      </c>
      <c r="D19" s="156">
        <v>0.41</v>
      </c>
      <c r="E19" s="165" vm="785">
        <v>1449622.0499999998</v>
      </c>
      <c r="F19" s="156">
        <v>0.37</v>
      </c>
      <c r="G19" s="273">
        <v>2.786953235491012</v>
      </c>
      <c r="H19" s="188" vm="1245">
        <v>184</v>
      </c>
      <c r="I19" s="156">
        <v>0.11</v>
      </c>
      <c r="J19" s="164" vm="1045">
        <v>207</v>
      </c>
      <c r="K19" s="156">
        <v>0.11</v>
      </c>
      <c r="L19" s="156">
        <v>12.5</v>
      </c>
    </row>
    <row r="20" spans="2:13" s="11" customFormat="1" ht="37.5" customHeight="1" x14ac:dyDescent="0.25">
      <c r="B20" s="7" t="s" vm="51">
        <v>229</v>
      </c>
      <c r="C20" s="165" vm="1220">
        <v>770098.24</v>
      </c>
      <c r="D20" s="156">
        <v>0.23</v>
      </c>
      <c r="E20" s="165" vm="1386">
        <v>836557.92999999993</v>
      </c>
      <c r="F20" s="156">
        <v>0.22</v>
      </c>
      <c r="G20" s="273">
        <v>8.6300275144116654</v>
      </c>
      <c r="H20" s="188" vm="1257">
        <v>36</v>
      </c>
      <c r="I20" s="156">
        <v>0.02</v>
      </c>
      <c r="J20" s="164" vm="1416">
        <v>52</v>
      </c>
      <c r="K20" s="156">
        <v>0.03</v>
      </c>
      <c r="L20" s="156">
        <v>44.444444444444429</v>
      </c>
    </row>
    <row r="21" spans="2:13" s="11" customFormat="1" ht="35.450000000000003" customHeight="1" x14ac:dyDescent="0.25">
      <c r="B21" s="7" t="s" vm="56">
        <v>230</v>
      </c>
      <c r="C21" s="165" vm="762">
        <v>9950613.9100000001</v>
      </c>
      <c r="D21" s="156">
        <v>2.92</v>
      </c>
      <c r="E21" s="165" vm="630">
        <v>7928124.7100000009</v>
      </c>
      <c r="F21" s="156">
        <v>2.0499999999999998</v>
      </c>
      <c r="G21" s="273">
        <v>-20.325270564135465</v>
      </c>
      <c r="H21" s="188" vm="435">
        <v>155</v>
      </c>
      <c r="I21" s="156">
        <v>0.09</v>
      </c>
      <c r="J21" s="164" vm="675">
        <v>161</v>
      </c>
      <c r="K21" s="156">
        <v>0.08</v>
      </c>
      <c r="L21" s="156">
        <v>3.8709677419354875</v>
      </c>
    </row>
    <row r="22" spans="2:13" s="11" customFormat="1" ht="35.450000000000003" customHeight="1" x14ac:dyDescent="0.25">
      <c r="B22" s="7" t="s" vm="66">
        <v>231</v>
      </c>
      <c r="C22" s="165" vm="1665">
        <v>5945729.8499999996</v>
      </c>
      <c r="D22" s="156">
        <v>1.75</v>
      </c>
      <c r="E22" s="165" vm="872">
        <v>3928441.3000000003</v>
      </c>
      <c r="F22" s="156">
        <v>1.02</v>
      </c>
      <c r="G22" s="273">
        <v>-33.928358685855855</v>
      </c>
      <c r="H22" s="188" vm="1612">
        <v>120</v>
      </c>
      <c r="I22" s="156">
        <v>7.0000000000000007E-2</v>
      </c>
      <c r="J22" s="164" vm="1007">
        <v>124</v>
      </c>
      <c r="K22" s="156">
        <v>0.06</v>
      </c>
      <c r="L22" s="156">
        <v>3.3333333333333428</v>
      </c>
    </row>
    <row r="23" spans="2:13" s="11" customFormat="1" ht="35.450000000000003" customHeight="1" x14ac:dyDescent="0.25">
      <c r="B23" s="7" t="s" vm="70">
        <v>232</v>
      </c>
      <c r="C23" s="165" vm="1656">
        <v>1926788.42</v>
      </c>
      <c r="D23" s="156">
        <v>0.56999999999999995</v>
      </c>
      <c r="E23" s="165" vm="1347">
        <v>1606061.55</v>
      </c>
      <c r="F23" s="156">
        <v>0.41</v>
      </c>
      <c r="G23" s="273">
        <v>-16.645671453640972</v>
      </c>
      <c r="H23" s="188" vm="1011">
        <v>51</v>
      </c>
      <c r="I23" s="156">
        <v>0.03</v>
      </c>
      <c r="J23" s="164" vm="1268">
        <v>51</v>
      </c>
      <c r="K23" s="156">
        <v>0.03</v>
      </c>
      <c r="L23" s="156">
        <v>0</v>
      </c>
    </row>
    <row r="24" spans="2:13" ht="38.25" customHeight="1" x14ac:dyDescent="0.25">
      <c r="B24" s="7" t="s" vm="50">
        <v>233</v>
      </c>
      <c r="C24" s="165" vm="945">
        <v>520745.51</v>
      </c>
      <c r="D24" s="156">
        <v>0.15</v>
      </c>
      <c r="E24" s="165" vm="1557">
        <v>422198.24000000005</v>
      </c>
      <c r="F24" s="156">
        <v>0.11</v>
      </c>
      <c r="G24" s="273">
        <v>-18.924266865018183</v>
      </c>
      <c r="H24" s="188" vm="1395">
        <v>245</v>
      </c>
      <c r="I24" s="156">
        <v>0.14000000000000001</v>
      </c>
      <c r="J24" s="164" vm="891">
        <v>267</v>
      </c>
      <c r="K24" s="156">
        <v>0.14000000000000001</v>
      </c>
      <c r="L24" s="156">
        <v>8.9795918367346843</v>
      </c>
    </row>
    <row r="25" spans="2:13" ht="37.5" customHeight="1" x14ac:dyDescent="0.25">
      <c r="B25" s="7" t="s" vm="55">
        <v>234</v>
      </c>
      <c r="C25" s="165" vm="852">
        <v>21585781.369999997</v>
      </c>
      <c r="D25" s="156">
        <v>6.34</v>
      </c>
      <c r="E25" s="165" vm="562">
        <v>20763538.870000001</v>
      </c>
      <c r="F25" s="156">
        <v>5.37</v>
      </c>
      <c r="G25" s="273">
        <v>-3.8091857130673645</v>
      </c>
      <c r="H25" s="188" vm="1692">
        <v>3716</v>
      </c>
      <c r="I25" s="156">
        <v>2.14</v>
      </c>
      <c r="J25" s="164" vm="558">
        <v>3621</v>
      </c>
      <c r="K25" s="156">
        <v>1.87</v>
      </c>
      <c r="L25" s="156">
        <v>-2.5565123789020419</v>
      </c>
    </row>
    <row r="26" spans="2:13" ht="36" customHeight="1" x14ac:dyDescent="0.25">
      <c r="B26" s="7" t="s" vm="149">
        <v>235</v>
      </c>
      <c r="C26" s="165" vm="1608">
        <v>1267989.4500000002</v>
      </c>
      <c r="D26" s="156">
        <v>0.37</v>
      </c>
      <c r="E26" s="165" vm="1668">
        <v>1065175.6000000001</v>
      </c>
      <c r="F26" s="156">
        <v>0.27</v>
      </c>
      <c r="G26" s="273">
        <v>-15.994916203758635</v>
      </c>
      <c r="H26" s="188" vm="1192">
        <v>351</v>
      </c>
      <c r="I26" s="156">
        <v>0.2</v>
      </c>
      <c r="J26" s="164" vm="1607">
        <v>356</v>
      </c>
      <c r="K26" s="156">
        <v>0.18</v>
      </c>
      <c r="L26" s="156">
        <v>1.4245014245014289</v>
      </c>
    </row>
    <row r="27" spans="2:13" ht="36" customHeight="1" x14ac:dyDescent="0.25">
      <c r="B27" s="282" t="s" vm="170">
        <v>236</v>
      </c>
      <c r="C27" s="165" vm="394">
        <v>507474.89999999997</v>
      </c>
      <c r="D27" s="156">
        <v>0.15</v>
      </c>
      <c r="E27" s="165" vm="273">
        <v>749407.5</v>
      </c>
      <c r="F27" s="156">
        <v>0.19</v>
      </c>
      <c r="G27" s="273">
        <v>47.673806133071821</v>
      </c>
      <c r="H27" s="188" vm="298">
        <v>90</v>
      </c>
      <c r="I27" s="156">
        <v>0.05</v>
      </c>
      <c r="J27" s="164" vm="285">
        <v>143</v>
      </c>
      <c r="K27" s="156">
        <v>7.0000000000000007E-2</v>
      </c>
      <c r="L27" s="156">
        <v>58.888888888888886</v>
      </c>
    </row>
    <row r="28" spans="2:13" ht="36" customHeight="1" x14ac:dyDescent="0.25">
      <c r="B28" s="282" t="s" vm="171">
        <v>237</v>
      </c>
      <c r="C28" s="165" vm="378">
        <v>8472600.75</v>
      </c>
      <c r="D28" s="156">
        <v>2.4900000000000002</v>
      </c>
      <c r="E28" s="165" vm="271">
        <v>11394123.08</v>
      </c>
      <c r="F28" s="156">
        <v>2.95</v>
      </c>
      <c r="G28" s="273">
        <v>34.482001645126502</v>
      </c>
      <c r="H28" s="188" vm="405">
        <v>169</v>
      </c>
      <c r="I28" s="156">
        <v>0.1</v>
      </c>
      <c r="J28" s="164" vm="276">
        <v>286</v>
      </c>
      <c r="K28" s="156">
        <v>0.15</v>
      </c>
      <c r="L28" s="156">
        <v>69.230769230769226</v>
      </c>
    </row>
    <row r="29" spans="2:13" ht="36" customHeight="1" x14ac:dyDescent="0.25">
      <c r="B29" s="282" t="s" vm="172">
        <v>238</v>
      </c>
      <c r="C29" s="165" vm="400">
        <v>1247289.04</v>
      </c>
      <c r="D29" s="156">
        <v>0.37</v>
      </c>
      <c r="E29" s="165" vm="274">
        <v>1165266.02</v>
      </c>
      <c r="F29" s="156">
        <v>0.3</v>
      </c>
      <c r="G29" s="273">
        <v>-6.5761036431459416</v>
      </c>
      <c r="H29" s="188" vm="385">
        <v>519</v>
      </c>
      <c r="I29" s="156">
        <v>0.3</v>
      </c>
      <c r="J29" s="164" vm="280">
        <v>528</v>
      </c>
      <c r="K29" s="156">
        <v>0.27</v>
      </c>
      <c r="L29" s="156">
        <v>1.7341040462427628</v>
      </c>
    </row>
    <row r="30" spans="2:13" s="11" customFormat="1" ht="31.9" customHeight="1" x14ac:dyDescent="0.25">
      <c r="B30" s="7" t="s" vm="49">
        <v>239</v>
      </c>
      <c r="C30" s="165" vm="542">
        <v>24291835.280000001</v>
      </c>
      <c r="D30" s="156">
        <v>7.13</v>
      </c>
      <c r="E30" s="165" vm="1190">
        <v>25049766.41</v>
      </c>
      <c r="F30" s="156">
        <v>6.48</v>
      </c>
      <c r="G30" s="273">
        <v>3.1201064936580565</v>
      </c>
      <c r="H30" s="188" vm="1569">
        <v>6944</v>
      </c>
      <c r="I30" s="156">
        <v>4</v>
      </c>
      <c r="J30" s="148" vm="635">
        <v>7491</v>
      </c>
      <c r="K30" s="156">
        <v>3.8699999999999997</v>
      </c>
      <c r="L30" s="156">
        <v>7.8773041474654377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29" t="s" vm="65">
        <v>46</v>
      </c>
      <c r="C32" s="275">
        <v>340467044.16999996</v>
      </c>
      <c r="D32" s="276">
        <v>100.00000000000001</v>
      </c>
      <c r="E32" s="275">
        <v>386695269.13000005</v>
      </c>
      <c r="F32" s="276">
        <v>100</v>
      </c>
      <c r="G32" s="277">
        <v>13.577885364116966</v>
      </c>
      <c r="H32" s="275">
        <v>173549</v>
      </c>
      <c r="I32" s="276">
        <v>99.999999999999986</v>
      </c>
      <c r="J32" s="230">
        <v>193824</v>
      </c>
      <c r="K32" s="276">
        <v>100.00000000000003</v>
      </c>
      <c r="L32" s="277">
        <v>11.682579559663282</v>
      </c>
    </row>
    <row r="33" spans="2:13" ht="23.25" hidden="1" customHeight="1" x14ac:dyDescent="0.25">
      <c r="B33" s="215" t="s">
        <v>29</v>
      </c>
      <c r="C33" s="236">
        <v>340467044.16999996</v>
      </c>
      <c r="D33" s="272"/>
      <c r="E33" s="238">
        <v>386695269.13000005</v>
      </c>
      <c r="F33" s="272"/>
      <c r="G33" s="261">
        <v>13.577885364116966</v>
      </c>
      <c r="H33" s="236">
        <v>173549</v>
      </c>
      <c r="I33" s="272"/>
      <c r="J33" s="236">
        <v>193824</v>
      </c>
      <c r="K33" s="272"/>
      <c r="L33" s="265">
        <v>11.682579559663282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74" t="s">
        <v>240</v>
      </c>
      <c r="B1" s="374"/>
      <c r="C1" s="374"/>
      <c r="D1" s="374"/>
      <c r="E1" s="374"/>
      <c r="F1" s="374"/>
      <c r="G1" s="374"/>
      <c r="H1" s="374"/>
      <c r="I1" s="374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54">
        <v>217</v>
      </c>
      <c r="C8" s="165" vm="533">
        <v>614031.05999999994</v>
      </c>
      <c r="D8" s="164" vm="565">
        <v>405206.79000000004</v>
      </c>
      <c r="E8" s="273">
        <v>-34.008747049375629</v>
      </c>
      <c r="F8" s="188" vm="960">
        <v>17</v>
      </c>
      <c r="G8" s="165" vm="1138">
        <v>24</v>
      </c>
      <c r="H8" s="193">
        <v>41.176470588235304</v>
      </c>
    </row>
    <row r="9" spans="1:13" s="11" customFormat="1" ht="37.5" customHeight="1" x14ac:dyDescent="0.25">
      <c r="B9" s="7" t="s" vm="59">
        <v>218</v>
      </c>
      <c r="C9" s="165" vm="1324">
        <v>948049</v>
      </c>
      <c r="D9" s="164" vm="1287">
        <v>1756300.2799999998</v>
      </c>
      <c r="E9" s="267">
        <v>85.254167242410432</v>
      </c>
      <c r="F9" s="188" vm="1064">
        <v>3</v>
      </c>
      <c r="G9" s="165" vm="985">
        <v>5</v>
      </c>
      <c r="H9" s="193">
        <v>66.666666666666686</v>
      </c>
    </row>
    <row r="10" spans="1:13" s="11" customFormat="1" ht="37.5" customHeight="1" x14ac:dyDescent="0.25">
      <c r="B10" s="7" t="s" vm="69">
        <v>219</v>
      </c>
      <c r="C10" s="165" vm="1214">
        <v>0</v>
      </c>
      <c r="D10" s="164" vm="1404">
        <v>3637.88</v>
      </c>
      <c r="E10" s="267" t="s">
        <v>86</v>
      </c>
      <c r="F10" s="188" vm="1526">
        <v>0</v>
      </c>
      <c r="G10" s="165" vm="1080">
        <v>1</v>
      </c>
      <c r="H10" s="193" t="s">
        <v>86</v>
      </c>
    </row>
    <row r="11" spans="1:13" s="11" customFormat="1" ht="35.450000000000003" customHeight="1" x14ac:dyDescent="0.25">
      <c r="B11" s="7" t="s" vm="73">
        <v>220</v>
      </c>
      <c r="C11" s="165" vm="1554">
        <v>416125.48999999993</v>
      </c>
      <c r="D11" s="164" vm="1159">
        <v>726268.99000000011</v>
      </c>
      <c r="E11" s="267">
        <v>74.531242967115588</v>
      </c>
      <c r="F11" s="188" vm="753">
        <v>8</v>
      </c>
      <c r="G11" s="165" vm="820">
        <v>16</v>
      </c>
      <c r="H11" s="193">
        <v>100</v>
      </c>
    </row>
    <row r="12" spans="1:13" s="11" customFormat="1" ht="35.450000000000003" customHeight="1" x14ac:dyDescent="0.25">
      <c r="B12" s="7" t="s" vm="53">
        <v>221</v>
      </c>
      <c r="C12" s="165" vm="772">
        <v>0</v>
      </c>
      <c r="D12" s="164" vm="1042">
        <v>0</v>
      </c>
      <c r="E12" s="267" t="s">
        <v>86</v>
      </c>
      <c r="F12" s="188" vm="691">
        <v>0</v>
      </c>
      <c r="G12" s="165" vm="742">
        <v>0</v>
      </c>
      <c r="H12" s="193" t="s">
        <v>86</v>
      </c>
    </row>
    <row r="13" spans="1:13" s="11" customFormat="1" ht="35.450000000000003" customHeight="1" x14ac:dyDescent="0.25">
      <c r="B13" s="7" t="s" vm="58">
        <v>222</v>
      </c>
      <c r="C13" s="165" vm="1399">
        <v>11294257.670000002</v>
      </c>
      <c r="D13" s="164" vm="976">
        <v>12610422.76</v>
      </c>
      <c r="E13" s="267">
        <v>11.653400590425861</v>
      </c>
      <c r="F13" s="188" vm="1362">
        <v>102</v>
      </c>
      <c r="G13" s="165" vm="1474">
        <v>80</v>
      </c>
      <c r="H13" s="193">
        <v>-21.568627450980387</v>
      </c>
    </row>
    <row r="14" spans="1:13" ht="38.25" customHeight="1" x14ac:dyDescent="0.25">
      <c r="B14" s="7" t="s" vm="68">
        <v>223</v>
      </c>
      <c r="C14" s="165" vm="1601">
        <v>85782686.240000024</v>
      </c>
      <c r="D14" s="164" vm="1600">
        <v>106553022.21000001</v>
      </c>
      <c r="E14" s="267">
        <v>24.212736719259894</v>
      </c>
      <c r="F14" s="188" vm="966">
        <v>9455</v>
      </c>
      <c r="G14" s="165" vm="959">
        <v>9535</v>
      </c>
      <c r="H14" s="193">
        <v>0.84611316763616173</v>
      </c>
    </row>
    <row r="15" spans="1:13" ht="37.5" customHeight="1" x14ac:dyDescent="0.25">
      <c r="B15" s="7" t="s" vm="72">
        <v>224</v>
      </c>
      <c r="C15" s="165" vm="890">
        <v>0</v>
      </c>
      <c r="D15" s="164" vm="1366">
        <v>0</v>
      </c>
      <c r="E15" s="267" t="s">
        <v>86</v>
      </c>
      <c r="F15" s="188" vm="464">
        <v>0</v>
      </c>
      <c r="G15" s="165" vm="444">
        <v>0</v>
      </c>
      <c r="H15" s="193" t="s">
        <v>86</v>
      </c>
    </row>
    <row r="16" spans="1:13" ht="36" customHeight="1" x14ac:dyDescent="0.25">
      <c r="B16" s="7" t="s" vm="52">
        <v>225</v>
      </c>
      <c r="C16" s="165" vm="1076">
        <v>415421.65</v>
      </c>
      <c r="D16" s="164" vm="1299">
        <v>8422.35</v>
      </c>
      <c r="E16" s="267">
        <v>-97.972577981913076</v>
      </c>
      <c r="F16" s="188" vm="1006">
        <v>1</v>
      </c>
      <c r="G16" s="165" vm="916">
        <v>0</v>
      </c>
      <c r="H16" s="193" t="s">
        <v>86</v>
      </c>
    </row>
    <row r="17" spans="2:13" s="11" customFormat="1" ht="31.9" customHeight="1" x14ac:dyDescent="0.25">
      <c r="B17" s="7" t="s" vm="57">
        <v>226</v>
      </c>
      <c r="C17" s="165" vm="596">
        <v>522222.43999999994</v>
      </c>
      <c r="D17" s="164" vm="672">
        <v>2567530.1100000003</v>
      </c>
      <c r="E17" s="267">
        <v>391.65449688450781</v>
      </c>
      <c r="F17" s="188" vm="981">
        <v>27</v>
      </c>
      <c r="G17" s="165" vm="678">
        <v>46</v>
      </c>
      <c r="H17" s="193">
        <v>70.370370370370381</v>
      </c>
    </row>
    <row r="18" spans="2:13" s="11" customFormat="1" ht="37.5" customHeight="1" x14ac:dyDescent="0.25">
      <c r="B18" s="7" t="s" vm="67">
        <v>227</v>
      </c>
      <c r="C18" s="165" vm="1452">
        <v>83505.009999999995</v>
      </c>
      <c r="D18" s="164" vm="1409">
        <v>438830.24000000005</v>
      </c>
      <c r="E18" s="267">
        <v>425.51366678478337</v>
      </c>
      <c r="F18" s="188" vm="828">
        <v>0</v>
      </c>
      <c r="G18" s="165" vm="1501">
        <v>2</v>
      </c>
      <c r="H18" s="193" t="s">
        <v>86</v>
      </c>
    </row>
    <row r="19" spans="2:13" s="11" customFormat="1" ht="37.5" customHeight="1" x14ac:dyDescent="0.25">
      <c r="B19" s="7" t="s" vm="71">
        <v>228</v>
      </c>
      <c r="C19" s="165" vm="483">
        <v>0</v>
      </c>
      <c r="D19" s="164" vm="795">
        <v>209433.94999999998</v>
      </c>
      <c r="E19" s="267" t="s">
        <v>86</v>
      </c>
      <c r="F19" s="188" vm="1219">
        <v>0</v>
      </c>
      <c r="G19" s="165" vm="646">
        <v>2</v>
      </c>
      <c r="H19" s="193" t="s">
        <v>86</v>
      </c>
    </row>
    <row r="20" spans="2:13" s="11" customFormat="1" ht="37.5" customHeight="1" x14ac:dyDescent="0.25">
      <c r="B20" s="7" t="s" vm="51">
        <v>229</v>
      </c>
      <c r="C20" s="165" vm="545">
        <v>144407.38999999998</v>
      </c>
      <c r="D20" s="164" vm="1178">
        <v>13856.700000000006</v>
      </c>
      <c r="E20" s="267">
        <v>-90.404438443212626</v>
      </c>
      <c r="F20" s="188" vm="935">
        <v>33</v>
      </c>
      <c r="G20" s="165" vm="703">
        <v>32</v>
      </c>
      <c r="H20" s="193">
        <v>-3.0303030303030312</v>
      </c>
    </row>
    <row r="21" spans="2:13" s="11" customFormat="1" ht="35.450000000000003" customHeight="1" x14ac:dyDescent="0.25">
      <c r="B21" s="7" t="s" vm="56">
        <v>230</v>
      </c>
      <c r="C21" s="165" vm="1211">
        <v>1091251.19</v>
      </c>
      <c r="D21" s="164" vm="493">
        <v>2773826.22</v>
      </c>
      <c r="E21" s="267">
        <v>154.18769256966405</v>
      </c>
      <c r="F21" s="188" vm="1691">
        <v>107</v>
      </c>
      <c r="G21" s="165" vm="473">
        <v>86</v>
      </c>
      <c r="H21" s="193">
        <v>-19.626168224299064</v>
      </c>
    </row>
    <row r="22" spans="2:13" s="11" customFormat="1" ht="35.450000000000003" customHeight="1" x14ac:dyDescent="0.25">
      <c r="B22" s="7" t="s" vm="66">
        <v>231</v>
      </c>
      <c r="C22" s="165" vm="1392">
        <v>173633.66</v>
      </c>
      <c r="D22" s="164" vm="1471">
        <v>736898.29000000015</v>
      </c>
      <c r="E22" s="267">
        <v>324.39829351060166</v>
      </c>
      <c r="F22" s="188" vm="570">
        <v>3</v>
      </c>
      <c r="G22" s="165" vm="640">
        <v>6</v>
      </c>
      <c r="H22" s="193">
        <v>100</v>
      </c>
    </row>
    <row r="23" spans="2:13" s="11" customFormat="1" ht="35.450000000000003" customHeight="1" x14ac:dyDescent="0.25">
      <c r="B23" s="7" t="s" vm="70">
        <v>232</v>
      </c>
      <c r="C23" s="165" vm="878">
        <v>549536.67000000004</v>
      </c>
      <c r="D23" s="164" vm="1198">
        <v>2019723.4199999997</v>
      </c>
      <c r="E23" s="267">
        <v>267.53205568611088</v>
      </c>
      <c r="F23" s="188" vm="912">
        <v>6</v>
      </c>
      <c r="G23" s="165" vm="412">
        <v>4</v>
      </c>
      <c r="H23" s="193">
        <v>-33.333333333333343</v>
      </c>
    </row>
    <row r="24" spans="2:13" ht="38.25" customHeight="1" x14ac:dyDescent="0.25">
      <c r="B24" s="7" t="s" vm="50">
        <v>233</v>
      </c>
      <c r="C24" s="165" vm="859">
        <v>22354.77</v>
      </c>
      <c r="D24" s="164" vm="1605">
        <v>8911.75</v>
      </c>
      <c r="E24" s="267">
        <v>-60.134906330953079</v>
      </c>
      <c r="F24" s="188" vm="1606">
        <v>5</v>
      </c>
      <c r="G24" s="165" vm="1303">
        <v>4</v>
      </c>
      <c r="H24" s="193">
        <v>-20</v>
      </c>
    </row>
    <row r="25" spans="2:13" ht="37.5" customHeight="1" x14ac:dyDescent="0.25">
      <c r="B25" s="7" t="s" vm="55">
        <v>234</v>
      </c>
      <c r="C25" s="165" vm="816">
        <v>3460019.67</v>
      </c>
      <c r="D25" s="164" vm="1038">
        <v>4605981.05</v>
      </c>
      <c r="E25" s="267">
        <v>33.120082811552351</v>
      </c>
      <c r="F25" s="188" vm="518">
        <v>39</v>
      </c>
      <c r="G25" s="165" vm="928">
        <v>37</v>
      </c>
      <c r="H25" s="193">
        <v>-5.1282051282051384</v>
      </c>
    </row>
    <row r="26" spans="2:13" ht="36" customHeight="1" x14ac:dyDescent="0.25">
      <c r="B26" s="7" t="s" vm="149">
        <v>235</v>
      </c>
      <c r="C26" s="165" vm="490">
        <v>2622.38</v>
      </c>
      <c r="D26" s="164" vm="548">
        <v>0</v>
      </c>
      <c r="E26" s="267" t="s">
        <v>86</v>
      </c>
      <c r="F26" s="188" vm="1550">
        <v>0</v>
      </c>
      <c r="G26" s="165" vm="626">
        <v>0</v>
      </c>
      <c r="H26" s="193" t="s">
        <v>86</v>
      </c>
    </row>
    <row r="27" spans="2:13" ht="36" customHeight="1" x14ac:dyDescent="0.25">
      <c r="B27" s="282" t="s" vm="170">
        <v>236</v>
      </c>
      <c r="C27" s="165" vm="334">
        <v>6429.0099999999993</v>
      </c>
      <c r="D27" s="164" vm="269">
        <v>6475.59</v>
      </c>
      <c r="E27" s="267">
        <v>0.72452834884377637</v>
      </c>
      <c r="F27" s="188" vm="330">
        <v>1</v>
      </c>
      <c r="G27" s="165" vm="264">
        <v>0</v>
      </c>
      <c r="H27" s="193" t="s">
        <v>86</v>
      </c>
    </row>
    <row r="28" spans="2:13" ht="36" customHeight="1" x14ac:dyDescent="0.25">
      <c r="B28" s="282" t="s" vm="171">
        <v>237</v>
      </c>
      <c r="C28" s="165" vm="362">
        <v>336492.12</v>
      </c>
      <c r="D28" s="164" vm="278">
        <v>63959.13</v>
      </c>
      <c r="E28" s="267">
        <v>-80.992384011845502</v>
      </c>
      <c r="F28" s="188" vm="357">
        <v>22</v>
      </c>
      <c r="G28" s="165" vm="275">
        <v>43</v>
      </c>
      <c r="H28" s="193">
        <v>95.454545454545467</v>
      </c>
    </row>
    <row r="29" spans="2:13" ht="36" customHeight="1" x14ac:dyDescent="0.25">
      <c r="B29" s="282" t="s" vm="172">
        <v>238</v>
      </c>
      <c r="C29" s="165" vm="326">
        <v>3744.35</v>
      </c>
      <c r="D29" s="164" vm="265">
        <v>30704.239999999998</v>
      </c>
      <c r="E29" s="267">
        <v>720.01522293589005</v>
      </c>
      <c r="F29" s="188" vm="309">
        <v>1</v>
      </c>
      <c r="G29" s="165" vm="282">
        <v>6</v>
      </c>
      <c r="H29" s="193">
        <v>500</v>
      </c>
    </row>
    <row r="30" spans="2:13" s="11" customFormat="1" ht="31.9" customHeight="1" x14ac:dyDescent="0.25">
      <c r="B30" s="7" t="s" vm="49">
        <v>239</v>
      </c>
      <c r="C30" s="165" vm="716">
        <v>3309852.2500000005</v>
      </c>
      <c r="D30" s="164" vm="1231">
        <v>4457942.9399999995</v>
      </c>
      <c r="E30" s="267">
        <v>34.687067678020952</v>
      </c>
      <c r="F30" s="188" vm="553">
        <v>410</v>
      </c>
      <c r="G30" s="165" vm="425">
        <v>526</v>
      </c>
      <c r="H30" s="193">
        <v>28.292682926829258</v>
      </c>
    </row>
    <row r="31" spans="2:13" s="47" customFormat="1" ht="3.75" customHeight="1" thickBot="1" x14ac:dyDescent="0.3">
      <c r="B31" s="7"/>
      <c r="C31" s="165"/>
      <c r="D31" s="164"/>
      <c r="E31" s="267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29" t="s" vm="65">
        <v>46</v>
      </c>
      <c r="C32" s="275">
        <v>109176642.02000003</v>
      </c>
      <c r="D32" s="278">
        <v>139997354.89000002</v>
      </c>
      <c r="E32" s="279">
        <v>28.230134486416944</v>
      </c>
      <c r="F32" s="275">
        <v>10240</v>
      </c>
      <c r="G32" s="275">
        <v>10455</v>
      </c>
      <c r="H32" s="280">
        <v>2.099609375</v>
      </c>
    </row>
    <row r="33" spans="2:12" ht="23.25" hidden="1" customHeight="1" x14ac:dyDescent="0.25">
      <c r="B33" s="17" t="s">
        <v>29</v>
      </c>
      <c r="C33" s="168">
        <v>109176642.02000003</v>
      </c>
      <c r="D33" s="175">
        <v>139997354.89000002</v>
      </c>
      <c r="E33" s="269">
        <v>28.230134486416944</v>
      </c>
      <c r="F33" s="168">
        <v>10240</v>
      </c>
      <c r="G33" s="169">
        <v>10455</v>
      </c>
      <c r="H33" s="184">
        <v>2.099609375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7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6" t="s">
        <v>241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206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0">
        <v>242</v>
      </c>
      <c r="C8" s="165" vm="810">
        <v>8157762.1299999999</v>
      </c>
      <c r="D8" s="156">
        <v>4.0599999999999996</v>
      </c>
      <c r="E8" s="165" vm="799">
        <v>8504511.25</v>
      </c>
      <c r="F8" s="156">
        <v>2.69</v>
      </c>
      <c r="G8" s="273">
        <v>4.2505421765711731</v>
      </c>
      <c r="H8" s="188" vm="549">
        <v>319</v>
      </c>
      <c r="I8" s="156">
        <v>0.7</v>
      </c>
      <c r="J8" s="165" vm="1173">
        <v>143</v>
      </c>
      <c r="K8" s="156">
        <v>0.16</v>
      </c>
      <c r="L8" s="190">
        <v>-55.172413793103445</v>
      </c>
    </row>
    <row r="9" spans="1:13" s="11" customFormat="1" ht="37.5" customHeight="1" x14ac:dyDescent="0.25">
      <c r="B9" s="7" t="s" vm="24">
        <v>243</v>
      </c>
      <c r="C9" s="165" vm="605">
        <v>5741366.5899999999</v>
      </c>
      <c r="D9" s="156">
        <v>2.86</v>
      </c>
      <c r="E9" s="165" vm="1025">
        <v>9131274.75</v>
      </c>
      <c r="F9" s="156">
        <v>2.89</v>
      </c>
      <c r="G9" s="273">
        <v>59.043576243752796</v>
      </c>
      <c r="H9" s="188" vm="537">
        <v>252</v>
      </c>
      <c r="I9" s="156">
        <v>0.56000000000000005</v>
      </c>
      <c r="J9" s="165" vm="1141">
        <v>758</v>
      </c>
      <c r="K9" s="156">
        <v>0.86</v>
      </c>
      <c r="L9" s="190">
        <v>200.79365079365078</v>
      </c>
    </row>
    <row r="10" spans="1:13" s="11" customFormat="1" ht="37.5" customHeight="1" x14ac:dyDescent="0.25">
      <c r="B10" s="7" t="s" vm="48">
        <v>244</v>
      </c>
      <c r="C10" s="165" vm="1674">
        <v>186856086.95999998</v>
      </c>
      <c r="D10" s="156">
        <v>93.04</v>
      </c>
      <c r="E10" s="165" vm="714">
        <v>298110034.86999995</v>
      </c>
      <c r="F10" s="156">
        <v>94.42</v>
      </c>
      <c r="G10" s="273">
        <v>59.539911019230516</v>
      </c>
      <c r="H10" s="188" vm="1236">
        <v>44905</v>
      </c>
      <c r="I10" s="156">
        <v>98.74</v>
      </c>
      <c r="J10" s="165" vm="984">
        <v>87486</v>
      </c>
      <c r="K10" s="156">
        <v>98.98</v>
      </c>
      <c r="L10" s="190">
        <v>94.824629773967274</v>
      </c>
    </row>
    <row r="11" spans="1:13" s="11" customFormat="1" ht="37.5" customHeight="1" x14ac:dyDescent="0.25">
      <c r="B11" s="282" t="s" vm="173">
        <v>245</v>
      </c>
      <c r="C11" s="165" vm="369">
        <v>70000</v>
      </c>
      <c r="D11" s="156">
        <v>0.04</v>
      </c>
      <c r="E11" s="165" vm="266">
        <v>0</v>
      </c>
      <c r="F11" s="156">
        <v>0</v>
      </c>
      <c r="G11" s="273" t="s">
        <v>86</v>
      </c>
      <c r="H11" s="188" vm="341">
        <v>1</v>
      </c>
      <c r="I11" s="156">
        <v>0</v>
      </c>
      <c r="J11" s="165" vm="279">
        <v>0</v>
      </c>
      <c r="K11" s="156">
        <v>0</v>
      </c>
      <c r="L11" s="251" t="s">
        <v>86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43">
        <v>59</v>
      </c>
      <c r="C13" s="167">
        <v>200825215.67999998</v>
      </c>
      <c r="D13" s="191">
        <v>100.00000000000001</v>
      </c>
      <c r="E13" s="167">
        <v>315745820.86999995</v>
      </c>
      <c r="F13" s="191">
        <v>100</v>
      </c>
      <c r="G13" s="274">
        <v>57.224191096160666</v>
      </c>
      <c r="H13" s="167">
        <v>45477</v>
      </c>
      <c r="I13" s="191">
        <v>100</v>
      </c>
      <c r="J13" s="167">
        <v>88387</v>
      </c>
      <c r="K13" s="191">
        <v>100</v>
      </c>
      <c r="L13" s="254">
        <v>94.355388438111589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29">
        <v>246</v>
      </c>
      <c r="C15" s="165" vm="583">
        <v>3950202.98</v>
      </c>
      <c r="D15" s="156">
        <v>52.93</v>
      </c>
      <c r="E15" s="165" vm="735">
        <v>5962539.9599999981</v>
      </c>
      <c r="F15" s="156">
        <v>59.69</v>
      </c>
      <c r="G15" s="273">
        <v>50.942622194062494</v>
      </c>
      <c r="H15" s="188" vm="1179">
        <v>1363</v>
      </c>
      <c r="I15" s="156">
        <v>63.93</v>
      </c>
      <c r="J15" s="165" vm="650">
        <v>1746</v>
      </c>
      <c r="K15" s="156">
        <v>54.36</v>
      </c>
      <c r="L15" s="190">
        <v>28.099779897285401</v>
      </c>
    </row>
    <row r="16" spans="1:13" s="11" customFormat="1" ht="35.450000000000003" customHeight="1" x14ac:dyDescent="0.25">
      <c r="B16" s="7" t="s" vm="23">
        <v>247</v>
      </c>
      <c r="C16" s="165" vm="805">
        <v>2853131.55</v>
      </c>
      <c r="D16" s="156">
        <v>38.229999999999997</v>
      </c>
      <c r="E16" s="165" vm="541">
        <v>3798887.74</v>
      </c>
      <c r="F16" s="156">
        <v>38.03</v>
      </c>
      <c r="G16" s="273">
        <v>33.148005040286364</v>
      </c>
      <c r="H16" s="188" vm="1680">
        <v>698</v>
      </c>
      <c r="I16" s="156">
        <v>32.74</v>
      </c>
      <c r="J16" s="165" vm="1180">
        <v>1393</v>
      </c>
      <c r="K16" s="156">
        <v>43.37</v>
      </c>
      <c r="L16" s="251">
        <v>99.570200573065904</v>
      </c>
    </row>
    <row r="17" spans="2:13" s="11" customFormat="1" ht="35.450000000000003" customHeight="1" x14ac:dyDescent="0.25">
      <c r="B17" s="282" t="s" vm="174">
        <v>248</v>
      </c>
      <c r="C17" s="165" vm="391">
        <v>659699.98</v>
      </c>
      <c r="D17" s="156">
        <v>8.84</v>
      </c>
      <c r="E17" s="165" vm="244">
        <v>227990.37999999998</v>
      </c>
      <c r="F17" s="156">
        <v>2.2799999999999998</v>
      </c>
      <c r="G17" s="273">
        <v>-65.440293025323427</v>
      </c>
      <c r="H17" s="188" vm="319">
        <v>71</v>
      </c>
      <c r="I17" s="156">
        <v>3.33</v>
      </c>
      <c r="J17" s="165" vm="258">
        <v>73</v>
      </c>
      <c r="K17" s="156">
        <v>2.27</v>
      </c>
      <c r="L17" s="251">
        <v>2.816901408450704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47">
        <v>98</v>
      </c>
      <c r="C19" s="167">
        <v>7463034.5099999998</v>
      </c>
      <c r="D19" s="191">
        <v>100</v>
      </c>
      <c r="E19" s="167">
        <v>9989418.0800000001</v>
      </c>
      <c r="F19" s="191">
        <v>100</v>
      </c>
      <c r="G19" s="274">
        <v>33.851961512636763</v>
      </c>
      <c r="H19" s="167">
        <v>2132</v>
      </c>
      <c r="I19" s="191">
        <v>100</v>
      </c>
      <c r="J19" s="167">
        <v>3212</v>
      </c>
      <c r="K19" s="191">
        <v>99.999999999999986</v>
      </c>
      <c r="L19" s="254">
        <v>50.656660412757986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2">
        <v>249</v>
      </c>
      <c r="C21" s="165" vm="1239">
        <v>24295873.210000005</v>
      </c>
      <c r="D21" s="156">
        <v>22.73</v>
      </c>
      <c r="E21" s="165" vm="1371">
        <v>34015521.469999999</v>
      </c>
      <c r="F21" s="156">
        <v>28.89</v>
      </c>
      <c r="G21" s="273">
        <v>40.005346488223609</v>
      </c>
      <c r="H21" s="188" vm="1212">
        <v>10429</v>
      </c>
      <c r="I21" s="156">
        <v>8.67</v>
      </c>
      <c r="J21" s="165" vm="656">
        <v>13912</v>
      </c>
      <c r="K21" s="156">
        <v>12.74</v>
      </c>
      <c r="L21" s="190">
        <v>33.397257646946002</v>
      </c>
    </row>
    <row r="22" spans="2:13" ht="38.25" customHeight="1" x14ac:dyDescent="0.25">
      <c r="B22" s="7" t="s" vm="28">
        <v>250</v>
      </c>
      <c r="C22" s="165" vm="436">
        <v>1217660.7000000002</v>
      </c>
      <c r="D22" s="156">
        <v>1.1399999999999999</v>
      </c>
      <c r="E22" s="165" vm="604">
        <v>1681288.43</v>
      </c>
      <c r="F22" s="156">
        <v>1.43</v>
      </c>
      <c r="G22" s="273">
        <v>38.075280741178545</v>
      </c>
      <c r="H22" s="188" vm="643">
        <v>123</v>
      </c>
      <c r="I22" s="156">
        <v>0.1</v>
      </c>
      <c r="J22" s="165" vm="711">
        <v>144</v>
      </c>
      <c r="K22" s="156">
        <v>0.13</v>
      </c>
      <c r="L22" s="190">
        <v>17.073170731707307</v>
      </c>
    </row>
    <row r="23" spans="2:13" ht="38.25" customHeight="1" x14ac:dyDescent="0.25">
      <c r="B23" s="7" t="s" vm="22">
        <v>251</v>
      </c>
      <c r="C23" s="165" vm="1358">
        <v>27091.95</v>
      </c>
      <c r="D23" s="156">
        <v>0.03</v>
      </c>
      <c r="E23" s="165" vm="1422">
        <v>38221.339999999997</v>
      </c>
      <c r="F23" s="156">
        <v>0.03</v>
      </c>
      <c r="G23" s="273">
        <v>41.080062527798844</v>
      </c>
      <c r="H23" s="188" vm="1351">
        <v>3</v>
      </c>
      <c r="I23" s="156">
        <v>0</v>
      </c>
      <c r="J23" s="165" vm="1465">
        <v>3</v>
      </c>
      <c r="K23" s="156">
        <v>0</v>
      </c>
      <c r="L23" s="251">
        <v>0</v>
      </c>
    </row>
    <row r="24" spans="2:13" ht="37.5" customHeight="1" x14ac:dyDescent="0.25">
      <c r="B24" s="7" t="s" vm="46">
        <v>252</v>
      </c>
      <c r="C24" s="165" vm="1523">
        <v>216280.61000000002</v>
      </c>
      <c r="D24" s="156">
        <v>0.2</v>
      </c>
      <c r="E24" s="165" vm="1488">
        <v>164309.77000000002</v>
      </c>
      <c r="F24" s="156">
        <v>0.14000000000000001</v>
      </c>
      <c r="G24" s="273">
        <v>-24.029357046847608</v>
      </c>
      <c r="H24" s="188" vm="876">
        <v>50</v>
      </c>
      <c r="I24" s="156">
        <v>0.04</v>
      </c>
      <c r="J24" s="165" vm="1439">
        <v>40</v>
      </c>
      <c r="K24" s="156">
        <v>0.04</v>
      </c>
      <c r="L24" s="190">
        <v>-20</v>
      </c>
    </row>
    <row r="25" spans="2:13" ht="36" customHeight="1" x14ac:dyDescent="0.25">
      <c r="B25" s="7" t="s" vm="41">
        <v>253</v>
      </c>
      <c r="C25" s="165" vm="1175">
        <v>7467731.7300000004</v>
      </c>
      <c r="D25" s="156">
        <v>6.98</v>
      </c>
      <c r="E25" s="165" vm="1095">
        <v>9215326.120000001</v>
      </c>
      <c r="F25" s="156">
        <v>7.83</v>
      </c>
      <c r="G25" s="273">
        <v>23.401943899235405</v>
      </c>
      <c r="H25" s="188" vm="1383">
        <v>37857</v>
      </c>
      <c r="I25" s="156">
        <v>31.45</v>
      </c>
      <c r="J25" s="165" vm="1580">
        <v>45781</v>
      </c>
      <c r="K25" s="156">
        <v>41.91</v>
      </c>
      <c r="L25" s="190">
        <v>20.931399741131102</v>
      </c>
    </row>
    <row r="26" spans="2:13" ht="36" customHeight="1" x14ac:dyDescent="0.25">
      <c r="B26" s="282" t="s" vm="175">
        <v>254</v>
      </c>
      <c r="C26" s="165" vm="365">
        <v>1197869.6199999999</v>
      </c>
      <c r="D26" s="156">
        <v>1.1200000000000001</v>
      </c>
      <c r="E26" s="165" vm="257">
        <v>986006.77</v>
      </c>
      <c r="F26" s="156">
        <v>0.84</v>
      </c>
      <c r="G26" s="273">
        <v>-17.686636881232516</v>
      </c>
      <c r="H26" s="188" vm="379">
        <v>96</v>
      </c>
      <c r="I26" s="156">
        <v>0.08</v>
      </c>
      <c r="J26" s="165" vm="242">
        <v>114</v>
      </c>
      <c r="K26" s="156">
        <v>0.1</v>
      </c>
      <c r="L26" s="190">
        <v>18.75</v>
      </c>
    </row>
    <row r="27" spans="2:13" s="11" customFormat="1" ht="31.9" customHeight="1" x14ac:dyDescent="0.25">
      <c r="B27" s="7" t="s" vm="27">
        <v>255</v>
      </c>
      <c r="C27" s="165" vm="1631">
        <v>72487224.430000007</v>
      </c>
      <c r="D27" s="156">
        <v>67.8</v>
      </c>
      <c r="E27" s="165" vm="1135">
        <v>71635440.930000007</v>
      </c>
      <c r="F27" s="156">
        <v>60.84</v>
      </c>
      <c r="G27" s="273">
        <v>-1.1750808596934945</v>
      </c>
      <c r="H27" s="188" vm="1632">
        <v>71812</v>
      </c>
      <c r="I27" s="156">
        <v>59.66</v>
      </c>
      <c r="J27" s="165" vm="1655">
        <v>49236</v>
      </c>
      <c r="K27" s="156">
        <v>45.08</v>
      </c>
      <c r="L27" s="190">
        <v>-31.437642733804935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1">
        <v>99</v>
      </c>
      <c r="C29" s="167">
        <v>106909732.25</v>
      </c>
      <c r="D29" s="191">
        <v>100</v>
      </c>
      <c r="E29" s="167">
        <v>117736114.83000001</v>
      </c>
      <c r="F29" s="191">
        <v>100</v>
      </c>
      <c r="G29" s="274">
        <v>10.126657650477839</v>
      </c>
      <c r="H29" s="167">
        <v>120370</v>
      </c>
      <c r="I29" s="191">
        <v>100</v>
      </c>
      <c r="J29" s="167">
        <v>109230</v>
      </c>
      <c r="K29" s="191">
        <v>100</v>
      </c>
      <c r="L29" s="254">
        <v>-9.2547977070698693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45">
        <v>256</v>
      </c>
      <c r="C31" s="165" vm="688">
        <v>4789775.7799999993</v>
      </c>
      <c r="D31" s="193">
        <v>100</v>
      </c>
      <c r="E31" s="165" vm="547">
        <v>4841269.2299999995</v>
      </c>
      <c r="F31" s="193">
        <v>100</v>
      </c>
      <c r="G31" s="273">
        <v>1.0750701570418926</v>
      </c>
      <c r="H31" s="188" vm="1380">
        <v>23324</v>
      </c>
      <c r="I31" s="193">
        <v>100</v>
      </c>
      <c r="J31" s="165" vm="642">
        <v>23638</v>
      </c>
      <c r="K31" s="193">
        <v>100</v>
      </c>
      <c r="L31" s="190">
        <v>1.3462527868290266</v>
      </c>
    </row>
    <row r="32" spans="2:13" s="11" customFormat="1" ht="31.9" customHeight="1" x14ac:dyDescent="0.25">
      <c r="B32" s="282" t="s" vm="176">
        <v>257</v>
      </c>
      <c r="C32" s="165" vm="393">
        <v>0</v>
      </c>
      <c r="D32" s="193">
        <v>0</v>
      </c>
      <c r="E32" s="165" vm="241">
        <v>0</v>
      </c>
      <c r="F32" s="193">
        <v>0</v>
      </c>
      <c r="G32" s="273" t="s">
        <v>86</v>
      </c>
      <c r="H32" s="188" vm="380">
        <v>0</v>
      </c>
      <c r="I32" s="193">
        <v>0</v>
      </c>
      <c r="J32" s="165" vm="263">
        <v>0</v>
      </c>
      <c r="K32" s="193">
        <v>0</v>
      </c>
      <c r="L32" s="190" t="s">
        <v>86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0">
        <v>100</v>
      </c>
      <c r="C34" s="167">
        <v>4789775.7799999993</v>
      </c>
      <c r="D34" s="191">
        <v>100</v>
      </c>
      <c r="E34" s="167">
        <v>4841269.2299999995</v>
      </c>
      <c r="F34" s="191">
        <v>100</v>
      </c>
      <c r="G34" s="274">
        <v>1.0750701570418926</v>
      </c>
      <c r="H34" s="167">
        <v>23324</v>
      </c>
      <c r="I34" s="191">
        <v>100</v>
      </c>
      <c r="J34" s="167">
        <v>23638</v>
      </c>
      <c r="K34" s="191">
        <v>100</v>
      </c>
      <c r="L34" s="254">
        <v>1.3462527868290266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6">
        <v>258</v>
      </c>
      <c r="C36" s="165" vm="747">
        <v>659990.56000000006</v>
      </c>
      <c r="D36" s="156">
        <v>0.81</v>
      </c>
      <c r="E36" s="165" vm="1154">
        <v>676141.53</v>
      </c>
      <c r="F36" s="156">
        <v>0.75</v>
      </c>
      <c r="G36" s="273">
        <v>2.4471516683511254</v>
      </c>
      <c r="H36" s="188" vm="1009">
        <v>6737</v>
      </c>
      <c r="I36" s="156">
        <v>1.2</v>
      </c>
      <c r="J36" s="165" vm="817">
        <v>7153</v>
      </c>
      <c r="K36" s="156">
        <v>1.17</v>
      </c>
      <c r="L36" s="190">
        <v>6.1748552768294331</v>
      </c>
    </row>
    <row r="37" spans="2:13" s="11" customFormat="1" ht="37.5" customHeight="1" x14ac:dyDescent="0.25">
      <c r="B37" s="7" t="s" vm="20">
        <v>259</v>
      </c>
      <c r="C37" s="165" vm="1673">
        <v>33730134.200000003</v>
      </c>
      <c r="D37" s="156">
        <v>41.37</v>
      </c>
      <c r="E37" s="165" vm="1317">
        <v>35905826.949999996</v>
      </c>
      <c r="F37" s="156">
        <v>39.630000000000003</v>
      </c>
      <c r="G37" s="273">
        <v>6.4502937850748054</v>
      </c>
      <c r="H37" s="188" vm="990">
        <v>142660</v>
      </c>
      <c r="I37" s="156">
        <v>25.319999999999997</v>
      </c>
      <c r="J37" s="165" vm="1027">
        <v>150718</v>
      </c>
      <c r="K37" s="156">
        <v>24.58</v>
      </c>
      <c r="L37" s="190">
        <v>5.6483947848030311</v>
      </c>
    </row>
    <row r="38" spans="2:13" s="11" customFormat="1" ht="37.5" customHeight="1" x14ac:dyDescent="0.25">
      <c r="B38" s="7" t="s" vm="44">
        <v>260</v>
      </c>
      <c r="C38" s="165" vm="1196">
        <v>34170.910000000003</v>
      </c>
      <c r="D38" s="156">
        <v>0.04</v>
      </c>
      <c r="E38" s="165" vm="1544">
        <v>27316.47</v>
      </c>
      <c r="F38" s="156">
        <v>0.03</v>
      </c>
      <c r="G38" s="273">
        <v>-20.059284344490678</v>
      </c>
      <c r="H38" s="188" vm="1483">
        <v>398</v>
      </c>
      <c r="I38" s="156">
        <v>7.0000000000000007E-2</v>
      </c>
      <c r="J38" s="165" vm="1434">
        <v>329</v>
      </c>
      <c r="K38" s="156">
        <v>0.05</v>
      </c>
      <c r="L38" s="190">
        <v>-17.336683417085425</v>
      </c>
    </row>
    <row r="39" spans="2:13" s="11" customFormat="1" ht="37.5" customHeight="1" x14ac:dyDescent="0.25">
      <c r="B39" s="282" t="s" vm="177">
        <v>261</v>
      </c>
      <c r="C39" s="165" vm="324">
        <v>41409240.219999999</v>
      </c>
      <c r="D39" s="156">
        <v>50.78</v>
      </c>
      <c r="E39" s="165" vm="245">
        <v>47128817.780000009</v>
      </c>
      <c r="F39" s="156">
        <v>52.02</v>
      </c>
      <c r="G39" s="273">
        <v>13.812321910793116</v>
      </c>
      <c r="H39" s="188" vm="315">
        <v>402720</v>
      </c>
      <c r="I39" s="156">
        <v>71.489999999999995</v>
      </c>
      <c r="J39" s="165" vm="249">
        <v>444234</v>
      </c>
      <c r="K39" s="156">
        <v>72.44</v>
      </c>
      <c r="L39" s="251">
        <v>10.308402860548284</v>
      </c>
    </row>
    <row r="40" spans="2:13" s="11" customFormat="1" ht="37.5" customHeight="1" x14ac:dyDescent="0.25">
      <c r="B40" s="7" t="s" vm="39">
        <v>262</v>
      </c>
      <c r="C40" s="165" vm="1679">
        <v>5704581.7800000012</v>
      </c>
      <c r="D40" s="156">
        <v>7</v>
      </c>
      <c r="E40" s="165" vm="660">
        <v>6853686.5900000008</v>
      </c>
      <c r="F40" s="156">
        <v>7.57</v>
      </c>
      <c r="G40" s="273">
        <v>20.143541705874185</v>
      </c>
      <c r="H40" s="188" vm="732">
        <v>10798</v>
      </c>
      <c r="I40" s="156">
        <v>1.92</v>
      </c>
      <c r="J40" s="165" vm="910">
        <v>10806</v>
      </c>
      <c r="K40" s="156">
        <v>1.76</v>
      </c>
      <c r="L40" s="190">
        <v>7.4087794035932575E-2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5">
        <v>101</v>
      </c>
      <c r="C42" s="167">
        <v>81538117.670000002</v>
      </c>
      <c r="D42" s="191">
        <v>100</v>
      </c>
      <c r="E42" s="167">
        <v>90591789.320000008</v>
      </c>
      <c r="F42" s="178">
        <v>100</v>
      </c>
      <c r="G42" s="274">
        <v>11.103606397491177</v>
      </c>
      <c r="H42" s="167">
        <v>563313</v>
      </c>
      <c r="I42" s="178">
        <v>99.999999999999986</v>
      </c>
      <c r="J42" s="167">
        <v>613240</v>
      </c>
      <c r="K42" s="178">
        <v>100</v>
      </c>
      <c r="L42" s="254">
        <v>8.863100975834044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5" t="s">
        <v>30</v>
      </c>
      <c r="C44" s="236">
        <v>401525875.88999993</v>
      </c>
      <c r="D44" s="264"/>
      <c r="E44" s="236">
        <v>538904412.33000004</v>
      </c>
      <c r="F44" s="262"/>
      <c r="G44" s="261">
        <v>34.214117866126173</v>
      </c>
      <c r="H44" s="238">
        <v>754616</v>
      </c>
      <c r="I44" s="264"/>
      <c r="J44" s="238">
        <v>837707</v>
      </c>
      <c r="K44" s="264"/>
      <c r="L44" s="259">
        <v>11.011030775917803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3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6" t="s">
        <v>263</v>
      </c>
      <c r="B1" s="376"/>
      <c r="C1" s="376"/>
      <c r="D1" s="376"/>
      <c r="E1" s="376"/>
      <c r="F1" s="376"/>
      <c r="G1" s="376"/>
      <c r="H1" s="376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0">
        <v>242</v>
      </c>
      <c r="C8" s="164" vm="938">
        <v>608685.81000000006</v>
      </c>
      <c r="D8" s="165" vm="894">
        <v>-6588375.2300000014</v>
      </c>
      <c r="E8" s="267" t="s">
        <v>86</v>
      </c>
      <c r="F8" s="188" vm="988">
        <v>12</v>
      </c>
      <c r="G8" s="165" vm="1112">
        <v>17</v>
      </c>
      <c r="H8" s="156">
        <v>41.666666666666686</v>
      </c>
    </row>
    <row r="9" spans="1:13" s="11" customFormat="1" ht="37.5" customHeight="1" x14ac:dyDescent="0.25">
      <c r="B9" s="7" t="s" vm="24">
        <v>243</v>
      </c>
      <c r="C9" s="164" vm="486">
        <v>-28644060.099999994</v>
      </c>
      <c r="D9" s="165" vm="555">
        <v>-35435990.139999993</v>
      </c>
      <c r="E9" s="267" t="s">
        <v>86</v>
      </c>
      <c r="F9" s="188" vm="499">
        <v>707</v>
      </c>
      <c r="G9" s="165" vm="1005">
        <v>389</v>
      </c>
      <c r="H9" s="156">
        <v>-44.97878359264498</v>
      </c>
    </row>
    <row r="10" spans="1:13" s="11" customFormat="1" ht="37.5" customHeight="1" x14ac:dyDescent="0.25">
      <c r="B10" s="7" t="s" vm="48">
        <v>244</v>
      </c>
      <c r="C10" s="164" vm="1170">
        <v>10591333.060000001</v>
      </c>
      <c r="D10" s="165" vm="1090">
        <v>9286626.3900000006</v>
      </c>
      <c r="E10" s="267">
        <v>-12.318625640500812</v>
      </c>
      <c r="F10" s="188" vm="995">
        <v>628</v>
      </c>
      <c r="G10" s="165" vm="1262">
        <v>580</v>
      </c>
      <c r="H10" s="156">
        <v>-7.6433121019108228</v>
      </c>
    </row>
    <row r="11" spans="1:13" s="11" customFormat="1" ht="37.5" customHeight="1" x14ac:dyDescent="0.25">
      <c r="B11" s="282" t="s" vm="173">
        <v>245</v>
      </c>
      <c r="C11" s="164" vm="312">
        <v>-608987.31000000006</v>
      </c>
      <c r="D11" s="165" vm="262">
        <v>-718425.8</v>
      </c>
      <c r="E11" s="267" t="s">
        <v>86</v>
      </c>
      <c r="F11" s="188" vm="373">
        <v>16</v>
      </c>
      <c r="G11" s="165" vm="254">
        <v>1</v>
      </c>
      <c r="H11" s="156">
        <v>-93.75</v>
      </c>
    </row>
    <row r="12" spans="1:13" s="47" customFormat="1" ht="3" customHeight="1" thickBot="1" x14ac:dyDescent="0.3">
      <c r="B12" s="59"/>
      <c r="C12" s="164"/>
      <c r="D12" s="165"/>
      <c r="E12" s="281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43">
        <v>59</v>
      </c>
      <c r="C13" s="166">
        <v>-18053028.539999995</v>
      </c>
      <c r="D13" s="166">
        <v>-33456164.779999997</v>
      </c>
      <c r="E13" s="255" t="s">
        <v>86</v>
      </c>
      <c r="F13" s="167">
        <v>1363</v>
      </c>
      <c r="G13" s="167">
        <v>987</v>
      </c>
      <c r="H13" s="274">
        <v>-27.58620689655173</v>
      </c>
    </row>
    <row r="14" spans="1:13" s="47" customFormat="1" ht="3" customHeight="1" x14ac:dyDescent="0.25">
      <c r="B14" s="59"/>
      <c r="C14" s="164"/>
      <c r="D14" s="165"/>
      <c r="E14" s="281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29">
        <v>246</v>
      </c>
      <c r="C15" s="164" vm="712">
        <v>952290.81999999983</v>
      </c>
      <c r="D15" s="165" vm="1050">
        <v>14709092.939999999</v>
      </c>
      <c r="E15" s="267">
        <v>1444.6009381881893</v>
      </c>
      <c r="F15" s="188" vm="796">
        <v>115</v>
      </c>
      <c r="G15" s="165" vm="965">
        <v>497</v>
      </c>
      <c r="H15" s="156">
        <v>332.17391304347831</v>
      </c>
    </row>
    <row r="16" spans="1:13" s="11" customFormat="1" ht="35.450000000000003" customHeight="1" x14ac:dyDescent="0.25">
      <c r="B16" s="7" t="s" vm="23">
        <v>247</v>
      </c>
      <c r="C16" s="164" vm="937">
        <v>1411324.1199999996</v>
      </c>
      <c r="D16" s="165" vm="450">
        <v>1112409.5899999999</v>
      </c>
      <c r="E16" s="267">
        <v>-21.179722344715529</v>
      </c>
      <c r="F16" s="188" vm="774">
        <v>294</v>
      </c>
      <c r="G16" s="165" vm="1016">
        <v>194</v>
      </c>
      <c r="H16" s="156">
        <v>-34.013605442176882</v>
      </c>
    </row>
    <row r="17" spans="2:13" s="11" customFormat="1" ht="35.450000000000003" customHeight="1" x14ac:dyDescent="0.25">
      <c r="B17" s="282" t="s" vm="174">
        <v>248</v>
      </c>
      <c r="C17" s="164" vm="395">
        <v>0</v>
      </c>
      <c r="D17" s="165" vm="252">
        <v>36315.1</v>
      </c>
      <c r="E17" s="267" t="s">
        <v>86</v>
      </c>
      <c r="F17" s="188" vm="408">
        <v>0</v>
      </c>
      <c r="G17" s="165" vm="261">
        <v>9</v>
      </c>
      <c r="H17" s="156" t="s">
        <v>86</v>
      </c>
    </row>
    <row r="18" spans="2:13" ht="3.75" customHeight="1" thickBot="1" x14ac:dyDescent="0.3">
      <c r="B18" s="18"/>
      <c r="C18" s="164"/>
      <c r="D18" s="165"/>
      <c r="E18" s="267"/>
      <c r="F18" s="188"/>
      <c r="G18" s="165"/>
      <c r="H18" s="150"/>
    </row>
    <row r="19" spans="2:13" ht="37.5" customHeight="1" thickBot="1" x14ac:dyDescent="0.3">
      <c r="B19" s="98" t="s" vm="47">
        <v>98</v>
      </c>
      <c r="C19" s="166">
        <v>2363614.9399999995</v>
      </c>
      <c r="D19" s="166">
        <v>15857817.629999999</v>
      </c>
      <c r="E19" s="255">
        <v>570.91375002055122</v>
      </c>
      <c r="F19" s="167">
        <v>409</v>
      </c>
      <c r="G19" s="167">
        <v>700</v>
      </c>
      <c r="H19" s="274">
        <v>71.149144254278724</v>
      </c>
    </row>
    <row r="20" spans="2:13" ht="4.9000000000000004" customHeight="1" x14ac:dyDescent="0.25">
      <c r="B20" s="23"/>
      <c r="C20" s="164"/>
      <c r="D20" s="165"/>
      <c r="E20" s="267"/>
      <c r="F20" s="188"/>
      <c r="G20" s="165"/>
      <c r="H20" s="150"/>
    </row>
    <row r="21" spans="2:13" ht="38.25" customHeight="1" x14ac:dyDescent="0.25">
      <c r="B21" s="7" t="s" vm="42">
        <v>249</v>
      </c>
      <c r="C21" s="164" vm="1506">
        <v>11549929.67</v>
      </c>
      <c r="D21" s="165" vm="1536">
        <v>23461557.91</v>
      </c>
      <c r="E21" s="267">
        <v>103.13160841956886</v>
      </c>
      <c r="F21" s="188" vm="1415">
        <v>67</v>
      </c>
      <c r="G21" s="165" vm="1457">
        <v>47</v>
      </c>
      <c r="H21" s="156">
        <v>-29.850746268656707</v>
      </c>
    </row>
    <row r="22" spans="2:13" ht="38.25" customHeight="1" x14ac:dyDescent="0.25">
      <c r="B22" s="7" t="s" vm="28">
        <v>250</v>
      </c>
      <c r="C22" s="164" vm="1264">
        <v>2241869.9899999998</v>
      </c>
      <c r="D22" s="165" vm="679">
        <v>4234058.8999999994</v>
      </c>
      <c r="E22" s="267">
        <v>88.862820720482546</v>
      </c>
      <c r="F22" s="188" vm="962">
        <v>12</v>
      </c>
      <c r="G22" s="165" vm="791">
        <v>14</v>
      </c>
      <c r="H22" s="156">
        <v>16.666666666666671</v>
      </c>
    </row>
    <row r="23" spans="2:13" ht="38.25" customHeight="1" x14ac:dyDescent="0.25">
      <c r="B23" s="7" t="s" vm="22">
        <v>251</v>
      </c>
      <c r="C23" s="164" vm="783">
        <v>0</v>
      </c>
      <c r="D23" s="165" vm="1350">
        <v>0</v>
      </c>
      <c r="E23" s="267" t="s">
        <v>86</v>
      </c>
      <c r="F23" s="188" vm="1147">
        <v>0</v>
      </c>
      <c r="G23" s="165" vm="1075">
        <v>0</v>
      </c>
      <c r="H23" s="156" t="s">
        <v>86</v>
      </c>
    </row>
    <row r="24" spans="2:13" ht="37.5" customHeight="1" x14ac:dyDescent="0.25">
      <c r="B24" s="7" t="s" vm="46">
        <v>252</v>
      </c>
      <c r="C24" s="164" vm="943">
        <v>32168.67</v>
      </c>
      <c r="D24" s="165" vm="526">
        <v>14372.61</v>
      </c>
      <c r="E24" s="267">
        <v>-55.321093473867585</v>
      </c>
      <c r="F24" s="188" vm="1686">
        <v>61</v>
      </c>
      <c r="G24" s="165" vm="1210">
        <v>23</v>
      </c>
      <c r="H24" s="156">
        <v>-62.295081967213115</v>
      </c>
    </row>
    <row r="25" spans="2:13" ht="36" customHeight="1" x14ac:dyDescent="0.25">
      <c r="B25" s="7" t="s" vm="41">
        <v>253</v>
      </c>
      <c r="C25" s="164" vm="680">
        <v>6492592.2599999998</v>
      </c>
      <c r="D25" s="165" vm="999">
        <v>7048275.209999999</v>
      </c>
      <c r="E25" s="267">
        <v>8.5587224293059023</v>
      </c>
      <c r="F25" s="188" vm="848">
        <v>1318</v>
      </c>
      <c r="G25" s="165" vm="939">
        <v>1501</v>
      </c>
      <c r="H25" s="156">
        <v>13.884673748103182</v>
      </c>
    </row>
    <row r="26" spans="2:13" ht="36" customHeight="1" x14ac:dyDescent="0.25">
      <c r="B26" s="282" t="s" vm="175">
        <v>254</v>
      </c>
      <c r="C26" s="164" vm="336">
        <v>0</v>
      </c>
      <c r="D26" s="165" vm="256">
        <v>0</v>
      </c>
      <c r="E26" s="267" t="s">
        <v>86</v>
      </c>
      <c r="F26" s="188" vm="320">
        <v>0</v>
      </c>
      <c r="G26" s="165" vm="247">
        <v>0</v>
      </c>
      <c r="H26" s="156" t="s">
        <v>86</v>
      </c>
    </row>
    <row r="27" spans="2:13" s="11" customFormat="1" ht="31.9" customHeight="1" x14ac:dyDescent="0.25">
      <c r="B27" s="7" t="s" vm="27">
        <v>255</v>
      </c>
      <c r="C27" s="164" vm="1551">
        <v>13404168.310000001</v>
      </c>
      <c r="D27" s="165" vm="1285">
        <v>9455103.9300000016</v>
      </c>
      <c r="E27" s="267">
        <v>-29.461465185078666</v>
      </c>
      <c r="F27" s="188" vm="987">
        <v>1268</v>
      </c>
      <c r="G27" s="165" vm="535">
        <v>471</v>
      </c>
      <c r="H27" s="156">
        <v>-62.854889589905362</v>
      </c>
    </row>
    <row r="28" spans="2:13" s="47" customFormat="1" ht="3.75" customHeight="1" thickBot="1" x14ac:dyDescent="0.3">
      <c r="C28" s="164"/>
      <c r="D28" s="165"/>
      <c r="E28" s="267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1">
        <v>99</v>
      </c>
      <c r="C29" s="166">
        <v>33720728.899999999</v>
      </c>
      <c r="D29" s="166">
        <v>44213368.559999995</v>
      </c>
      <c r="E29" s="255">
        <v>31.116289600726844</v>
      </c>
      <c r="F29" s="167">
        <v>2726</v>
      </c>
      <c r="G29" s="167">
        <v>2056</v>
      </c>
      <c r="H29" s="274">
        <v>-24.578136463683052</v>
      </c>
    </row>
    <row r="30" spans="2:13" s="47" customFormat="1" ht="3.75" customHeight="1" x14ac:dyDescent="0.25">
      <c r="C30" s="164"/>
      <c r="D30" s="165"/>
      <c r="E30" s="267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45">
        <v>256</v>
      </c>
      <c r="C31" s="164" vm="671">
        <v>356302.81999999995</v>
      </c>
      <c r="D31" s="165" vm="1197">
        <v>347779.97</v>
      </c>
      <c r="E31" s="267">
        <v>-2.3920242899003625</v>
      </c>
      <c r="F31" s="188" vm="1282">
        <v>10</v>
      </c>
      <c r="G31" s="165" vm="1546">
        <v>12</v>
      </c>
      <c r="H31" s="156">
        <v>20</v>
      </c>
    </row>
    <row r="32" spans="2:13" s="11" customFormat="1" ht="31.9" customHeight="1" x14ac:dyDescent="0.25">
      <c r="B32" s="282" t="s" vm="176">
        <v>257</v>
      </c>
      <c r="C32" s="164" vm="328">
        <v>0</v>
      </c>
      <c r="D32" s="165" vm="246">
        <v>0</v>
      </c>
      <c r="E32" s="267" t="s">
        <v>86</v>
      </c>
      <c r="F32" s="188" vm="388">
        <v>0</v>
      </c>
      <c r="G32" s="165" vm="251">
        <v>0</v>
      </c>
      <c r="H32" s="156" t="s">
        <v>86</v>
      </c>
    </row>
    <row r="33" spans="2:13" s="47" customFormat="1" ht="3.75" customHeight="1" thickBot="1" x14ac:dyDescent="0.3">
      <c r="C33" s="164"/>
      <c r="D33" s="165"/>
      <c r="E33" s="267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0">
        <v>100</v>
      </c>
      <c r="C34" s="166">
        <v>356302.81999999995</v>
      </c>
      <c r="D34" s="166">
        <v>347779.97</v>
      </c>
      <c r="E34" s="255">
        <v>-2.3920242899003625</v>
      </c>
      <c r="F34" s="167">
        <v>10</v>
      </c>
      <c r="G34" s="167">
        <v>12</v>
      </c>
      <c r="H34" s="274">
        <v>20</v>
      </c>
    </row>
    <row r="35" spans="2:13" s="47" customFormat="1" ht="3.75" customHeight="1" x14ac:dyDescent="0.25">
      <c r="B35" s="59"/>
      <c r="C35" s="164"/>
      <c r="D35" s="165"/>
      <c r="E35" s="251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6">
        <v>258</v>
      </c>
      <c r="C36" s="164" vm="1329">
        <v>104085.29999999999</v>
      </c>
      <c r="D36" s="165" vm="1228">
        <v>171037.56</v>
      </c>
      <c r="E36" s="267">
        <v>64.324414686800168</v>
      </c>
      <c r="F36" s="188" vm="1259">
        <v>71</v>
      </c>
      <c r="G36" s="165" vm="778">
        <v>48</v>
      </c>
      <c r="H36" s="156">
        <v>-32.394366197183103</v>
      </c>
    </row>
    <row r="37" spans="2:13" s="11" customFormat="1" ht="37.5" customHeight="1" x14ac:dyDescent="0.25">
      <c r="B37" s="7" t="s" vm="20">
        <v>259</v>
      </c>
      <c r="C37" s="164" vm="579">
        <v>8766585.8599999994</v>
      </c>
      <c r="D37" s="165" vm="1338">
        <v>9226044.290000001</v>
      </c>
      <c r="E37" s="267">
        <v>5.241018993453423</v>
      </c>
      <c r="F37" s="188" vm="1252">
        <v>1918</v>
      </c>
      <c r="G37" s="165" vm="789">
        <v>1847</v>
      </c>
      <c r="H37" s="156">
        <v>-3.701772679874864</v>
      </c>
    </row>
    <row r="38" spans="2:13" s="11" customFormat="1" ht="37.5" customHeight="1" x14ac:dyDescent="0.25">
      <c r="B38" s="7" t="s" vm="44">
        <v>260</v>
      </c>
      <c r="C38" s="164" vm="1493">
        <v>68869.399999999994</v>
      </c>
      <c r="D38" s="165" vm="1444">
        <v>4260.0300000000007</v>
      </c>
      <c r="E38" s="267">
        <v>-93.814335539441316</v>
      </c>
      <c r="F38" s="188" vm="1266">
        <v>100</v>
      </c>
      <c r="G38" s="165" vm="1336">
        <v>5</v>
      </c>
      <c r="H38" s="156">
        <v>-95</v>
      </c>
    </row>
    <row r="39" spans="2:13" s="11" customFormat="1" ht="37.5" customHeight="1" x14ac:dyDescent="0.25">
      <c r="B39" s="282" t="s" vm="177">
        <v>261</v>
      </c>
      <c r="C39" s="164" vm="375">
        <v>20139297.689999998</v>
      </c>
      <c r="D39" s="165" vm="260">
        <v>22084111.66</v>
      </c>
      <c r="E39" s="267">
        <v>9.6568112748325063</v>
      </c>
      <c r="F39" s="188" vm="366">
        <v>213657</v>
      </c>
      <c r="G39" s="165" vm="253">
        <v>244480</v>
      </c>
      <c r="H39" s="156">
        <v>14.426393705799484</v>
      </c>
    </row>
    <row r="40" spans="2:13" s="11" customFormat="1" ht="37.5" customHeight="1" x14ac:dyDescent="0.25">
      <c r="B40" s="7" t="s" vm="39">
        <v>262</v>
      </c>
      <c r="C40" s="164" vm="1430">
        <v>32482.09</v>
      </c>
      <c r="D40" s="165" vm="560">
        <v>106112.98000000003</v>
      </c>
      <c r="E40" s="267">
        <v>226.68150356088546</v>
      </c>
      <c r="F40" s="188" vm="1137">
        <v>30</v>
      </c>
      <c r="G40" s="165" vm="1390">
        <v>122</v>
      </c>
      <c r="H40" s="156">
        <v>306.66666666666663</v>
      </c>
    </row>
    <row r="41" spans="2:13" s="47" customFormat="1" ht="3" customHeight="1" thickBot="1" x14ac:dyDescent="0.3">
      <c r="B41" s="59"/>
      <c r="C41" s="164"/>
      <c r="D41" s="165"/>
      <c r="E41" s="281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5">
        <v>101</v>
      </c>
      <c r="C42" s="166">
        <v>29111320.34</v>
      </c>
      <c r="D42" s="166">
        <v>31591566.52</v>
      </c>
      <c r="E42" s="255">
        <v>8.5198683915138389</v>
      </c>
      <c r="F42" s="167">
        <v>215776</v>
      </c>
      <c r="G42" s="167">
        <v>246502</v>
      </c>
      <c r="H42" s="274">
        <v>14.239767165949885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5" t="s">
        <v>30</v>
      </c>
      <c r="C44" s="236">
        <v>47498938.460000008</v>
      </c>
      <c r="D44" s="236">
        <v>58554367.899999991</v>
      </c>
      <c r="E44" s="259">
        <v>23.275108451760502</v>
      </c>
      <c r="F44" s="236">
        <v>220284</v>
      </c>
      <c r="G44" s="236">
        <v>250257</v>
      </c>
      <c r="H44" s="265">
        <v>13.606526120825848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1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74" t="s">
        <v>264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14</v>
      </c>
      <c r="D5" s="369"/>
      <c r="E5" s="369"/>
      <c r="F5" s="369"/>
      <c r="G5" s="369"/>
      <c r="H5" s="369" t="s">
        <v>18</v>
      </c>
      <c r="I5" s="369"/>
      <c r="J5" s="369"/>
      <c r="K5" s="369"/>
      <c r="L5" s="370"/>
    </row>
    <row r="6" spans="1:13" s="46" customFormat="1" ht="24.75" thickBot="1" x14ac:dyDescent="0.3">
      <c r="B6" s="372"/>
      <c r="C6" s="3" t="s">
        <v>83</v>
      </c>
      <c r="D6" s="3" t="s">
        <v>15</v>
      </c>
      <c r="E6" s="3" t="s">
        <v>84</v>
      </c>
      <c r="F6" s="3" t="s">
        <v>15</v>
      </c>
      <c r="G6" s="15" t="s">
        <v>82</v>
      </c>
      <c r="H6" s="3" t="s">
        <v>83</v>
      </c>
      <c r="I6" s="3" t="s">
        <v>15</v>
      </c>
      <c r="J6" s="3" t="s">
        <v>84</v>
      </c>
      <c r="K6" s="3" t="s">
        <v>15</v>
      </c>
      <c r="L6" s="16" t="s">
        <v>82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9">
        <v>112</v>
      </c>
      <c r="C8" s="165" vm="1248">
        <v>1741049480.0300002</v>
      </c>
      <c r="D8" s="156">
        <v>82.68</v>
      </c>
      <c r="E8" s="165" vm="1316">
        <v>1772658310.8900003</v>
      </c>
      <c r="F8" s="156">
        <v>84.12</v>
      </c>
      <c r="G8" s="273">
        <v>1.8155044542131975</v>
      </c>
      <c r="H8" s="188" vm="1446">
        <v>528214</v>
      </c>
      <c r="I8" s="156">
        <v>63.37</v>
      </c>
      <c r="J8" s="165" vm="1495">
        <v>474989</v>
      </c>
      <c r="K8" s="156">
        <v>61.56</v>
      </c>
      <c r="L8" s="251">
        <v>-10.076408425373046</v>
      </c>
    </row>
    <row r="9" spans="1:13" s="11" customFormat="1" ht="37.5" customHeight="1" x14ac:dyDescent="0.25">
      <c r="B9" s="7" t="s" vm="12">
        <v>113</v>
      </c>
      <c r="C9" s="165" vm="1286">
        <v>77923513.609999999</v>
      </c>
      <c r="D9" s="156">
        <v>3.7</v>
      </c>
      <c r="E9" s="165" vm="1106">
        <v>76451493.039999992</v>
      </c>
      <c r="F9" s="156">
        <v>3.63</v>
      </c>
      <c r="G9" s="267">
        <v>-1.8890582595740426</v>
      </c>
      <c r="H9" s="188" vm="756">
        <v>175538</v>
      </c>
      <c r="I9" s="156">
        <v>21.06</v>
      </c>
      <c r="J9" s="165" vm="968">
        <v>174402</v>
      </c>
      <c r="K9" s="156">
        <v>22.6</v>
      </c>
      <c r="L9" s="251">
        <v>-0.64715332292722394</v>
      </c>
    </row>
    <row r="10" spans="1:13" s="11" customFormat="1" ht="37.5" customHeight="1" x14ac:dyDescent="0.25">
      <c r="B10" s="7" t="s" vm="38">
        <v>114</v>
      </c>
      <c r="C10" s="165" vm="670">
        <v>193847368.69</v>
      </c>
      <c r="D10" s="156">
        <v>9.2100000000000009</v>
      </c>
      <c r="E10" s="165" vm="1078">
        <v>175577603.83000001</v>
      </c>
      <c r="F10" s="156">
        <v>8.33</v>
      </c>
      <c r="G10" s="267">
        <v>-9.4248196317882105</v>
      </c>
      <c r="H10" s="188" vm="1586">
        <v>45903</v>
      </c>
      <c r="I10" s="156">
        <v>5.51</v>
      </c>
      <c r="J10" s="165" vm="701">
        <v>47515</v>
      </c>
      <c r="K10" s="156">
        <v>6.16</v>
      </c>
      <c r="L10" s="251">
        <v>3.5117530444633189</v>
      </c>
    </row>
    <row r="11" spans="1:13" s="11" customFormat="1" ht="37.5" customHeight="1" x14ac:dyDescent="0.25">
      <c r="B11" s="7" t="s" vm="36">
        <v>115</v>
      </c>
      <c r="C11" s="165" vm="868">
        <v>61492363.539999999</v>
      </c>
      <c r="D11" s="156">
        <v>2.92</v>
      </c>
      <c r="E11" s="165" vm="694">
        <v>60734226.069999993</v>
      </c>
      <c r="F11" s="156">
        <v>2.88</v>
      </c>
      <c r="G11" s="267">
        <v>-1.2328969425721397</v>
      </c>
      <c r="H11" s="188" vm="471">
        <v>63970</v>
      </c>
      <c r="I11" s="156">
        <v>7.67</v>
      </c>
      <c r="J11" s="165" vm="1583">
        <v>59994</v>
      </c>
      <c r="K11" s="156">
        <v>7.7700000000000005</v>
      </c>
      <c r="L11" s="251">
        <v>-6.2154134750664269</v>
      </c>
    </row>
    <row r="12" spans="1:13" s="11" customFormat="1" ht="37.5" customHeight="1" x14ac:dyDescent="0.25">
      <c r="B12" s="7" t="s" vm="18">
        <v>116</v>
      </c>
      <c r="C12" s="165" vm="941">
        <v>13965134.649999999</v>
      </c>
      <c r="D12" s="156">
        <v>0.66</v>
      </c>
      <c r="E12" s="165" vm="942">
        <v>15212973.289999999</v>
      </c>
      <c r="F12" s="156">
        <v>0.72</v>
      </c>
      <c r="G12" s="267">
        <v>8.9353856677636827</v>
      </c>
      <c r="H12" s="188" vm="1097">
        <v>11935</v>
      </c>
      <c r="I12" s="156">
        <v>1.43</v>
      </c>
      <c r="J12" s="165" vm="602">
        <v>12553</v>
      </c>
      <c r="K12" s="156">
        <v>1.63</v>
      </c>
      <c r="L12" s="251">
        <v>5.1780477586929265</v>
      </c>
    </row>
    <row r="13" spans="1:13" s="11" customFormat="1" ht="37.5" customHeight="1" thickBot="1" x14ac:dyDescent="0.3">
      <c r="B13" s="7" t="s" vm="11">
        <v>117</v>
      </c>
      <c r="C13" s="165" vm="925">
        <v>17416958.650000002</v>
      </c>
      <c r="D13" s="156">
        <v>0.83</v>
      </c>
      <c r="E13" s="165" vm="886">
        <v>6734750.7000000002</v>
      </c>
      <c r="F13" s="156">
        <v>0.32</v>
      </c>
      <c r="G13" s="267">
        <v>-61.332223177781962</v>
      </c>
      <c r="H13" s="188" vm="734">
        <v>7983</v>
      </c>
      <c r="I13" s="156">
        <v>0.96</v>
      </c>
      <c r="J13" s="165" vm="1596">
        <v>2172</v>
      </c>
      <c r="K13" s="156">
        <v>0.28000000000000003</v>
      </c>
      <c r="L13" s="251">
        <v>-72.792183389703126</v>
      </c>
    </row>
    <row r="14" spans="1:13" ht="37.5" customHeight="1" thickBot="1" x14ac:dyDescent="0.3">
      <c r="B14" s="98" t="s" vm="5">
        <v>102</v>
      </c>
      <c r="C14" s="167">
        <v>2105694819.1700003</v>
      </c>
      <c r="D14" s="177">
        <v>100</v>
      </c>
      <c r="E14" s="167">
        <v>2107369357.8200002</v>
      </c>
      <c r="F14" s="177">
        <v>99.999999999999986</v>
      </c>
      <c r="G14" s="255">
        <v>7.9524280287685656E-2</v>
      </c>
      <c r="H14" s="170">
        <v>833543</v>
      </c>
      <c r="I14" s="177">
        <v>100</v>
      </c>
      <c r="J14" s="167">
        <v>771625</v>
      </c>
      <c r="K14" s="177">
        <v>99.999999999999986</v>
      </c>
      <c r="L14" s="255">
        <v>-7.4282910419738499</v>
      </c>
    </row>
    <row r="15" spans="1:13" s="11" customFormat="1" ht="35.450000000000003" customHeight="1" x14ac:dyDescent="0.25">
      <c r="B15" s="7" t="s" vm="35">
        <v>118</v>
      </c>
      <c r="C15" s="165" vm="1269">
        <v>7191528.7799999993</v>
      </c>
      <c r="D15" s="156">
        <v>49.57</v>
      </c>
      <c r="E15" s="165" vm="1124">
        <v>3163240.47</v>
      </c>
      <c r="F15" s="156">
        <v>31.73</v>
      </c>
      <c r="G15" s="267">
        <v>-56.014352903695105</v>
      </c>
      <c r="H15" s="214" vm="696">
        <v>1323</v>
      </c>
      <c r="I15" s="156">
        <v>35.979999999999997</v>
      </c>
      <c r="J15" s="165" vm="926">
        <v>1280</v>
      </c>
      <c r="K15" s="156">
        <v>35.76</v>
      </c>
      <c r="L15" s="251">
        <v>-3.250188964474674</v>
      </c>
    </row>
    <row r="16" spans="1:13" s="11" customFormat="1" ht="35.450000000000003" customHeight="1" x14ac:dyDescent="0.25">
      <c r="B16" s="7" t="s" vm="17">
        <v>119</v>
      </c>
      <c r="C16" s="165" vm="934">
        <v>7315002.1499999994</v>
      </c>
      <c r="D16" s="156">
        <v>50.43</v>
      </c>
      <c r="E16" s="165" vm="523">
        <v>6805055.3600000013</v>
      </c>
      <c r="F16" s="156">
        <v>68.27</v>
      </c>
      <c r="G16" s="267">
        <v>-6.9712459346303604</v>
      </c>
      <c r="H16" s="214" vm="983">
        <v>2337</v>
      </c>
      <c r="I16" s="156">
        <v>63.56</v>
      </c>
      <c r="J16" s="165" vm="1349">
        <v>2282</v>
      </c>
      <c r="K16" s="156">
        <v>63.76</v>
      </c>
      <c r="L16" s="251">
        <v>-2.3534445870774476</v>
      </c>
    </row>
    <row r="17" spans="1:12" s="11" customFormat="1" ht="35.450000000000003" customHeight="1" thickBot="1" x14ac:dyDescent="0.3">
      <c r="B17" s="7" t="s" vm="10">
        <v>120</v>
      </c>
      <c r="C17" s="165" vm="658">
        <v>0</v>
      </c>
      <c r="D17" s="156">
        <v>0</v>
      </c>
      <c r="E17" s="165" vm="1472">
        <v>0</v>
      </c>
      <c r="F17" s="156">
        <v>0</v>
      </c>
      <c r="G17" s="267" t="s">
        <v>86</v>
      </c>
      <c r="H17" s="214" vm="655">
        <v>17</v>
      </c>
      <c r="I17" s="156">
        <v>0.46</v>
      </c>
      <c r="J17" s="165" vm="715">
        <v>17</v>
      </c>
      <c r="K17" s="156">
        <v>0.48</v>
      </c>
      <c r="L17" s="251">
        <v>0</v>
      </c>
    </row>
    <row r="18" spans="1:12" ht="37.5" customHeight="1" thickBot="1" x14ac:dyDescent="0.3">
      <c r="B18" s="98" t="s" vm="4">
        <v>103</v>
      </c>
      <c r="C18" s="167">
        <v>14506530.93</v>
      </c>
      <c r="D18" s="177">
        <v>100</v>
      </c>
      <c r="E18" s="167">
        <v>9968295.8300000019</v>
      </c>
      <c r="F18" s="177">
        <v>100</v>
      </c>
      <c r="G18" s="255">
        <v>-31.284082472224796</v>
      </c>
      <c r="H18" s="171">
        <v>3677</v>
      </c>
      <c r="I18" s="177">
        <v>99.999999999999986</v>
      </c>
      <c r="J18" s="167">
        <v>3579</v>
      </c>
      <c r="K18" s="177">
        <v>100</v>
      </c>
      <c r="L18" s="255">
        <v>-2.6652162088659281</v>
      </c>
    </row>
    <row r="19" spans="1:12" ht="38.25" customHeight="1" x14ac:dyDescent="0.25">
      <c r="B19" s="7" t="s" vm="34">
        <v>121</v>
      </c>
      <c r="C19" s="165" vm="857">
        <v>93783017.930000007</v>
      </c>
      <c r="D19" s="156">
        <v>87.07</v>
      </c>
      <c r="E19" s="165" vm="771">
        <v>89743169.379999995</v>
      </c>
      <c r="F19" s="156">
        <v>84.26</v>
      </c>
      <c r="G19" s="267">
        <v>-4.3076546683700911</v>
      </c>
      <c r="H19" s="203" vm="1369">
        <v>521088</v>
      </c>
      <c r="I19" s="156">
        <v>77.62</v>
      </c>
      <c r="J19" s="165" vm="619">
        <v>477353</v>
      </c>
      <c r="K19" s="156">
        <v>76.739999999999995</v>
      </c>
      <c r="L19" s="251">
        <v>-8.393016150822902</v>
      </c>
    </row>
    <row r="20" spans="1:12" ht="38.25" customHeight="1" x14ac:dyDescent="0.25">
      <c r="B20" s="7" t="s" vm="16">
        <v>122</v>
      </c>
      <c r="C20" s="165" vm="1537">
        <v>2278567.4</v>
      </c>
      <c r="D20" s="156">
        <v>2.1100000000000003</v>
      </c>
      <c r="E20" s="165" vm="1244">
        <v>2404196.3699999996</v>
      </c>
      <c r="F20" s="156">
        <v>2.2599999999999998</v>
      </c>
      <c r="G20" s="267">
        <v>5.5135068640058478</v>
      </c>
      <c r="H20" s="203" vm="1459">
        <v>8516</v>
      </c>
      <c r="I20" s="156">
        <v>1.27</v>
      </c>
      <c r="J20" s="165" vm="1508">
        <v>6243</v>
      </c>
      <c r="K20" s="156">
        <v>1</v>
      </c>
      <c r="L20" s="251">
        <v>-26.690934711131987</v>
      </c>
    </row>
    <row r="21" spans="1:12" ht="38.25" customHeight="1" thickBot="1" x14ac:dyDescent="0.3">
      <c r="B21" s="7" t="s" vm="9">
        <v>123</v>
      </c>
      <c r="C21" s="165" vm="1482">
        <v>11650678.91</v>
      </c>
      <c r="D21" s="156">
        <v>10.82</v>
      </c>
      <c r="E21" s="165" vm="709">
        <v>14356639.609999999</v>
      </c>
      <c r="F21" s="156">
        <v>13.48</v>
      </c>
      <c r="G21" s="267">
        <v>23.225776977489446</v>
      </c>
      <c r="H21" s="214" vm="1433">
        <v>141760</v>
      </c>
      <c r="I21" s="156">
        <v>21.11</v>
      </c>
      <c r="J21" s="165" vm="849">
        <v>138477</v>
      </c>
      <c r="K21" s="156">
        <v>22.26</v>
      </c>
      <c r="L21" s="251">
        <v>-2.315886004514681</v>
      </c>
    </row>
    <row r="22" spans="1:12" ht="37.5" customHeight="1" thickBot="1" x14ac:dyDescent="0.3">
      <c r="B22" s="283" t="s" vm="3">
        <v>104</v>
      </c>
      <c r="C22" s="167">
        <v>107712264.24000001</v>
      </c>
      <c r="D22" s="177">
        <v>100</v>
      </c>
      <c r="E22" s="167">
        <v>106504005.36</v>
      </c>
      <c r="F22" s="177">
        <v>100.00000000000001</v>
      </c>
      <c r="G22" s="255">
        <v>-1.1217468024883601</v>
      </c>
      <c r="H22" s="170">
        <v>671364</v>
      </c>
      <c r="I22" s="177">
        <v>100</v>
      </c>
      <c r="J22" s="167">
        <v>622073</v>
      </c>
      <c r="K22" s="177">
        <v>100</v>
      </c>
      <c r="L22" s="255">
        <v>-7.3419188398543866</v>
      </c>
    </row>
    <row r="23" spans="1:12" s="11" customFormat="1" ht="31.9" customHeight="1" x14ac:dyDescent="0.25">
      <c r="A23" s="340" t="s" vm="33">
        <v>265</v>
      </c>
      <c r="B23" s="282" t="s" vm="179">
        <v>124</v>
      </c>
      <c r="C23" s="165">
        <v>3796155.97</v>
      </c>
      <c r="D23" s="156">
        <v>100</v>
      </c>
      <c r="E23" s="165">
        <v>3388149.5500000003</v>
      </c>
      <c r="F23" s="156">
        <v>100</v>
      </c>
      <c r="G23" s="267">
        <v>-10.747883470130432</v>
      </c>
      <c r="H23" s="214">
        <v>2740</v>
      </c>
      <c r="I23" s="156">
        <v>100</v>
      </c>
      <c r="J23" s="165">
        <v>2555</v>
      </c>
      <c r="K23" s="156">
        <v>100</v>
      </c>
      <c r="L23" s="251">
        <v>-6.7518248175182549</v>
      </c>
    </row>
    <row r="24" spans="1:12" s="11" customFormat="1" ht="31.9" customHeight="1" thickBot="1" x14ac:dyDescent="0.3">
      <c r="B24" s="282" t="s" vm="178">
        <v>125</v>
      </c>
      <c r="C24" s="165" vm="407">
        <v>0</v>
      </c>
      <c r="D24" s="156">
        <v>0</v>
      </c>
      <c r="E24" s="165" vm="250">
        <v>0</v>
      </c>
      <c r="F24" s="156">
        <v>0</v>
      </c>
      <c r="G24" s="267" t="s">
        <v>86</v>
      </c>
      <c r="H24" s="214" vm="359">
        <v>0</v>
      </c>
      <c r="I24" s="156">
        <v>0</v>
      </c>
      <c r="J24" s="165" vm="259">
        <v>0</v>
      </c>
      <c r="K24" s="156">
        <v>0</v>
      </c>
      <c r="L24" s="251" t="s">
        <v>86</v>
      </c>
    </row>
    <row r="25" spans="1:12" ht="37.5" customHeight="1" thickBot="1" x14ac:dyDescent="0.3">
      <c r="B25" s="283" t="s" vm="15">
        <v>105</v>
      </c>
      <c r="C25" s="167">
        <v>3796155.97</v>
      </c>
      <c r="D25" s="177">
        <v>100</v>
      </c>
      <c r="E25" s="167">
        <v>3388149.5500000003</v>
      </c>
      <c r="F25" s="177">
        <v>100</v>
      </c>
      <c r="G25" s="255">
        <v>-10.747883470130432</v>
      </c>
      <c r="H25" s="170">
        <v>2740</v>
      </c>
      <c r="I25" s="177">
        <v>100</v>
      </c>
      <c r="J25" s="167">
        <v>2555</v>
      </c>
      <c r="K25" s="177">
        <v>100</v>
      </c>
      <c r="L25" s="255">
        <v>-6.7518248175182549</v>
      </c>
    </row>
    <row r="26" spans="1:12" s="11" customFormat="1" ht="37.5" customHeight="1" x14ac:dyDescent="0.25">
      <c r="B26" s="282" t="s" vm="8">
        <v>126</v>
      </c>
      <c r="C26" s="165" vm="1620">
        <v>305693020.29000002</v>
      </c>
      <c r="D26" s="156">
        <v>75.48</v>
      </c>
      <c r="E26" s="165" vm="1328">
        <v>264796995.31</v>
      </c>
      <c r="F26" s="156">
        <v>74.52</v>
      </c>
      <c r="G26" s="267">
        <v>-13.378135013093669</v>
      </c>
      <c r="H26" s="203" vm="1619">
        <v>34329</v>
      </c>
      <c r="I26" s="156">
        <v>63.97</v>
      </c>
      <c r="J26" s="165" vm="1368">
        <v>38546</v>
      </c>
      <c r="K26" s="156">
        <v>64.459999999999994</v>
      </c>
      <c r="L26" s="251">
        <v>12.28407468903842</v>
      </c>
    </row>
    <row r="27" spans="1:12" s="11" customFormat="1" ht="37.5" customHeight="1" x14ac:dyDescent="0.25">
      <c r="B27" s="282" t="s" vm="37">
        <v>127</v>
      </c>
      <c r="C27" s="165" vm="1044">
        <v>0</v>
      </c>
      <c r="D27" s="156">
        <v>0</v>
      </c>
      <c r="E27" s="165" vm="1406">
        <v>0</v>
      </c>
      <c r="F27" s="156">
        <v>0</v>
      </c>
      <c r="G27" s="267" t="s">
        <v>86</v>
      </c>
      <c r="H27" s="203" vm="1528">
        <v>0</v>
      </c>
      <c r="I27" s="156">
        <v>0</v>
      </c>
      <c r="J27" s="165" vm="1232">
        <v>0</v>
      </c>
      <c r="K27" s="156">
        <v>0</v>
      </c>
      <c r="L27" s="251" t="s">
        <v>86</v>
      </c>
    </row>
    <row r="28" spans="1:12" s="11" customFormat="1" ht="37.5" customHeight="1" x14ac:dyDescent="0.25">
      <c r="B28" s="282" t="s" vm="32">
        <v>128</v>
      </c>
      <c r="C28" s="165" vm="1498">
        <v>0</v>
      </c>
      <c r="D28" s="156">
        <v>0</v>
      </c>
      <c r="E28" s="165" vm="1407">
        <v>0</v>
      </c>
      <c r="F28" s="156">
        <v>0</v>
      </c>
      <c r="G28" s="267" t="s">
        <v>86</v>
      </c>
      <c r="H28" s="203" vm="1261">
        <v>0</v>
      </c>
      <c r="I28" s="156">
        <v>0</v>
      </c>
      <c r="J28" s="165" vm="1449">
        <v>0</v>
      </c>
      <c r="K28" s="156">
        <v>0</v>
      </c>
      <c r="L28" s="251" t="s">
        <v>86</v>
      </c>
    </row>
    <row r="29" spans="1:12" s="11" customFormat="1" ht="37.5" customHeight="1" x14ac:dyDescent="0.25">
      <c r="B29" s="282" t="s" vm="14">
        <v>129</v>
      </c>
      <c r="C29" s="165" vm="1496">
        <v>51176252.469999999</v>
      </c>
      <c r="D29" s="156">
        <v>12.64</v>
      </c>
      <c r="E29" s="165" vm="992">
        <v>19931508.609999999</v>
      </c>
      <c r="F29" s="156">
        <v>5.61</v>
      </c>
      <c r="G29" s="267">
        <v>-61.053207986098556</v>
      </c>
      <c r="H29" s="203" vm="1405">
        <v>7462</v>
      </c>
      <c r="I29" s="156">
        <v>13.91</v>
      </c>
      <c r="J29" s="165" vm="1447">
        <v>5945</v>
      </c>
      <c r="K29" s="156">
        <v>9.94</v>
      </c>
      <c r="L29" s="251">
        <v>-20.329670329670336</v>
      </c>
    </row>
    <row r="30" spans="1:12" s="11" customFormat="1" ht="37.5" customHeight="1" thickBot="1" x14ac:dyDescent="0.3">
      <c r="B30" s="282" t="s" vm="7">
        <v>130</v>
      </c>
      <c r="C30" s="165" vm="1594">
        <v>48120179.950000003</v>
      </c>
      <c r="D30" s="156">
        <v>11.88</v>
      </c>
      <c r="E30" s="165" vm="782">
        <v>70620392.600000009</v>
      </c>
      <c r="F30" s="156">
        <v>19.87</v>
      </c>
      <c r="G30" s="267">
        <v>46.758371796155359</v>
      </c>
      <c r="H30" s="203" vm="571">
        <v>11870</v>
      </c>
      <c r="I30" s="156">
        <v>22.12</v>
      </c>
      <c r="J30" s="165" vm="836">
        <v>15305</v>
      </c>
      <c r="K30" s="156">
        <v>25.6</v>
      </c>
      <c r="L30" s="251">
        <v>28.938500421229975</v>
      </c>
    </row>
    <row r="31" spans="1:12" ht="37.5" customHeight="1" thickBot="1" x14ac:dyDescent="0.3">
      <c r="B31" s="283" t="s" vm="2">
        <v>106</v>
      </c>
      <c r="C31" s="167">
        <v>404989452.70999998</v>
      </c>
      <c r="D31" s="177">
        <v>100</v>
      </c>
      <c r="E31" s="167">
        <v>355348896.52000004</v>
      </c>
      <c r="F31" s="191">
        <v>100</v>
      </c>
      <c r="G31" s="255">
        <v>-12.257246666012804</v>
      </c>
      <c r="H31" s="171">
        <v>53661</v>
      </c>
      <c r="I31" s="191">
        <v>100</v>
      </c>
      <c r="J31" s="167">
        <v>59796</v>
      </c>
      <c r="K31" s="177">
        <v>100</v>
      </c>
      <c r="L31" s="255">
        <v>11.432884217588196</v>
      </c>
    </row>
    <row r="32" spans="1:12" s="11" customFormat="1" ht="31.9" customHeight="1" thickBot="1" x14ac:dyDescent="0.3">
      <c r="B32" s="282" t="s" vm="31">
        <v>131</v>
      </c>
      <c r="C32" s="165" vm="833">
        <v>0</v>
      </c>
      <c r="D32" s="193">
        <v>0</v>
      </c>
      <c r="E32" s="165" vm="794">
        <v>0</v>
      </c>
      <c r="F32" s="193">
        <v>0</v>
      </c>
      <c r="G32" s="267" t="s">
        <v>86</v>
      </c>
      <c r="H32" s="203" vm="622">
        <v>0</v>
      </c>
      <c r="I32" s="193">
        <v>0</v>
      </c>
      <c r="J32" s="165" vm="897">
        <v>0</v>
      </c>
      <c r="K32" s="193">
        <v>0</v>
      </c>
      <c r="L32" s="251" t="s">
        <v>86</v>
      </c>
    </row>
    <row r="33" spans="2:13" ht="37.5" customHeight="1" thickBot="1" x14ac:dyDescent="0.3">
      <c r="B33" s="283" t="s" vm="13">
        <v>107</v>
      </c>
      <c r="C33" s="167">
        <v>0</v>
      </c>
      <c r="D33" s="191">
        <v>0</v>
      </c>
      <c r="E33" s="167">
        <v>0</v>
      </c>
      <c r="F33" s="191">
        <v>0</v>
      </c>
      <c r="G33" s="255" t="s">
        <v>86</v>
      </c>
      <c r="H33" s="171">
        <v>0</v>
      </c>
      <c r="I33" s="191">
        <v>0</v>
      </c>
      <c r="J33" s="167">
        <v>0</v>
      </c>
      <c r="K33" s="191">
        <v>0</v>
      </c>
      <c r="L33" s="255" t="s">
        <v>86</v>
      </c>
    </row>
    <row r="34" spans="2:13" s="11" customFormat="1" ht="31.9" customHeight="1" thickBot="1" x14ac:dyDescent="0.3">
      <c r="B34" s="282" t="s" vm="6">
        <v>132</v>
      </c>
      <c r="C34" s="165" vm="991">
        <v>0</v>
      </c>
      <c r="D34" s="193">
        <v>0</v>
      </c>
      <c r="E34" s="165" vm="843">
        <v>0</v>
      </c>
      <c r="F34" s="193">
        <v>0</v>
      </c>
      <c r="G34" s="267" t="s">
        <v>86</v>
      </c>
      <c r="H34" s="203" vm="1323">
        <v>0</v>
      </c>
      <c r="I34" s="193">
        <v>0</v>
      </c>
      <c r="J34" s="165" vm="474">
        <v>0</v>
      </c>
      <c r="K34" s="193">
        <v>0</v>
      </c>
      <c r="L34" s="251" t="s">
        <v>86</v>
      </c>
    </row>
    <row r="35" spans="2:13" ht="37.5" customHeight="1" thickBot="1" x14ac:dyDescent="0.3">
      <c r="B35" s="283" t="s" vm="1">
        <v>108</v>
      </c>
      <c r="C35" s="167">
        <v>0</v>
      </c>
      <c r="D35" s="191">
        <v>0</v>
      </c>
      <c r="E35" s="167">
        <v>0</v>
      </c>
      <c r="F35" s="191">
        <v>0</v>
      </c>
      <c r="G35" s="255" t="s">
        <v>86</v>
      </c>
      <c r="H35" s="171">
        <v>0</v>
      </c>
      <c r="I35" s="191">
        <v>0</v>
      </c>
      <c r="J35" s="167">
        <v>0</v>
      </c>
      <c r="K35" s="191">
        <v>0</v>
      </c>
      <c r="L35" s="255" t="s">
        <v>86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5" t="s">
        <v>31</v>
      </c>
      <c r="C37" s="236">
        <v>2636699223.02</v>
      </c>
      <c r="D37" s="272"/>
      <c r="E37" s="236">
        <v>2582578705.0800004</v>
      </c>
      <c r="F37" s="272"/>
      <c r="G37" s="271">
        <v>-2.0525859554815469</v>
      </c>
      <c r="H37" s="238">
        <v>1564985</v>
      </c>
      <c r="I37" s="272"/>
      <c r="J37" s="236">
        <v>1459628</v>
      </c>
      <c r="K37" s="272"/>
      <c r="L37" s="271">
        <v>-6.7321412026313396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7" zoomScale="86" zoomScaleNormal="86" workbookViewId="0">
      <selection sqref="A1:H1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74" t="s">
        <v>266</v>
      </c>
      <c r="B1" s="374"/>
      <c r="C1" s="374"/>
      <c r="D1" s="374"/>
      <c r="E1" s="374"/>
      <c r="F1" s="374"/>
      <c r="G1" s="374"/>
      <c r="H1" s="374"/>
    </row>
    <row r="2" spans="1:13" s="11" customFormat="1" ht="12.75" x14ac:dyDescent="0.25">
      <c r="A2" s="348"/>
      <c r="B2" s="348"/>
      <c r="C2" s="348"/>
      <c r="D2" s="348"/>
      <c r="E2" s="348"/>
      <c r="F2" s="348"/>
      <c r="G2" s="348"/>
      <c r="H2" s="348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1" t="s">
        <v>21</v>
      </c>
      <c r="C5" s="369" t="s">
        <v>28</v>
      </c>
      <c r="D5" s="369"/>
      <c r="E5" s="369"/>
      <c r="F5" s="369" t="s">
        <v>19</v>
      </c>
      <c r="G5" s="369"/>
      <c r="H5" s="370"/>
    </row>
    <row r="6" spans="1:13" s="46" customFormat="1" ht="24.75" thickBot="1" x14ac:dyDescent="0.3">
      <c r="B6" s="372"/>
      <c r="C6" s="3" t="s">
        <v>83</v>
      </c>
      <c r="D6" s="3" t="s">
        <v>84</v>
      </c>
      <c r="E6" s="15" t="s">
        <v>82</v>
      </c>
      <c r="F6" s="3" t="s">
        <v>83</v>
      </c>
      <c r="G6" s="3" t="s">
        <v>84</v>
      </c>
      <c r="H6" s="16" t="s">
        <v>82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9">
        <v>112</v>
      </c>
      <c r="C8" s="165" vm="1267">
        <v>1545499242.0500002</v>
      </c>
      <c r="D8" s="165" vm="1221">
        <v>1521605811.5699999</v>
      </c>
      <c r="E8" s="273">
        <v>-1.5460007892535259</v>
      </c>
      <c r="F8" s="188" vm="1671">
        <v>36531</v>
      </c>
      <c r="G8" s="164" vm="1275">
        <v>36838</v>
      </c>
      <c r="H8" s="156">
        <v>0.84038214119514976</v>
      </c>
    </row>
    <row r="9" spans="1:13" s="11" customFormat="1" ht="37.5" customHeight="1" x14ac:dyDescent="0.25">
      <c r="B9" s="7" t="s" vm="12">
        <v>113</v>
      </c>
      <c r="C9" s="165" vm="1330">
        <v>12451107.100000001</v>
      </c>
      <c r="D9" s="165" vm="1146">
        <v>9623185.4699999988</v>
      </c>
      <c r="E9" s="256">
        <v>-22.712210306182342</v>
      </c>
      <c r="F9" s="188" vm="1356">
        <v>1213</v>
      </c>
      <c r="G9" s="164" vm="1666">
        <v>378</v>
      </c>
      <c r="H9" s="156">
        <v>-68.837592745259684</v>
      </c>
    </row>
    <row r="10" spans="1:13" s="11" customFormat="1" ht="37.5" customHeight="1" x14ac:dyDescent="0.25">
      <c r="B10" s="7" t="s" vm="38">
        <v>114</v>
      </c>
      <c r="C10" s="165" vm="1529">
        <v>45815051.709999993</v>
      </c>
      <c r="D10" s="165" vm="1450">
        <v>49982782.289999999</v>
      </c>
      <c r="E10" s="256">
        <v>9.0968588366567786</v>
      </c>
      <c r="F10" s="188" vm="1408">
        <v>1474</v>
      </c>
      <c r="G10" s="164" vm="1552">
        <v>1542</v>
      </c>
      <c r="H10" s="156">
        <v>4.6132971506105775</v>
      </c>
    </row>
    <row r="11" spans="1:13" s="11" customFormat="1" ht="37.5" customHeight="1" x14ac:dyDescent="0.25">
      <c r="B11" s="7" t="s" vm="36">
        <v>115</v>
      </c>
      <c r="C11" s="165" vm="1402">
        <v>21404400.109999999</v>
      </c>
      <c r="D11" s="165" vm="1525">
        <v>21505321.48</v>
      </c>
      <c r="E11" s="256">
        <v>0.47149824092875292</v>
      </c>
      <c r="F11" s="188" vm="972">
        <v>1743</v>
      </c>
      <c r="G11" s="164" vm="1073">
        <v>1958</v>
      </c>
      <c r="H11" s="156">
        <v>12.335054503729197</v>
      </c>
    </row>
    <row r="12" spans="1:13" s="11" customFormat="1" ht="37.5" customHeight="1" x14ac:dyDescent="0.25">
      <c r="B12" s="7" t="s" vm="18">
        <v>116</v>
      </c>
      <c r="C12" s="165" vm="1677">
        <v>3388116.0900000003</v>
      </c>
      <c r="D12" s="165" vm="1041">
        <v>4354874.6000000006</v>
      </c>
      <c r="E12" s="256">
        <v>28.533807116390761</v>
      </c>
      <c r="F12" s="188" vm="1602">
        <v>150</v>
      </c>
      <c r="G12" s="164" vm="1172">
        <v>184</v>
      </c>
      <c r="H12" s="156">
        <v>22.666666666666657</v>
      </c>
    </row>
    <row r="13" spans="1:13" s="11" customFormat="1" ht="37.5" customHeight="1" thickBot="1" x14ac:dyDescent="0.3">
      <c r="B13" s="7" t="s" vm="11">
        <v>117</v>
      </c>
      <c r="C13" s="165" vm="726">
        <v>5826760.3600000003</v>
      </c>
      <c r="D13" s="165" vm="888">
        <v>6025518.1899999995</v>
      </c>
      <c r="E13" s="256">
        <v>3.4111207209489294</v>
      </c>
      <c r="F13" s="188" vm="1012">
        <v>87</v>
      </c>
      <c r="G13" s="164" vm="502">
        <v>77</v>
      </c>
      <c r="H13" s="156">
        <v>-11.494252873563212</v>
      </c>
    </row>
    <row r="14" spans="1:13" ht="37.5" customHeight="1" thickBot="1" x14ac:dyDescent="0.3">
      <c r="B14" s="98" t="s" vm="5">
        <v>102</v>
      </c>
      <c r="C14" s="167">
        <v>1634384677.4199998</v>
      </c>
      <c r="D14" s="167">
        <v>1613097493.5999999</v>
      </c>
      <c r="E14" s="257">
        <v>-1.3024586019494109</v>
      </c>
      <c r="F14" s="167">
        <v>41198</v>
      </c>
      <c r="G14" s="167">
        <v>40977</v>
      </c>
      <c r="H14" s="274">
        <v>-0.53643380746638059</v>
      </c>
    </row>
    <row r="15" spans="1:13" s="11" customFormat="1" ht="35.450000000000003" customHeight="1" x14ac:dyDescent="0.25">
      <c r="B15" s="7" t="s" vm="35">
        <v>118</v>
      </c>
      <c r="C15" s="165" vm="883">
        <v>6294084.9299999997</v>
      </c>
      <c r="D15" s="165" vm="893">
        <v>9204250.5100000035</v>
      </c>
      <c r="E15" s="256">
        <v>46.236515909231684</v>
      </c>
      <c r="F15" s="188" vm="1332">
        <v>558</v>
      </c>
      <c r="G15" s="164" vm="1670">
        <v>574</v>
      </c>
      <c r="H15" s="156">
        <v>2.8673835125448051</v>
      </c>
    </row>
    <row r="16" spans="1:13" s="11" customFormat="1" ht="35.450000000000003" customHeight="1" x14ac:dyDescent="0.25">
      <c r="B16" s="7" t="s" vm="17">
        <v>119</v>
      </c>
      <c r="C16" s="165" vm="1054">
        <v>11057910.449999999</v>
      </c>
      <c r="D16" s="165" vm="895">
        <v>10741745.669999998</v>
      </c>
      <c r="E16" s="256">
        <v>-2.8591729100139389</v>
      </c>
      <c r="F16" s="188" vm="1201">
        <v>1898</v>
      </c>
      <c r="G16" s="164" vm="1249">
        <v>1838</v>
      </c>
      <c r="H16" s="156">
        <v>-3.1612223393045298</v>
      </c>
    </row>
    <row r="17" spans="1:8" s="11" customFormat="1" ht="35.450000000000003" customHeight="1" thickBot="1" x14ac:dyDescent="0.3">
      <c r="B17" s="7" t="s" vm="10">
        <v>120</v>
      </c>
      <c r="C17" s="165" vm="1029">
        <v>99727.19</v>
      </c>
      <c r="D17" s="165" vm="913">
        <v>99821.53</v>
      </c>
      <c r="E17" s="256">
        <v>9.4598073002956085E-2</v>
      </c>
      <c r="F17" s="188" vm="507">
        <v>0</v>
      </c>
      <c r="G17" s="164" vm="1253">
        <v>0</v>
      </c>
      <c r="H17" s="156" t="s">
        <v>86</v>
      </c>
    </row>
    <row r="18" spans="1:8" ht="37.5" customHeight="1" thickBot="1" x14ac:dyDescent="0.3">
      <c r="B18" s="98" t="s" vm="4">
        <v>103</v>
      </c>
      <c r="C18" s="167">
        <v>17451722.57</v>
      </c>
      <c r="D18" s="167">
        <v>20045817.710000001</v>
      </c>
      <c r="E18" s="257">
        <v>14.864407393567689</v>
      </c>
      <c r="F18" s="167">
        <v>2456</v>
      </c>
      <c r="G18" s="166">
        <v>2412</v>
      </c>
      <c r="H18" s="274">
        <v>-1.7915309446254071</v>
      </c>
    </row>
    <row r="19" spans="1:8" ht="38.25" customHeight="1" x14ac:dyDescent="0.25">
      <c r="B19" s="7" t="s" vm="34">
        <v>121</v>
      </c>
      <c r="C19" s="165" vm="1638">
        <v>12481615.459999999</v>
      </c>
      <c r="D19" s="165" vm="1256">
        <v>11512854.180000002</v>
      </c>
      <c r="E19" s="256">
        <v>-7.7615055767789016</v>
      </c>
      <c r="F19" s="188" vm="1177">
        <v>2122</v>
      </c>
      <c r="G19" s="164" vm="1657">
        <v>1750</v>
      </c>
      <c r="H19" s="156">
        <v>-17.530631479736101</v>
      </c>
    </row>
    <row r="20" spans="1:8" ht="38.25" customHeight="1" x14ac:dyDescent="0.25">
      <c r="B20" s="7" t="s" vm="16">
        <v>122</v>
      </c>
      <c r="C20" s="165" vm="980">
        <v>605422.97</v>
      </c>
      <c r="D20" s="165" vm="1065">
        <v>382090.83999999997</v>
      </c>
      <c r="E20" s="256">
        <v>-36.88861194017796</v>
      </c>
      <c r="F20" s="188" vm="779">
        <v>67</v>
      </c>
      <c r="G20" s="164" vm="974">
        <v>68</v>
      </c>
      <c r="H20" s="156">
        <v>1.4925373134328339</v>
      </c>
    </row>
    <row r="21" spans="1:8" ht="38.25" customHeight="1" thickBot="1" x14ac:dyDescent="0.3">
      <c r="B21" s="7" t="s" vm="9">
        <v>123</v>
      </c>
      <c r="C21" s="165" vm="1479">
        <v>1600884.1</v>
      </c>
      <c r="D21" s="165" vm="1519">
        <v>1671347.24</v>
      </c>
      <c r="E21" s="256">
        <v>4.4015141383439271</v>
      </c>
      <c r="F21" s="188" vm="1315">
        <v>691</v>
      </c>
      <c r="G21" s="164" vm="975">
        <v>670</v>
      </c>
      <c r="H21" s="156">
        <v>-3.0390738060781501</v>
      </c>
    </row>
    <row r="22" spans="1:8" ht="37.5" customHeight="1" thickBot="1" x14ac:dyDescent="0.3">
      <c r="B22" s="283" t="s" vm="3">
        <v>104</v>
      </c>
      <c r="C22" s="167">
        <v>14687922.529999999</v>
      </c>
      <c r="D22" s="167">
        <v>13566292.260000002</v>
      </c>
      <c r="E22" s="257">
        <v>-7.6364119412331775</v>
      </c>
      <c r="F22" s="167">
        <v>2880</v>
      </c>
      <c r="G22" s="166">
        <v>2488</v>
      </c>
      <c r="H22" s="274">
        <v>-13.611111111111114</v>
      </c>
    </row>
    <row r="23" spans="1:8" s="11" customFormat="1" ht="31.9" customHeight="1" x14ac:dyDescent="0.25">
      <c r="A23" s="339" t="s" vm="33">
        <v>265</v>
      </c>
      <c r="B23" s="282" t="s" vm="179">
        <v>124</v>
      </c>
      <c r="C23" s="165">
        <v>5103253.33</v>
      </c>
      <c r="D23" s="165">
        <v>5393040.1100000003</v>
      </c>
      <c r="E23" s="256">
        <v>5.6784713840572749</v>
      </c>
      <c r="F23" s="188">
        <v>160</v>
      </c>
      <c r="G23" s="164">
        <v>157</v>
      </c>
      <c r="H23" s="156">
        <v>-1.875</v>
      </c>
    </row>
    <row r="24" spans="1:8" s="11" customFormat="1" ht="31.9" customHeight="1" thickBot="1" x14ac:dyDescent="0.3">
      <c r="B24" s="282" t="s" vm="178">
        <v>125</v>
      </c>
      <c r="C24" s="165" vm="296">
        <v>0</v>
      </c>
      <c r="D24" s="165" vm="180">
        <v>0</v>
      </c>
      <c r="E24" s="256" t="s">
        <v>86</v>
      </c>
      <c r="F24" s="188" vm="295">
        <v>0</v>
      </c>
      <c r="G24" s="164" vm="181">
        <v>0</v>
      </c>
      <c r="H24" s="156" t="s">
        <v>86</v>
      </c>
    </row>
    <row r="25" spans="1:8" ht="37.5" customHeight="1" thickBot="1" x14ac:dyDescent="0.3">
      <c r="B25" s="283" t="s" vm="15">
        <v>105</v>
      </c>
      <c r="C25" s="167">
        <v>5103253.33</v>
      </c>
      <c r="D25" s="167">
        <v>5393040.1100000003</v>
      </c>
      <c r="E25" s="257">
        <v>5.6784713840572749</v>
      </c>
      <c r="F25" s="167">
        <v>160</v>
      </c>
      <c r="G25" s="166">
        <v>157</v>
      </c>
      <c r="H25" s="274">
        <v>-1.875</v>
      </c>
    </row>
    <row r="26" spans="1:8" s="11" customFormat="1" ht="37.5" customHeight="1" x14ac:dyDescent="0.25">
      <c r="B26" s="282" t="s" vm="8">
        <v>126</v>
      </c>
      <c r="C26" s="165" vm="477">
        <v>39127956.340000004</v>
      </c>
      <c r="D26" s="165" vm="858">
        <v>37429656.810000002</v>
      </c>
      <c r="E26" s="256">
        <v>-4.3403737093824333</v>
      </c>
      <c r="F26" s="188" vm="749">
        <v>1305</v>
      </c>
      <c r="G26" s="164" vm="793">
        <v>1195</v>
      </c>
      <c r="H26" s="156">
        <v>-8.4291187739463709</v>
      </c>
    </row>
    <row r="27" spans="1:8" s="11" customFormat="1" ht="37.5" customHeight="1" x14ac:dyDescent="0.25">
      <c r="B27" s="282" t="s" vm="37">
        <v>127</v>
      </c>
      <c r="C27" s="165" vm="498">
        <v>0</v>
      </c>
      <c r="D27" s="165" vm="489">
        <v>0</v>
      </c>
      <c r="E27" s="256" t="s">
        <v>86</v>
      </c>
      <c r="F27" s="188" vm="572">
        <v>0</v>
      </c>
      <c r="G27" s="164" vm="892">
        <v>0</v>
      </c>
      <c r="H27" s="156" t="s">
        <v>86</v>
      </c>
    </row>
    <row r="28" spans="1:8" s="11" customFormat="1" ht="37.5" customHeight="1" x14ac:dyDescent="0.25">
      <c r="B28" s="282" t="s" vm="32">
        <v>128</v>
      </c>
      <c r="C28" s="165" vm="1410">
        <v>0</v>
      </c>
      <c r="D28" s="165" vm="1453">
        <v>0</v>
      </c>
      <c r="E28" s="256" t="s">
        <v>86</v>
      </c>
      <c r="F28" s="188" vm="1063">
        <v>0</v>
      </c>
      <c r="G28" s="164" vm="1531">
        <v>0</v>
      </c>
      <c r="H28" s="156" t="s">
        <v>86</v>
      </c>
    </row>
    <row r="29" spans="1:8" s="11" customFormat="1" ht="37.5" customHeight="1" x14ac:dyDescent="0.25">
      <c r="B29" s="282" t="s" vm="14">
        <v>129</v>
      </c>
      <c r="C29" s="165" vm="603">
        <v>140668985.65000001</v>
      </c>
      <c r="D29" s="165" vm="956">
        <v>97900527.549999997</v>
      </c>
      <c r="E29" s="256">
        <v>-30.403615908920159</v>
      </c>
      <c r="F29" s="188" vm="581">
        <v>1871</v>
      </c>
      <c r="G29" s="164" vm="446">
        <v>850</v>
      </c>
      <c r="H29" s="156">
        <v>-54.569748797434528</v>
      </c>
    </row>
    <row r="30" spans="1:8" s="11" customFormat="1" ht="37.5" customHeight="1" thickBot="1" x14ac:dyDescent="0.3">
      <c r="B30" s="282" t="s" vm="7">
        <v>130</v>
      </c>
      <c r="C30" s="165" vm="1091">
        <v>11449756.91</v>
      </c>
      <c r="D30" s="165" vm="625">
        <v>12196589.280000001</v>
      </c>
      <c r="E30" s="256">
        <v>6.5226919302341742</v>
      </c>
      <c r="F30" s="188" vm="682">
        <v>679</v>
      </c>
      <c r="G30" s="164" vm="1337">
        <v>758</v>
      </c>
      <c r="H30" s="156">
        <v>11.634756995581739</v>
      </c>
    </row>
    <row r="31" spans="1:8" ht="37.5" customHeight="1" thickBot="1" x14ac:dyDescent="0.3">
      <c r="B31" s="283" t="s" vm="2">
        <v>106</v>
      </c>
      <c r="C31" s="167">
        <v>191246698.90000001</v>
      </c>
      <c r="D31" s="167">
        <v>147526773.64000002</v>
      </c>
      <c r="E31" s="257">
        <v>-22.860486226149433</v>
      </c>
      <c r="F31" s="167">
        <v>3855</v>
      </c>
      <c r="G31" s="166">
        <v>2803</v>
      </c>
      <c r="H31" s="274">
        <v>-27.289234760051883</v>
      </c>
    </row>
    <row r="32" spans="1:8" s="11" customFormat="1" ht="31.9" customHeight="1" thickBot="1" x14ac:dyDescent="0.3">
      <c r="B32" s="282" t="s" vm="31">
        <v>131</v>
      </c>
      <c r="C32" s="165" vm="1034">
        <v>0</v>
      </c>
      <c r="D32" s="165" vm="1148">
        <v>0</v>
      </c>
      <c r="E32" s="256" t="s">
        <v>86</v>
      </c>
      <c r="F32" s="188" vm="1659">
        <v>0</v>
      </c>
      <c r="G32" s="164" vm="1359">
        <v>0</v>
      </c>
      <c r="H32" s="156" t="s">
        <v>86</v>
      </c>
    </row>
    <row r="33" spans="2:13" ht="37.5" customHeight="1" thickBot="1" x14ac:dyDescent="0.3">
      <c r="B33" s="283" t="s" vm="13">
        <v>107</v>
      </c>
      <c r="C33" s="167">
        <v>0</v>
      </c>
      <c r="D33" s="167">
        <v>0</v>
      </c>
      <c r="E33" s="257" t="s">
        <v>86</v>
      </c>
      <c r="F33" s="167">
        <v>0</v>
      </c>
      <c r="G33" s="166">
        <v>0</v>
      </c>
      <c r="H33" s="274" t="s">
        <v>86</v>
      </c>
    </row>
    <row r="34" spans="2:13" s="11" customFormat="1" ht="31.9" customHeight="1" thickBot="1" x14ac:dyDescent="0.3">
      <c r="B34" s="282" t="s" vm="6">
        <v>132</v>
      </c>
      <c r="C34" s="165" vm="1633">
        <v>0</v>
      </c>
      <c r="D34" s="165" vm="1370">
        <v>0</v>
      </c>
      <c r="E34" s="256" t="s">
        <v>86</v>
      </c>
      <c r="F34" s="188" vm="1339">
        <v>0</v>
      </c>
      <c r="G34" s="164" vm="1634">
        <v>0</v>
      </c>
      <c r="H34" s="156" t="s">
        <v>86</v>
      </c>
    </row>
    <row r="35" spans="2:13" ht="37.5" customHeight="1" thickBot="1" x14ac:dyDescent="0.3">
      <c r="B35" s="283" t="s" vm="1">
        <v>108</v>
      </c>
      <c r="C35" s="167">
        <v>0</v>
      </c>
      <c r="D35" s="167">
        <v>0</v>
      </c>
      <c r="E35" s="257" t="s">
        <v>86</v>
      </c>
      <c r="F35" s="167">
        <v>0</v>
      </c>
      <c r="G35" s="166">
        <v>0</v>
      </c>
      <c r="H35" s="274" t="s">
        <v>86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5" t="s">
        <v>31</v>
      </c>
      <c r="C37" s="236">
        <v>1862874274.7499998</v>
      </c>
      <c r="D37" s="236">
        <v>1799629417.3199999</v>
      </c>
      <c r="E37" s="262">
        <v>-3.3950148051986702</v>
      </c>
      <c r="F37" s="236">
        <v>50549</v>
      </c>
      <c r="G37" s="236">
        <v>48837</v>
      </c>
      <c r="H37" s="265">
        <v>-3.3868127955053495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 tint="0.39997558519241921"/>
    <pageSetUpPr fitToPage="1"/>
  </sheetPr>
  <dimension ref="A1:S146"/>
  <sheetViews>
    <sheetView showGridLines="0" zoomScale="90" zoomScaleNormal="90" workbookViewId="0">
      <selection activeCell="V54" sqref="V54:V58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16.28515625" style="5" customWidth="1"/>
    <col min="20" max="16384" width="9.28515625" style="5"/>
  </cols>
  <sheetData>
    <row r="1" spans="1:19" s="11" customFormat="1" ht="51.75" customHeight="1" x14ac:dyDescent="0.25">
      <c r="A1" s="347" t="s">
        <v>135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9" s="11" customFormat="1" ht="32.25" customHeight="1" x14ac:dyDescent="0.25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</row>
    <row r="3" spans="1:19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9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8" t="s">
        <v>16</v>
      </c>
      <c r="C5" s="354" t="s">
        <v>11</v>
      </c>
      <c r="D5" s="354"/>
      <c r="E5" s="354"/>
      <c r="F5" s="354"/>
      <c r="G5" s="354"/>
      <c r="H5" s="354" t="s">
        <v>12</v>
      </c>
      <c r="I5" s="354"/>
      <c r="J5" s="354"/>
      <c r="K5" s="354"/>
      <c r="L5" s="354"/>
      <c r="M5" s="354" t="s">
        <v>13</v>
      </c>
      <c r="N5" s="354"/>
      <c r="O5" s="354"/>
      <c r="P5" s="354"/>
      <c r="Q5" s="355"/>
      <c r="R5" s="5"/>
    </row>
    <row r="6" spans="1:19" ht="15" customHeight="1" x14ac:dyDescent="0.25">
      <c r="B6" s="359"/>
      <c r="C6" s="352" t="s">
        <v>14</v>
      </c>
      <c r="D6" s="353"/>
      <c r="E6" s="350" t="s">
        <v>82</v>
      </c>
      <c r="F6" s="349" t="s">
        <v>15</v>
      </c>
      <c r="G6" s="349"/>
      <c r="H6" s="352" t="s">
        <v>14</v>
      </c>
      <c r="I6" s="353"/>
      <c r="J6" s="350" t="s">
        <v>82</v>
      </c>
      <c r="K6" s="356" t="s">
        <v>15</v>
      </c>
      <c r="L6" s="356"/>
      <c r="M6" s="352" t="s">
        <v>14</v>
      </c>
      <c r="N6" s="353"/>
      <c r="O6" s="350" t="s">
        <v>82</v>
      </c>
      <c r="P6" s="356" t="s">
        <v>15</v>
      </c>
      <c r="Q6" s="357"/>
      <c r="R6" s="5"/>
    </row>
    <row r="7" spans="1:19" ht="18" customHeight="1" thickBot="1" x14ac:dyDescent="0.3">
      <c r="B7" s="360"/>
      <c r="C7" s="12" t="s">
        <v>83</v>
      </c>
      <c r="D7" s="12" t="s">
        <v>84</v>
      </c>
      <c r="E7" s="351"/>
      <c r="F7" s="88">
        <v>2018</v>
      </c>
      <c r="G7" s="88">
        <v>2019</v>
      </c>
      <c r="H7" s="12" t="s">
        <v>83</v>
      </c>
      <c r="I7" s="12" t="s">
        <v>84</v>
      </c>
      <c r="J7" s="351"/>
      <c r="K7" s="222">
        <v>2018</v>
      </c>
      <c r="L7" s="222">
        <v>2019</v>
      </c>
      <c r="M7" s="12" t="s">
        <v>83</v>
      </c>
      <c r="N7" s="12" t="s">
        <v>84</v>
      </c>
      <c r="O7" s="351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9" ht="24.75" customHeight="1" x14ac:dyDescent="0.25">
      <c r="B9" s="85" t="s" vm="139">
        <v>85</v>
      </c>
      <c r="C9" s="103" vm="318">
        <v>530637215.15999997</v>
      </c>
      <c r="D9" s="107" vm="200">
        <v>601396454.13999987</v>
      </c>
      <c r="E9" s="284">
        <v>13.334767513180211</v>
      </c>
      <c r="F9" s="108">
        <v>9.41</v>
      </c>
      <c r="G9" s="109">
        <v>9.8000000000000007</v>
      </c>
      <c r="H9" s="103" vm="338">
        <v>0</v>
      </c>
      <c r="I9" s="107" vm="189">
        <v>0</v>
      </c>
      <c r="J9" s="284" t="s">
        <v>86</v>
      </c>
      <c r="K9" s="108">
        <v>0</v>
      </c>
      <c r="L9" s="109">
        <v>0</v>
      </c>
      <c r="M9" s="103" vm="302">
        <v>530637215.15999997</v>
      </c>
      <c r="N9" s="107" vm="205">
        <v>601396454.13999987</v>
      </c>
      <c r="O9" s="284">
        <v>13.334767513180211</v>
      </c>
      <c r="P9" s="108">
        <v>6.38</v>
      </c>
      <c r="Q9" s="109">
        <v>6.87</v>
      </c>
      <c r="S9" s="300"/>
    </row>
    <row r="10" spans="1:19" ht="23.45" customHeight="1" x14ac:dyDescent="0.25">
      <c r="B10" s="86" t="s" vm="152">
        <v>47</v>
      </c>
      <c r="C10" s="104" vm="358">
        <v>11820364.909999998</v>
      </c>
      <c r="D10" s="105" vm="183">
        <v>18776078.470000006</v>
      </c>
      <c r="E10" s="285">
        <v>58.845167750409217</v>
      </c>
      <c r="F10" s="110">
        <v>0.21</v>
      </c>
      <c r="G10" s="111">
        <v>0.31</v>
      </c>
      <c r="H10" s="104" vm="402">
        <v>15783358.120000003</v>
      </c>
      <c r="I10" s="105" vm="186">
        <v>17378364.489999998</v>
      </c>
      <c r="J10" s="285">
        <v>10.105621109736276</v>
      </c>
      <c r="K10" s="110">
        <v>0.59</v>
      </c>
      <c r="L10" s="111">
        <v>0.66</v>
      </c>
      <c r="M10" s="104" vm="397">
        <v>27603723.030000001</v>
      </c>
      <c r="N10" s="105" vm="184">
        <v>36154442.960000001</v>
      </c>
      <c r="O10" s="285">
        <v>30.976690791698616</v>
      </c>
      <c r="P10" s="110">
        <v>0.33</v>
      </c>
      <c r="Q10" s="111">
        <v>0.41</v>
      </c>
      <c r="S10" s="300"/>
    </row>
    <row r="11" spans="1:19" ht="23.45" customHeight="1" x14ac:dyDescent="0.25">
      <c r="B11" s="86" t="s" vm="157">
        <v>52</v>
      </c>
      <c r="C11" s="104" vm="392">
        <v>55367627</v>
      </c>
      <c r="D11" s="105" vm="225">
        <v>57957762.38000001</v>
      </c>
      <c r="E11" s="285">
        <v>4.6780682509655094</v>
      </c>
      <c r="F11" s="110">
        <v>0.98</v>
      </c>
      <c r="G11" s="111">
        <v>0.95</v>
      </c>
      <c r="H11" s="104" vm="367">
        <v>217580417.46999997</v>
      </c>
      <c r="I11" s="105" vm="212">
        <v>267482096.07000002</v>
      </c>
      <c r="J11" s="285">
        <v>22.934820688484294</v>
      </c>
      <c r="K11" s="110">
        <v>8.1300000000000008</v>
      </c>
      <c r="L11" s="111">
        <v>10.209999999999999</v>
      </c>
      <c r="M11" s="104" vm="347">
        <v>272948044.46999997</v>
      </c>
      <c r="N11" s="105" vm="231">
        <v>325439858.44999993</v>
      </c>
      <c r="O11" s="285">
        <v>19.231430685618761</v>
      </c>
      <c r="P11" s="110">
        <v>3.28</v>
      </c>
      <c r="Q11" s="111">
        <v>3.72</v>
      </c>
      <c r="S11" s="300"/>
    </row>
    <row r="12" spans="1:19" ht="23.45" customHeight="1" x14ac:dyDescent="0.25">
      <c r="B12" s="86" t="s" vm="163">
        <v>2</v>
      </c>
      <c r="C12" s="104" vm="337">
        <v>550429320.3499999</v>
      </c>
      <c r="D12" s="105" vm="209">
        <v>583594909.2700001</v>
      </c>
      <c r="E12" s="285">
        <v>6.0254037519133874</v>
      </c>
      <c r="F12" s="110">
        <v>9.77</v>
      </c>
      <c r="G12" s="111">
        <v>9.51</v>
      </c>
      <c r="H12" s="104" vm="348">
        <v>434070039.32999992</v>
      </c>
      <c r="I12" s="105" vm="228">
        <v>484994575.56000006</v>
      </c>
      <c r="J12" s="285">
        <v>11.731870807900876</v>
      </c>
      <c r="K12" s="110">
        <v>16.22</v>
      </c>
      <c r="L12" s="111">
        <v>18.5</v>
      </c>
      <c r="M12" s="104" vm="384">
        <v>984499359.67999935</v>
      </c>
      <c r="N12" s="105" vm="224">
        <v>1068589484.8299997</v>
      </c>
      <c r="O12" s="285">
        <v>8.5414098367045028</v>
      </c>
      <c r="P12" s="110">
        <v>11.84</v>
      </c>
      <c r="Q12" s="111">
        <v>12.2</v>
      </c>
      <c r="S12" s="300"/>
    </row>
    <row r="13" spans="1:19" ht="23.45" customHeight="1" x14ac:dyDescent="0.25">
      <c r="B13" s="86" t="s" vm="142">
        <v>136</v>
      </c>
      <c r="C13" s="104" vm="294">
        <v>3536337.9399999995</v>
      </c>
      <c r="D13" s="105">
        <v>0</v>
      </c>
      <c r="E13" s="285" t="s">
        <v>86</v>
      </c>
      <c r="F13" s="110">
        <v>0.06</v>
      </c>
      <c r="G13" s="111">
        <v>0</v>
      </c>
      <c r="H13" s="104">
        <v>0</v>
      </c>
      <c r="I13" s="105">
        <v>0</v>
      </c>
      <c r="J13" s="285" t="s">
        <v>86</v>
      </c>
      <c r="K13" s="110">
        <v>0</v>
      </c>
      <c r="L13" s="111">
        <v>0</v>
      </c>
      <c r="M13" s="104" vm="297">
        <v>3536337.9399999995</v>
      </c>
      <c r="N13" s="105">
        <v>0</v>
      </c>
      <c r="O13" s="285" t="s">
        <v>86</v>
      </c>
      <c r="P13" s="110">
        <v>0.04</v>
      </c>
      <c r="Q13" s="111">
        <v>0</v>
      </c>
      <c r="S13" s="300"/>
    </row>
    <row r="14" spans="1:19" ht="23.45" customHeight="1" x14ac:dyDescent="0.25">
      <c r="B14" s="86" t="s" vm="148">
        <v>0</v>
      </c>
      <c r="C14" s="104">
        <v>1955035764.8699994</v>
      </c>
      <c r="D14" s="105" vm="222">
        <v>1935685510.6700003</v>
      </c>
      <c r="E14" s="285">
        <v>-0.98976471672300192</v>
      </c>
      <c r="F14" s="110">
        <v>34.69</v>
      </c>
      <c r="G14" s="111">
        <v>31.560000000000002</v>
      </c>
      <c r="H14" s="104" vm="355">
        <v>498349606.88000011</v>
      </c>
      <c r="I14" s="105" vm="226">
        <v>462277598.26999998</v>
      </c>
      <c r="J14" s="285">
        <v>-7.2382937825184399</v>
      </c>
      <c r="K14" s="110">
        <v>18.62</v>
      </c>
      <c r="L14" s="111">
        <v>17.64</v>
      </c>
      <c r="M14" s="104">
        <v>2453385371.7499995</v>
      </c>
      <c r="N14" s="105" vm="216">
        <v>2397963108.9400001</v>
      </c>
      <c r="O14" s="285">
        <v>-2.2590117088073498</v>
      </c>
      <c r="P14" s="110">
        <v>29.51</v>
      </c>
      <c r="Q14" s="111">
        <v>27.39</v>
      </c>
      <c r="S14" s="300"/>
    </row>
    <row r="15" spans="1:19" ht="23.45" hidden="1" customHeight="1" outlineLevel="1" thickBot="1" x14ac:dyDescent="0.25">
      <c r="B15" s="323" t="s" vm="156">
        <v>134</v>
      </c>
      <c r="C15" s="104"/>
      <c r="D15" s="329">
        <v>0</v>
      </c>
      <c r="E15" s="325" t="s">
        <v>86</v>
      </c>
      <c r="F15" s="110">
        <v>0</v>
      </c>
      <c r="G15" s="111">
        <v>0</v>
      </c>
      <c r="H15" s="104">
        <v>0</v>
      </c>
      <c r="I15" s="329">
        <v>0</v>
      </c>
      <c r="J15" s="325" t="s">
        <v>86</v>
      </c>
      <c r="K15" s="110">
        <v>0</v>
      </c>
      <c r="L15" s="111">
        <v>0</v>
      </c>
      <c r="M15" s="104"/>
      <c r="N15" s="329">
        <v>0</v>
      </c>
      <c r="O15" s="325" t="s">
        <v>86</v>
      </c>
      <c r="P15" s="110">
        <v>0</v>
      </c>
      <c r="Q15" s="111">
        <v>0</v>
      </c>
      <c r="S15" s="300"/>
    </row>
    <row r="16" spans="1:19" ht="23.45" customHeight="1" collapsed="1" x14ac:dyDescent="0.25">
      <c r="B16" s="86" t="s" vm="162">
        <v>36</v>
      </c>
      <c r="C16" s="104" vm="325">
        <v>90322774.450000018</v>
      </c>
      <c r="D16" s="105" vm="193">
        <v>57676986.500000015</v>
      </c>
      <c r="E16" s="285">
        <v>-36.143473391721081</v>
      </c>
      <c r="F16" s="110">
        <v>1.6</v>
      </c>
      <c r="G16" s="111">
        <v>0.94</v>
      </c>
      <c r="H16" s="104">
        <v>0</v>
      </c>
      <c r="I16" s="105">
        <v>0</v>
      </c>
      <c r="J16" s="285" t="s">
        <v>86</v>
      </c>
      <c r="K16" s="110">
        <v>0</v>
      </c>
      <c r="L16" s="111">
        <v>0</v>
      </c>
      <c r="M16" s="104" vm="340">
        <v>90322774.450000018</v>
      </c>
      <c r="N16" s="105" vm="208">
        <v>57676986.500000015</v>
      </c>
      <c r="O16" s="285">
        <v>-36.143473391721081</v>
      </c>
      <c r="P16" s="110">
        <v>1.0900000000000001</v>
      </c>
      <c r="Q16" s="111">
        <v>0.66</v>
      </c>
      <c r="S16" s="300"/>
    </row>
    <row r="17" spans="1:19" ht="23.45" customHeight="1" x14ac:dyDescent="0.25">
      <c r="B17" s="86" t="s" vm="141">
        <v>34</v>
      </c>
      <c r="C17" s="104">
        <v>0</v>
      </c>
      <c r="D17" s="105">
        <v>0</v>
      </c>
      <c r="E17" s="285" t="s">
        <v>86</v>
      </c>
      <c r="F17" s="110">
        <v>0</v>
      </c>
      <c r="G17" s="111">
        <v>0</v>
      </c>
      <c r="H17" s="104" vm="377">
        <v>635737.8600000001</v>
      </c>
      <c r="I17" s="105" vm="192">
        <v>591316.66000000015</v>
      </c>
      <c r="J17" s="285">
        <v>-6.9873453816326077</v>
      </c>
      <c r="K17" s="110">
        <v>0.02</v>
      </c>
      <c r="L17" s="111">
        <v>0.02</v>
      </c>
      <c r="M17" s="104" vm="321">
        <v>635737.8600000001</v>
      </c>
      <c r="N17" s="105" vm="206">
        <v>591316.66000000015</v>
      </c>
      <c r="O17" s="285">
        <v>-6.9873453816326077</v>
      </c>
      <c r="P17" s="110">
        <v>0.01</v>
      </c>
      <c r="Q17" s="111">
        <v>0.01</v>
      </c>
      <c r="S17" s="300"/>
    </row>
    <row r="18" spans="1:19" ht="23.45" customHeight="1" x14ac:dyDescent="0.25">
      <c r="B18" s="86" t="s" vm="147">
        <v>137</v>
      </c>
      <c r="C18" s="104">
        <v>0</v>
      </c>
      <c r="D18" s="105">
        <v>0</v>
      </c>
      <c r="E18" s="285" t="s">
        <v>86</v>
      </c>
      <c r="F18" s="110">
        <v>0</v>
      </c>
      <c r="G18" s="111">
        <v>0</v>
      </c>
      <c r="H18" s="104" vm="303">
        <v>125465953.67</v>
      </c>
      <c r="I18" s="105">
        <v>0</v>
      </c>
      <c r="J18" s="285" t="s">
        <v>86</v>
      </c>
      <c r="K18" s="110">
        <v>4.6900000000000004</v>
      </c>
      <c r="L18" s="111">
        <v>0</v>
      </c>
      <c r="M18" s="104" vm="406">
        <v>125465953.67</v>
      </c>
      <c r="N18" s="105">
        <v>0</v>
      </c>
      <c r="O18" s="285" t="s">
        <v>86</v>
      </c>
      <c r="P18" s="110">
        <v>1.51</v>
      </c>
      <c r="Q18" s="111">
        <v>0</v>
      </c>
      <c r="S18" s="300"/>
    </row>
    <row r="19" spans="1:19" ht="23.45" customHeight="1" x14ac:dyDescent="0.25">
      <c r="B19" s="86" t="s" vm="155">
        <v>3</v>
      </c>
      <c r="C19" s="104" vm="344">
        <v>754038478.09000027</v>
      </c>
      <c r="D19" s="105" vm="199">
        <v>835123150.11999977</v>
      </c>
      <c r="E19" s="285">
        <v>10.753386516214562</v>
      </c>
      <c r="F19" s="110">
        <v>13.38</v>
      </c>
      <c r="G19" s="111">
        <v>13.61</v>
      </c>
      <c r="H19" s="104" vm="382">
        <v>0</v>
      </c>
      <c r="I19" s="105" vm="191">
        <v>0</v>
      </c>
      <c r="J19" s="285" t="s">
        <v>86</v>
      </c>
      <c r="K19" s="110">
        <v>0</v>
      </c>
      <c r="L19" s="111">
        <v>0</v>
      </c>
      <c r="M19" s="104" vm="389">
        <v>754038478.09000027</v>
      </c>
      <c r="N19" s="105" vm="195">
        <v>835123150.11999977</v>
      </c>
      <c r="O19" s="285">
        <v>10.753386516214562</v>
      </c>
      <c r="P19" s="110">
        <v>9.07</v>
      </c>
      <c r="Q19" s="111">
        <v>9.5399999999999991</v>
      </c>
      <c r="S19" s="300"/>
    </row>
    <row r="20" spans="1:19" ht="23.45" customHeight="1" x14ac:dyDescent="0.25">
      <c r="B20" s="86" t="s" vm="161">
        <v>8</v>
      </c>
      <c r="C20" s="104" vm="317">
        <v>293530211.1099999</v>
      </c>
      <c r="D20" s="105" vm="194">
        <v>474509778.59000003</v>
      </c>
      <c r="E20" s="285">
        <v>61.656197771131104</v>
      </c>
      <c r="F20" s="110">
        <v>5.21</v>
      </c>
      <c r="G20" s="111">
        <v>7.74</v>
      </c>
      <c r="H20" s="104" vm="310">
        <v>304098672.06</v>
      </c>
      <c r="I20" s="105" vm="197">
        <v>193381514.82000005</v>
      </c>
      <c r="J20" s="285">
        <v>-36.408300138237678</v>
      </c>
      <c r="K20" s="110">
        <v>11.36</v>
      </c>
      <c r="L20" s="111">
        <v>7.38</v>
      </c>
      <c r="M20" s="104" vm="386">
        <v>597628883.16999996</v>
      </c>
      <c r="N20" s="105" vm="234">
        <v>667891293.41000021</v>
      </c>
      <c r="O20" s="285">
        <v>11.756863200337264</v>
      </c>
      <c r="P20" s="110">
        <v>7.19</v>
      </c>
      <c r="Q20" s="111">
        <v>7.63</v>
      </c>
      <c r="S20" s="300"/>
    </row>
    <row r="21" spans="1:19" ht="23.45" customHeight="1" x14ac:dyDescent="0.25">
      <c r="B21" s="86" t="s" vm="140">
        <v>4</v>
      </c>
      <c r="C21" s="104" vm="374">
        <v>118493567.83000001</v>
      </c>
      <c r="D21" s="105" vm="227">
        <v>127106682.28999998</v>
      </c>
      <c r="E21" s="285">
        <v>7.2688455734213306</v>
      </c>
      <c r="F21" s="110">
        <v>2.1</v>
      </c>
      <c r="G21" s="111">
        <v>2.0699999999999998</v>
      </c>
      <c r="H21" s="104" vm="368">
        <v>223785490.23000002</v>
      </c>
      <c r="I21" s="105" vm="217">
        <v>224951626.44999999</v>
      </c>
      <c r="J21" s="285">
        <v>0.52109554502459332</v>
      </c>
      <c r="K21" s="110">
        <v>8.36</v>
      </c>
      <c r="L21" s="111">
        <v>8.58</v>
      </c>
      <c r="M21" s="104" vm="398">
        <v>342279058.05999994</v>
      </c>
      <c r="N21" s="301" vm="211">
        <v>352058308.74000007</v>
      </c>
      <c r="O21" s="285">
        <v>2.8570987472700864</v>
      </c>
      <c r="P21" s="110">
        <v>4.12</v>
      </c>
      <c r="Q21" s="111">
        <v>4.0199999999999996</v>
      </c>
      <c r="S21" s="300"/>
    </row>
    <row r="22" spans="1:19" ht="23.45" customHeight="1" x14ac:dyDescent="0.25">
      <c r="B22" s="86" t="s" vm="146">
        <v>7</v>
      </c>
      <c r="C22" s="104" vm="314">
        <v>171621830.02999997</v>
      </c>
      <c r="D22" s="105" vm="201">
        <v>203175369.98999995</v>
      </c>
      <c r="E22" s="285">
        <v>18.385504894385704</v>
      </c>
      <c r="F22" s="110">
        <v>3.05</v>
      </c>
      <c r="G22" s="111">
        <v>3.31</v>
      </c>
      <c r="H22" s="104">
        <v>0</v>
      </c>
      <c r="I22" s="105">
        <v>0</v>
      </c>
      <c r="J22" s="285" t="s">
        <v>86</v>
      </c>
      <c r="K22" s="110">
        <v>0</v>
      </c>
      <c r="L22" s="111">
        <v>0</v>
      </c>
      <c r="M22" s="104" vm="399">
        <v>171621830.02999997</v>
      </c>
      <c r="N22" s="105" vm="214">
        <v>203175369.98999995</v>
      </c>
      <c r="O22" s="285">
        <v>18.385504894385704</v>
      </c>
      <c r="P22" s="110">
        <v>2.0699999999999998</v>
      </c>
      <c r="Q22" s="111">
        <v>2.3199999999999998</v>
      </c>
      <c r="S22" s="300"/>
    </row>
    <row r="23" spans="1:19" ht="23.45" customHeight="1" x14ac:dyDescent="0.25">
      <c r="B23" s="86" t="s" vm="154">
        <v>10</v>
      </c>
      <c r="C23" s="104" vm="304">
        <v>8542937.7699999996</v>
      </c>
      <c r="D23" s="105" vm="221">
        <v>9396135.3900000006</v>
      </c>
      <c r="E23" s="285">
        <v>9.9871688518691002</v>
      </c>
      <c r="F23" s="110">
        <v>0.15</v>
      </c>
      <c r="G23" s="111">
        <v>0.15</v>
      </c>
      <c r="H23" s="104">
        <v>0</v>
      </c>
      <c r="I23" s="105">
        <v>0</v>
      </c>
      <c r="J23" s="285" t="s">
        <v>86</v>
      </c>
      <c r="K23" s="110">
        <v>0</v>
      </c>
      <c r="L23" s="111">
        <v>0</v>
      </c>
      <c r="M23" s="104" vm="403">
        <v>8542937.7699999996</v>
      </c>
      <c r="N23" s="105" vm="196">
        <v>9396135.3900000006</v>
      </c>
      <c r="O23" s="285">
        <v>9.9871688518691002</v>
      </c>
      <c r="P23" s="110">
        <v>0.1</v>
      </c>
      <c r="Q23" s="111">
        <v>0.11</v>
      </c>
      <c r="S23" s="300"/>
    </row>
    <row r="24" spans="1:19" ht="23.45" customHeight="1" x14ac:dyDescent="0.25">
      <c r="B24" s="86" t="s" vm="160">
        <v>9</v>
      </c>
      <c r="C24" s="104" vm="342">
        <v>53404851.859999999</v>
      </c>
      <c r="D24" s="105" vm="229">
        <v>58015783.520000003</v>
      </c>
      <c r="E24" s="285">
        <v>8.6339190156120793</v>
      </c>
      <c r="F24" s="110">
        <v>0.95</v>
      </c>
      <c r="G24" s="111">
        <v>0.95</v>
      </c>
      <c r="H24" s="104">
        <v>0</v>
      </c>
      <c r="I24" s="105">
        <v>0</v>
      </c>
      <c r="J24" s="285" t="s">
        <v>86</v>
      </c>
      <c r="K24" s="110">
        <v>0</v>
      </c>
      <c r="L24" s="111">
        <v>0</v>
      </c>
      <c r="M24" s="104" vm="322">
        <v>53404851.859999999</v>
      </c>
      <c r="N24" s="105" vm="233">
        <v>58015783.520000003</v>
      </c>
      <c r="O24" s="285">
        <v>8.6339190156120793</v>
      </c>
      <c r="P24" s="110">
        <v>0.64</v>
      </c>
      <c r="Q24" s="111">
        <v>0.66</v>
      </c>
      <c r="S24" s="300"/>
    </row>
    <row r="25" spans="1:19" ht="24.75" customHeight="1" x14ac:dyDescent="0.25">
      <c r="B25" s="86" t="s" vm="153">
        <v>5</v>
      </c>
      <c r="C25" s="104" vm="370">
        <v>22013327.04999999</v>
      </c>
      <c r="D25" s="105" vm="215">
        <v>24067703.469999999</v>
      </c>
      <c r="E25" s="285">
        <v>9.3324212888574323</v>
      </c>
      <c r="F25" s="110">
        <v>0.39</v>
      </c>
      <c r="G25" s="111">
        <v>0.39</v>
      </c>
      <c r="H25" s="104" vm="301">
        <v>197885970.29999995</v>
      </c>
      <c r="I25" s="105" vm="204">
        <v>194275356.30999997</v>
      </c>
      <c r="J25" s="285">
        <v>-1.824593216247834</v>
      </c>
      <c r="K25" s="110">
        <v>7.39</v>
      </c>
      <c r="L25" s="111">
        <v>7.41</v>
      </c>
      <c r="M25" s="104" vm="387">
        <v>219899297.35000002</v>
      </c>
      <c r="N25" s="105" vm="220">
        <v>218343059.77999997</v>
      </c>
      <c r="O25" s="285">
        <v>-0.70770465788395143</v>
      </c>
      <c r="P25" s="110">
        <v>2.65</v>
      </c>
      <c r="Q25" s="111">
        <v>2.4900000000000002</v>
      </c>
      <c r="S25" s="300"/>
    </row>
    <row r="26" spans="1:19" ht="23.25" customHeight="1" x14ac:dyDescent="0.25">
      <c r="B26" s="86" t="s" vm="159">
        <v>53</v>
      </c>
      <c r="C26" s="104">
        <v>0</v>
      </c>
      <c r="D26" s="105">
        <v>0</v>
      </c>
      <c r="E26" s="285" t="s">
        <v>86</v>
      </c>
      <c r="F26" s="110">
        <v>0</v>
      </c>
      <c r="G26" s="111">
        <v>0</v>
      </c>
      <c r="H26" s="104" vm="333">
        <v>38198122.590000004</v>
      </c>
      <c r="I26" s="105" vm="213">
        <v>37868742.82</v>
      </c>
      <c r="J26" s="285">
        <v>-0.86229308580267627</v>
      </c>
      <c r="K26" s="110">
        <v>1.43</v>
      </c>
      <c r="L26" s="111">
        <v>1.45</v>
      </c>
      <c r="M26" s="104" vm="343">
        <v>38198122.590000004</v>
      </c>
      <c r="N26" s="105" vm="230">
        <v>37868742.82</v>
      </c>
      <c r="O26" s="285">
        <v>-0.86229308580267627</v>
      </c>
      <c r="P26" s="110">
        <v>0.46</v>
      </c>
      <c r="Q26" s="111">
        <v>0.43</v>
      </c>
      <c r="S26" s="300"/>
    </row>
    <row r="27" spans="1:19" ht="23.25" customHeight="1" x14ac:dyDescent="0.25">
      <c r="B27" s="86" t="s" vm="158">
        <v>50</v>
      </c>
      <c r="C27" s="104" vm="313">
        <v>79070982.38000001</v>
      </c>
      <c r="D27" s="105" vm="185">
        <v>95330927.699999973</v>
      </c>
      <c r="E27" s="285">
        <v>20.563732523086387</v>
      </c>
      <c r="F27" s="110">
        <v>1.4</v>
      </c>
      <c r="G27" s="111">
        <v>1.56</v>
      </c>
      <c r="H27" s="104" vm="352">
        <v>24534157.02</v>
      </c>
      <c r="I27" s="105" vm="182">
        <v>21518457.909999996</v>
      </c>
      <c r="J27" s="285">
        <v>-12.291839118587347</v>
      </c>
      <c r="K27" s="110">
        <v>0.92</v>
      </c>
      <c r="L27" s="111">
        <v>0.82</v>
      </c>
      <c r="M27" s="104" vm="329">
        <v>103605139.40000001</v>
      </c>
      <c r="N27" s="105" vm="187">
        <v>116849385.61000001</v>
      </c>
      <c r="O27" s="285">
        <v>12.783387278565854</v>
      </c>
      <c r="P27" s="110">
        <v>1.25</v>
      </c>
      <c r="Q27" s="111">
        <v>1.33</v>
      </c>
      <c r="S27" s="300"/>
    </row>
    <row r="28" spans="1:19" ht="23.25" customHeight="1" x14ac:dyDescent="0.25">
      <c r="B28" s="86" t="s" vm="138">
        <v>1</v>
      </c>
      <c r="C28" s="104" vm="354">
        <v>329144242.9199999</v>
      </c>
      <c r="D28" s="105" vm="218">
        <v>377357310.12000006</v>
      </c>
      <c r="E28" s="285">
        <v>14.648005619748488</v>
      </c>
      <c r="F28" s="110">
        <v>5.84</v>
      </c>
      <c r="G28" s="111">
        <v>6.15</v>
      </c>
      <c r="H28" s="104" vm="331">
        <v>47597735.490000002</v>
      </c>
      <c r="I28" s="105" vm="223">
        <v>49676728.059999995</v>
      </c>
      <c r="J28" s="285">
        <v>4.3678392440261717</v>
      </c>
      <c r="K28" s="110">
        <v>1.78</v>
      </c>
      <c r="L28" s="111">
        <v>1.9</v>
      </c>
      <c r="M28" s="104" vm="363">
        <v>376741978.40999979</v>
      </c>
      <c r="N28" s="105" vm="203">
        <v>427034038.17999995</v>
      </c>
      <c r="O28" s="285">
        <v>13.349205199338954</v>
      </c>
      <c r="P28" s="110">
        <v>4.53</v>
      </c>
      <c r="Q28" s="111">
        <v>4.88</v>
      </c>
      <c r="S28" s="300"/>
    </row>
    <row r="29" spans="1:19" ht="23.45" customHeight="1" x14ac:dyDescent="0.25">
      <c r="A29" s="220"/>
      <c r="B29" s="86" t="s" vm="144">
        <v>6</v>
      </c>
      <c r="C29" s="104" vm="371">
        <v>311907396.37000006</v>
      </c>
      <c r="D29" s="105" vm="198">
        <v>349181318.97000003</v>
      </c>
      <c r="E29" s="285">
        <v>11.950316995940597</v>
      </c>
      <c r="F29" s="110">
        <v>5.53</v>
      </c>
      <c r="G29" s="111">
        <v>5.69</v>
      </c>
      <c r="H29" s="104" vm="351">
        <v>163674711.61000001</v>
      </c>
      <c r="I29" s="105" vm="210">
        <v>154174751.63000003</v>
      </c>
      <c r="J29" s="285">
        <v>-5.8041708988229317</v>
      </c>
      <c r="K29" s="110">
        <v>6.12</v>
      </c>
      <c r="L29" s="111">
        <v>5.88</v>
      </c>
      <c r="M29" s="104" vm="345">
        <v>475582107.98000002</v>
      </c>
      <c r="N29" s="105" vm="219">
        <v>503356070.59999985</v>
      </c>
      <c r="O29" s="285">
        <v>5.8399931692064087</v>
      </c>
      <c r="P29" s="110">
        <v>5.72</v>
      </c>
      <c r="Q29" s="111">
        <v>5.75</v>
      </c>
      <c r="S29" s="300"/>
    </row>
    <row r="30" spans="1:19" ht="23.45" customHeight="1" x14ac:dyDescent="0.25">
      <c r="B30" s="86" t="s" vm="137">
        <v>138</v>
      </c>
      <c r="C30" s="104" vm="311">
        <v>297478295.62</v>
      </c>
      <c r="D30" s="105" vm="190">
        <v>325970881</v>
      </c>
      <c r="E30" s="285">
        <v>9.5780383979329144</v>
      </c>
      <c r="F30" s="110">
        <v>5.28</v>
      </c>
      <c r="G30" s="111">
        <v>5.31</v>
      </c>
      <c r="H30" s="104" vm="361">
        <v>351708486.3499999</v>
      </c>
      <c r="I30" s="105" vm="202">
        <v>470765867</v>
      </c>
      <c r="J30" s="285">
        <v>33.851153802277338</v>
      </c>
      <c r="K30" s="110">
        <v>13.14</v>
      </c>
      <c r="L30" s="111">
        <v>17.96</v>
      </c>
      <c r="M30" s="104" vm="327">
        <v>649186781.96999979</v>
      </c>
      <c r="N30" s="105" vm="188">
        <v>796736748</v>
      </c>
      <c r="O30" s="285">
        <v>22.728430419092987</v>
      </c>
      <c r="P30" s="110">
        <v>7.81</v>
      </c>
      <c r="Q30" s="111">
        <v>9.1</v>
      </c>
      <c r="S30" s="300"/>
    </row>
    <row r="31" spans="1:19" ht="23.45" customHeight="1" thickBot="1" x14ac:dyDescent="0.3">
      <c r="B31" s="87" t="s" vm="143">
        <v>35</v>
      </c>
      <c r="C31" s="334">
        <v>0</v>
      </c>
      <c r="D31" s="335">
        <v>0</v>
      </c>
      <c r="E31" s="336" t="s">
        <v>86</v>
      </c>
      <c r="F31" s="337">
        <v>0</v>
      </c>
      <c r="G31" s="338">
        <v>0</v>
      </c>
      <c r="H31" s="334" vm="381">
        <v>32845806.189999998</v>
      </c>
      <c r="I31" s="335" vm="207">
        <v>41767195.460000001</v>
      </c>
      <c r="J31" s="336">
        <v>27.161425779575325</v>
      </c>
      <c r="K31" s="337">
        <v>1.23</v>
      </c>
      <c r="L31" s="338">
        <v>1.59</v>
      </c>
      <c r="M31" s="334" vm="299">
        <v>32845806.189999998</v>
      </c>
      <c r="N31" s="335" vm="232">
        <v>41767195.460000001</v>
      </c>
      <c r="O31" s="336">
        <v>27.161425779575325</v>
      </c>
      <c r="P31" s="337">
        <v>0.4</v>
      </c>
      <c r="Q31" s="338">
        <v>0.48</v>
      </c>
      <c r="S31" s="300"/>
    </row>
    <row r="32" spans="1:19" ht="2.4500000000000002" customHeight="1" x14ac:dyDescent="0.25">
      <c r="B32" s="83"/>
      <c r="C32" s="82"/>
      <c r="D32" s="82"/>
      <c r="E32" s="287"/>
      <c r="F32" s="112"/>
      <c r="G32" s="112"/>
      <c r="H32" s="82"/>
      <c r="I32" s="114"/>
      <c r="J32" s="287"/>
      <c r="K32" s="112"/>
      <c r="L32" s="112"/>
      <c r="M32" s="82"/>
      <c r="N32" s="114"/>
      <c r="O32" s="287"/>
      <c r="P32" s="112"/>
      <c r="Q32" s="112"/>
    </row>
    <row r="33" spans="2:18" ht="23.1" customHeight="1" x14ac:dyDescent="0.25">
      <c r="B33" s="84" t="s" vm="136">
        <v>40</v>
      </c>
      <c r="C33" s="106">
        <v>5636395525.7099991</v>
      </c>
      <c r="D33" s="106">
        <v>6134322742.5900011</v>
      </c>
      <c r="E33" s="288">
        <v>8.8341425758491141</v>
      </c>
      <c r="F33" s="113">
        <v>100</v>
      </c>
      <c r="G33" s="113">
        <v>100.00000000000001</v>
      </c>
      <c r="H33" s="106">
        <v>2676214265.1699996</v>
      </c>
      <c r="I33" s="106">
        <v>2621104191.5100002</v>
      </c>
      <c r="J33" s="288">
        <v>-2.0592549100883986</v>
      </c>
      <c r="K33" s="113">
        <v>100.00000000000003</v>
      </c>
      <c r="L33" s="113">
        <v>100</v>
      </c>
      <c r="M33" s="106">
        <v>8312609790.8799963</v>
      </c>
      <c r="N33" s="106">
        <v>8755426934.0999985</v>
      </c>
      <c r="O33" s="288">
        <v>5.327053168137752</v>
      </c>
      <c r="P33" s="113">
        <v>100</v>
      </c>
      <c r="Q33" s="113">
        <v>99.999999999999972</v>
      </c>
    </row>
    <row r="34" spans="2:18" ht="14.45" customHeight="1" x14ac:dyDescent="0.25">
      <c r="B34" s="333" t="s">
        <v>57</v>
      </c>
    </row>
    <row r="35" spans="2:18" x14ac:dyDescent="0.25">
      <c r="B35" s="333" t="s">
        <v>58</v>
      </c>
    </row>
    <row r="36" spans="2:18" x14ac:dyDescent="0.25">
      <c r="B36" s="333" t="s">
        <v>56</v>
      </c>
    </row>
    <row r="37" spans="2:18" x14ac:dyDescent="0.25">
      <c r="B37" s="333" t="s">
        <v>54</v>
      </c>
      <c r="H37" s="332"/>
      <c r="I37" s="332"/>
      <c r="J37" s="332"/>
      <c r="K37" s="332"/>
      <c r="L37" s="332"/>
      <c r="M37" s="332"/>
      <c r="N37"/>
      <c r="P37"/>
      <c r="Q37"/>
      <c r="R37"/>
    </row>
    <row r="38" spans="2:18" ht="12.75" customHeight="1" x14ac:dyDescent="0.25">
      <c r="B38" s="333" t="s">
        <v>55</v>
      </c>
      <c r="C38" s="332"/>
      <c r="D38" s="332"/>
      <c r="E38" s="332"/>
      <c r="F38" s="332"/>
      <c r="G38" s="332"/>
      <c r="H38" s="332"/>
      <c r="I38" s="332"/>
      <c r="J38" s="332"/>
      <c r="K38" s="332"/>
      <c r="L38" s="332"/>
      <c r="M38"/>
      <c r="N38" s="332"/>
      <c r="O38"/>
      <c r="P38"/>
      <c r="Q38"/>
      <c r="R38"/>
    </row>
    <row r="39" spans="2:18" x14ac:dyDescent="0.25"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/>
      <c r="N39" s="332"/>
      <c r="O39"/>
      <c r="P39"/>
      <c r="Q39"/>
      <c r="R39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/>
      <c r="O40"/>
      <c r="P40"/>
      <c r="Q40"/>
      <c r="R40"/>
    </row>
    <row r="41" spans="2:18" x14ac:dyDescent="0.2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1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 s="5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 s="5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9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9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9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9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9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9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9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9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9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  <c r="S89" s="1"/>
    </row>
    <row r="90" spans="2:19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9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9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9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 s="5"/>
    </row>
    <row r="94" spans="2:19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9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9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 s="5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R139" s="5"/>
    </row>
    <row r="140" spans="3:18" x14ac:dyDescent="0.2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3:18" x14ac:dyDescent="0.25">
      <c r="R141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spans="3:18" x14ac:dyDescent="0.25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S27"/>
  <sheetViews>
    <sheetView showGridLines="0" zoomScale="90" zoomScaleNormal="90" workbookViewId="0">
      <selection activeCell="V54" sqref="V54:V58"/>
    </sheetView>
  </sheetViews>
  <sheetFormatPr defaultColWidth="9.28515625" defaultRowHeight="15" x14ac:dyDescent="0.25"/>
  <cols>
    <col min="1" max="1" width="2.1406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.42578125" style="53" customWidth="1"/>
    <col min="19" max="19" width="8.28515625" style="5" bestFit="1" customWidth="1"/>
    <col min="20" max="16384" width="9.28515625" style="5"/>
  </cols>
  <sheetData>
    <row r="1" spans="1:19" s="11" customFormat="1" ht="51.75" customHeight="1" x14ac:dyDescent="0.25">
      <c r="A1" s="302"/>
      <c r="B1" s="347" t="s">
        <v>139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19"/>
    </row>
    <row r="2" spans="1:19" s="11" customFormat="1" ht="38.25" customHeight="1" x14ac:dyDescent="0.25">
      <c r="A2" s="320"/>
      <c r="B2" s="361" t="s">
        <v>49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20"/>
    </row>
    <row r="3" spans="1:19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</row>
    <row r="4" spans="1:19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9" x14ac:dyDescent="0.25">
      <c r="B5" s="358" t="s">
        <v>16</v>
      </c>
      <c r="C5" s="354" t="s">
        <v>11</v>
      </c>
      <c r="D5" s="354"/>
      <c r="E5" s="354"/>
      <c r="F5" s="354"/>
      <c r="G5" s="354"/>
      <c r="H5" s="354" t="s">
        <v>12</v>
      </c>
      <c r="I5" s="354"/>
      <c r="J5" s="354"/>
      <c r="K5" s="354"/>
      <c r="L5" s="354"/>
      <c r="M5" s="354" t="s">
        <v>13</v>
      </c>
      <c r="N5" s="354"/>
      <c r="O5" s="354"/>
      <c r="P5" s="354"/>
      <c r="Q5" s="355"/>
      <c r="R5" s="5"/>
    </row>
    <row r="6" spans="1:19" ht="15" customHeight="1" x14ac:dyDescent="0.25">
      <c r="B6" s="359"/>
      <c r="C6" s="352" t="s">
        <v>14</v>
      </c>
      <c r="D6" s="353"/>
      <c r="E6" s="350" t="s">
        <v>82</v>
      </c>
      <c r="F6" s="349" t="s">
        <v>15</v>
      </c>
      <c r="G6" s="349"/>
      <c r="H6" s="352" t="s">
        <v>14</v>
      </c>
      <c r="I6" s="353"/>
      <c r="J6" s="350" t="s">
        <v>82</v>
      </c>
      <c r="K6" s="356" t="s">
        <v>15</v>
      </c>
      <c r="L6" s="356"/>
      <c r="M6" s="352" t="s">
        <v>14</v>
      </c>
      <c r="N6" s="353"/>
      <c r="O6" s="350" t="s">
        <v>82</v>
      </c>
      <c r="P6" s="356" t="s">
        <v>15</v>
      </c>
      <c r="Q6" s="357"/>
      <c r="R6" s="5"/>
    </row>
    <row r="7" spans="1:19" ht="15.75" thickBot="1" x14ac:dyDescent="0.3">
      <c r="B7" s="360"/>
      <c r="C7" s="12" t="s">
        <v>83</v>
      </c>
      <c r="D7" s="12" t="s">
        <v>84</v>
      </c>
      <c r="E7" s="351"/>
      <c r="F7" s="88">
        <v>2018</v>
      </c>
      <c r="G7" s="88">
        <v>2019</v>
      </c>
      <c r="H7" s="12" t="s">
        <v>83</v>
      </c>
      <c r="I7" s="12" t="s">
        <v>84</v>
      </c>
      <c r="J7" s="351"/>
      <c r="K7" s="222">
        <v>2018</v>
      </c>
      <c r="L7" s="222">
        <v>2019</v>
      </c>
      <c r="M7" s="12" t="s">
        <v>83</v>
      </c>
      <c r="N7" s="12" t="s">
        <v>84</v>
      </c>
      <c r="O7" s="351"/>
      <c r="P7" s="222">
        <v>2018</v>
      </c>
      <c r="Q7" s="40">
        <v>2019</v>
      </c>
      <c r="R7" s="5"/>
    </row>
    <row r="8" spans="1:19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9" s="53" customFormat="1" ht="30" customHeight="1" thickBot="1" x14ac:dyDescent="0.3">
      <c r="A9" s="5"/>
      <c r="B9" s="304" t="s" vm="152">
        <v>47</v>
      </c>
      <c r="C9" s="310" vm="401">
        <v>11820364.91</v>
      </c>
      <c r="D9" s="311" vm="237">
        <v>18776078.490000002</v>
      </c>
      <c r="E9" s="306">
        <v>58.845167919608684</v>
      </c>
      <c r="F9" s="312">
        <v>13</v>
      </c>
      <c r="G9" s="313">
        <v>16.45</v>
      </c>
      <c r="H9" s="310" vm="346">
        <v>15783358.120000001</v>
      </c>
      <c r="I9" s="311" vm="235">
        <v>17378364.489999998</v>
      </c>
      <c r="J9" s="306">
        <v>10.10562110973629</v>
      </c>
      <c r="K9" s="312">
        <v>39.15</v>
      </c>
      <c r="L9" s="313">
        <v>44.68</v>
      </c>
      <c r="M9" s="310" vm="396">
        <v>27603723.029999997</v>
      </c>
      <c r="N9" s="311" vm="236">
        <v>36154442.980000004</v>
      </c>
      <c r="O9" s="306">
        <v>30.976690864152658</v>
      </c>
      <c r="P9" s="312">
        <v>21.04</v>
      </c>
      <c r="Q9" s="312">
        <v>23.63</v>
      </c>
      <c r="S9" s="5"/>
    </row>
    <row r="10" spans="1:19" s="53" customFormat="1" ht="30" customHeight="1" thickBot="1" x14ac:dyDescent="0.3">
      <c r="A10" s="5"/>
      <c r="B10" s="304" t="s" vm="158">
        <v>50</v>
      </c>
      <c r="C10" s="310" vm="1534">
        <v>79070982.38000001</v>
      </c>
      <c r="D10" s="311" vm="1503">
        <v>95330927.700000003</v>
      </c>
      <c r="E10" s="306">
        <v>20.563732523086415</v>
      </c>
      <c r="F10" s="312">
        <v>87</v>
      </c>
      <c r="G10" s="313">
        <v>83.55</v>
      </c>
      <c r="H10" s="310" vm="1455">
        <v>24534157.02</v>
      </c>
      <c r="I10" s="311" vm="1533">
        <v>21518457.909999985</v>
      </c>
      <c r="J10" s="306">
        <v>-12.29183911858739</v>
      </c>
      <c r="K10" s="312">
        <v>60.85</v>
      </c>
      <c r="L10" s="313">
        <v>55.32</v>
      </c>
      <c r="M10" s="310" vm="1412">
        <v>103605139.40000004</v>
      </c>
      <c r="N10" s="311" vm="1504">
        <v>116849385.61000001</v>
      </c>
      <c r="O10" s="306">
        <v>12.783387278565812</v>
      </c>
      <c r="P10" s="312">
        <v>78.959999999999994</v>
      </c>
      <c r="Q10" s="312">
        <v>76.37</v>
      </c>
      <c r="S10" s="5"/>
    </row>
    <row r="11" spans="1:19" ht="2.4500000000000002" customHeight="1" x14ac:dyDescent="0.25">
      <c r="B11" s="83"/>
      <c r="C11" s="82"/>
      <c r="D11" s="82"/>
      <c r="E11" s="287"/>
      <c r="F11" s="112"/>
      <c r="G11" s="112"/>
      <c r="H11" s="114"/>
      <c r="I11" s="114"/>
      <c r="J11" s="287"/>
      <c r="K11" s="112"/>
      <c r="L11" s="112"/>
      <c r="M11" s="114"/>
      <c r="N11" s="114"/>
      <c r="O11" s="287"/>
      <c r="P11" s="112"/>
      <c r="Q11" s="112"/>
    </row>
    <row r="12" spans="1:19" ht="23.1" customHeight="1" x14ac:dyDescent="0.25">
      <c r="B12" s="84" t="s" vm="136">
        <v>140</v>
      </c>
      <c r="C12" s="106">
        <v>90891347.290000007</v>
      </c>
      <c r="D12" s="106">
        <v>114107006.19</v>
      </c>
      <c r="E12" s="288">
        <v>25.542210113716962</v>
      </c>
      <c r="F12" s="113">
        <v>100</v>
      </c>
      <c r="G12" s="113">
        <v>100</v>
      </c>
      <c r="H12" s="106">
        <v>40317515.140000001</v>
      </c>
      <c r="I12" s="106">
        <v>38896822.399999984</v>
      </c>
      <c r="J12" s="288">
        <v>-3.5237606659704852</v>
      </c>
      <c r="K12" s="113">
        <v>100</v>
      </c>
      <c r="L12" s="113">
        <v>100</v>
      </c>
      <c r="M12" s="106">
        <v>131208862.43000004</v>
      </c>
      <c r="N12" s="106">
        <v>153003828.59000003</v>
      </c>
      <c r="O12" s="288">
        <v>16.610894840756373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S120"/>
  <sheetViews>
    <sheetView showGridLines="0" zoomScale="86" zoomScaleNormal="86" workbookViewId="0">
      <selection activeCell="V54" sqref="V54:V58"/>
    </sheetView>
  </sheetViews>
  <sheetFormatPr defaultColWidth="9.28515625" defaultRowHeight="15" outlineLevelRow="1" x14ac:dyDescent="0.25"/>
  <cols>
    <col min="1" max="1" width="2.140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47" t="s">
        <v>141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</row>
    <row r="2" spans="1:19" s="11" customFormat="1" ht="12.75" x14ac:dyDescent="0.25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19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8" t="s">
        <v>16</v>
      </c>
      <c r="C5" s="354" t="s">
        <v>11</v>
      </c>
      <c r="D5" s="354"/>
      <c r="E5" s="354"/>
      <c r="F5" s="354"/>
      <c r="G5" s="354"/>
      <c r="H5" s="354" t="s">
        <v>12</v>
      </c>
      <c r="I5" s="354"/>
      <c r="J5" s="354"/>
      <c r="K5" s="354"/>
      <c r="L5" s="354"/>
      <c r="M5" s="354" t="s">
        <v>13</v>
      </c>
      <c r="N5" s="354"/>
      <c r="O5" s="354"/>
      <c r="P5" s="354"/>
      <c r="Q5" s="355"/>
    </row>
    <row r="6" spans="1:19" s="45" customFormat="1" ht="15" customHeight="1" x14ac:dyDescent="0.25">
      <c r="B6" s="359"/>
      <c r="C6" s="352" t="s">
        <v>18</v>
      </c>
      <c r="D6" s="352"/>
      <c r="E6" s="350" t="s">
        <v>82</v>
      </c>
      <c r="F6" s="356" t="s">
        <v>15</v>
      </c>
      <c r="G6" s="356"/>
      <c r="H6" s="352" t="s">
        <v>18</v>
      </c>
      <c r="I6" s="352"/>
      <c r="J6" s="362" t="s">
        <v>82</v>
      </c>
      <c r="K6" s="356" t="s">
        <v>15</v>
      </c>
      <c r="L6" s="356"/>
      <c r="M6" s="352" t="s">
        <v>18</v>
      </c>
      <c r="N6" s="352"/>
      <c r="O6" s="350" t="s">
        <v>82</v>
      </c>
      <c r="P6" s="356" t="s">
        <v>15</v>
      </c>
      <c r="Q6" s="357"/>
    </row>
    <row r="7" spans="1:19" s="45" customFormat="1" ht="24" customHeight="1" thickBot="1" x14ac:dyDescent="0.3">
      <c r="B7" s="360"/>
      <c r="C7" s="12" t="s">
        <v>83</v>
      </c>
      <c r="D7" s="12" t="s">
        <v>84</v>
      </c>
      <c r="E7" s="351"/>
      <c r="F7" s="81">
        <v>2018</v>
      </c>
      <c r="G7" s="81">
        <v>2019</v>
      </c>
      <c r="H7" s="12" t="s">
        <v>83</v>
      </c>
      <c r="I7" s="12" t="s">
        <v>84</v>
      </c>
      <c r="J7" s="363"/>
      <c r="K7" s="81">
        <v>2018</v>
      </c>
      <c r="L7" s="81">
        <v>2019</v>
      </c>
      <c r="M7" s="81" t="s">
        <v>83</v>
      </c>
      <c r="N7" s="81" t="s">
        <v>84</v>
      </c>
      <c r="O7" s="351"/>
      <c r="P7" s="81">
        <v>2018</v>
      </c>
      <c r="Q7" s="40">
        <v>2019</v>
      </c>
      <c r="S7"/>
    </row>
    <row r="8" spans="1:19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S8"/>
    </row>
    <row r="9" spans="1:19" ht="23.45" customHeight="1" x14ac:dyDescent="0.25">
      <c r="B9" s="85" t="s" vm="139">
        <v>85</v>
      </c>
      <c r="C9" s="103" vm="750">
        <v>881852</v>
      </c>
      <c r="D9" s="107" vm="439">
        <v>954281</v>
      </c>
      <c r="E9" s="284">
        <v>8.2132829545093813</v>
      </c>
      <c r="F9" s="108">
        <v>11.6</v>
      </c>
      <c r="G9" s="109">
        <v>11.82</v>
      </c>
      <c r="H9" s="103" vm="415">
        <v>0</v>
      </c>
      <c r="I9" s="107" vm="501">
        <v>0</v>
      </c>
      <c r="J9" s="284" t="s">
        <v>86</v>
      </c>
      <c r="K9" s="108">
        <v>0</v>
      </c>
      <c r="L9" s="109">
        <v>0</v>
      </c>
      <c r="M9" s="103" vm="665">
        <v>881852</v>
      </c>
      <c r="N9" s="107" vm="1191">
        <v>954281</v>
      </c>
      <c r="O9" s="284">
        <v>8.2132829545093813</v>
      </c>
      <c r="P9" s="108">
        <v>9.6199999999999992</v>
      </c>
      <c r="Q9" s="109">
        <v>10.01</v>
      </c>
    </row>
    <row r="10" spans="1:19" ht="23.45" customHeight="1" x14ac:dyDescent="0.25">
      <c r="B10" s="86" t="s" vm="157">
        <v>52</v>
      </c>
      <c r="C10" s="115" vm="335">
        <v>41307</v>
      </c>
      <c r="D10" s="115" vm="238">
        <v>42101</v>
      </c>
      <c r="E10" s="285">
        <v>1.9221923644902716</v>
      </c>
      <c r="F10" s="110">
        <v>0.54</v>
      </c>
      <c r="G10" s="111">
        <v>0.52</v>
      </c>
      <c r="H10" s="115" vm="323">
        <v>73790</v>
      </c>
      <c r="I10" s="115" vm="240">
        <v>73463</v>
      </c>
      <c r="J10" s="285">
        <v>-0.44314947824908302</v>
      </c>
      <c r="K10" s="110">
        <v>4.71</v>
      </c>
      <c r="L10" s="111">
        <v>5.03</v>
      </c>
      <c r="M10" s="115" vm="306">
        <v>115097</v>
      </c>
      <c r="N10" s="115" vm="239">
        <v>115564</v>
      </c>
      <c r="O10" s="285">
        <v>0.40574471967123316</v>
      </c>
      <c r="P10" s="110">
        <v>1.26</v>
      </c>
      <c r="Q10" s="111">
        <v>1.21</v>
      </c>
      <c r="S10"/>
    </row>
    <row r="11" spans="1:19" ht="23.45" customHeight="1" x14ac:dyDescent="0.25">
      <c r="B11" s="86" t="s" vm="163">
        <v>2</v>
      </c>
      <c r="C11" s="115" vm="551">
        <v>665485</v>
      </c>
      <c r="D11" s="115" vm="1225">
        <v>745004</v>
      </c>
      <c r="E11" s="285">
        <v>11.949029655063597</v>
      </c>
      <c r="F11" s="110">
        <v>8.76</v>
      </c>
      <c r="G11" s="111">
        <v>9.2200000000000006</v>
      </c>
      <c r="H11" s="115" vm="514">
        <v>360737</v>
      </c>
      <c r="I11" s="115" vm="594">
        <v>345524</v>
      </c>
      <c r="J11" s="285">
        <v>-4.2171997882113601</v>
      </c>
      <c r="K11" s="110">
        <v>23.05</v>
      </c>
      <c r="L11" s="111">
        <v>23.67</v>
      </c>
      <c r="M11" s="115" vm="487">
        <v>1026222</v>
      </c>
      <c r="N11" s="115" vm="1215">
        <v>1090528</v>
      </c>
      <c r="O11" s="285">
        <v>6.2662854625997113</v>
      </c>
      <c r="P11" s="110">
        <v>11.2</v>
      </c>
      <c r="Q11" s="111">
        <v>11.43</v>
      </c>
      <c r="S11"/>
    </row>
    <row r="12" spans="1:19" ht="23.45" customHeight="1" x14ac:dyDescent="0.25">
      <c r="B12" s="86" t="s" vm="142">
        <v>136</v>
      </c>
      <c r="C12" s="115" vm="786">
        <v>30928</v>
      </c>
      <c r="D12" s="115">
        <v>0</v>
      </c>
      <c r="E12" s="285" t="s">
        <v>86</v>
      </c>
      <c r="F12" s="110">
        <v>0.41</v>
      </c>
      <c r="G12" s="111">
        <v>0</v>
      </c>
      <c r="H12" s="115" vm="488">
        <v>0</v>
      </c>
      <c r="I12" s="115">
        <v>0</v>
      </c>
      <c r="J12" s="285" t="s">
        <v>86</v>
      </c>
      <c r="K12" s="110">
        <v>0</v>
      </c>
      <c r="L12" s="111">
        <v>0</v>
      </c>
      <c r="M12" s="115" vm="516">
        <v>30928</v>
      </c>
      <c r="N12" s="115">
        <v>0</v>
      </c>
      <c r="O12" s="285" t="s">
        <v>86</v>
      </c>
      <c r="P12" s="110">
        <v>0.34</v>
      </c>
      <c r="Q12" s="111">
        <v>0</v>
      </c>
      <c r="S12"/>
    </row>
    <row r="13" spans="1:19" ht="23.45" customHeight="1" x14ac:dyDescent="0.25">
      <c r="B13" s="86" t="s" vm="148">
        <v>0</v>
      </c>
      <c r="C13" s="115">
        <v>2127911</v>
      </c>
      <c r="D13" s="115" vm="1069">
        <v>2188231</v>
      </c>
      <c r="E13" s="285">
        <v>2.8347050229074284</v>
      </c>
      <c r="F13" s="110">
        <v>28</v>
      </c>
      <c r="G13" s="111">
        <v>27.09</v>
      </c>
      <c r="H13" s="115" vm="475">
        <v>212232</v>
      </c>
      <c r="I13" s="115" vm="743">
        <v>202577</v>
      </c>
      <c r="J13" s="285">
        <v>-4.5492668400618186</v>
      </c>
      <c r="K13" s="110">
        <v>13.56</v>
      </c>
      <c r="L13" s="111">
        <v>13.88</v>
      </c>
      <c r="M13" s="115">
        <v>2340143</v>
      </c>
      <c r="N13" s="115" vm="509">
        <v>2390808</v>
      </c>
      <c r="O13" s="285">
        <v>2.1650386322545216</v>
      </c>
      <c r="P13" s="110">
        <v>25.53</v>
      </c>
      <c r="Q13" s="111">
        <v>25.07</v>
      </c>
      <c r="S13"/>
    </row>
    <row r="14" spans="1:19" ht="23.45" hidden="1" customHeight="1" outlineLevel="1" thickBot="1" x14ac:dyDescent="0.25">
      <c r="B14" s="323" t="s" vm="156">
        <v>134</v>
      </c>
      <c r="C14" s="324"/>
      <c r="D14" s="324">
        <v>0</v>
      </c>
      <c r="E14" s="325" t="s">
        <v>86</v>
      </c>
      <c r="F14" s="326">
        <v>0</v>
      </c>
      <c r="G14" s="327">
        <v>0</v>
      </c>
      <c r="H14" s="324">
        <v>0</v>
      </c>
      <c r="I14" s="324">
        <v>0</v>
      </c>
      <c r="J14" s="325" t="s">
        <v>86</v>
      </c>
      <c r="K14" s="326">
        <v>0</v>
      </c>
      <c r="L14" s="327">
        <v>0</v>
      </c>
      <c r="M14" s="324"/>
      <c r="N14" s="324">
        <v>0</v>
      </c>
      <c r="O14" s="325" t="s">
        <v>86</v>
      </c>
      <c r="P14" s="326">
        <v>0</v>
      </c>
      <c r="Q14" s="327">
        <v>0</v>
      </c>
      <c r="S14"/>
    </row>
    <row r="15" spans="1:19" ht="23.45" customHeight="1" collapsed="1" x14ac:dyDescent="0.25">
      <c r="B15" s="86" t="s" vm="162">
        <v>36</v>
      </c>
      <c r="C15" s="115" vm="744">
        <v>140345</v>
      </c>
      <c r="D15" s="115" vm="461">
        <v>127924</v>
      </c>
      <c r="E15" s="285">
        <v>-8.8503331076988871</v>
      </c>
      <c r="F15" s="110">
        <v>1.85</v>
      </c>
      <c r="G15" s="111">
        <v>1.58</v>
      </c>
      <c r="H15" s="115">
        <v>0</v>
      </c>
      <c r="I15" s="115">
        <v>0</v>
      </c>
      <c r="J15" s="285" t="s">
        <v>86</v>
      </c>
      <c r="K15" s="110">
        <v>0</v>
      </c>
      <c r="L15" s="111">
        <v>0</v>
      </c>
      <c r="M15" s="115" vm="1149">
        <v>140345</v>
      </c>
      <c r="N15" s="115" vm="416">
        <v>127924</v>
      </c>
      <c r="O15" s="285">
        <v>-8.8503331076988871</v>
      </c>
      <c r="P15" s="110">
        <v>1.53</v>
      </c>
      <c r="Q15" s="111">
        <v>1.34</v>
      </c>
      <c r="S15"/>
    </row>
    <row r="16" spans="1:19" ht="23.45" customHeight="1" x14ac:dyDescent="0.25">
      <c r="B16" s="86" t="s" vm="141">
        <v>34</v>
      </c>
      <c r="C16" s="115">
        <v>0</v>
      </c>
      <c r="D16" s="115">
        <v>0</v>
      </c>
      <c r="E16" s="285" t="s">
        <v>86</v>
      </c>
      <c r="F16" s="110">
        <v>0</v>
      </c>
      <c r="G16" s="111">
        <v>0</v>
      </c>
      <c r="H16" s="115" vm="666">
        <v>3896</v>
      </c>
      <c r="I16" s="115" vm="593">
        <v>1629</v>
      </c>
      <c r="J16" s="285">
        <v>-58.187885010266946</v>
      </c>
      <c r="K16" s="110">
        <v>0.25</v>
      </c>
      <c r="L16" s="111">
        <v>0.11</v>
      </c>
      <c r="M16" s="115" vm="900">
        <v>3896</v>
      </c>
      <c r="N16" s="115" vm="929">
        <v>1629</v>
      </c>
      <c r="O16" s="285">
        <v>-58.187885010266946</v>
      </c>
      <c r="P16" s="110">
        <v>0.04</v>
      </c>
      <c r="Q16" s="111">
        <v>0.02</v>
      </c>
      <c r="S16"/>
    </row>
    <row r="17" spans="1:19" ht="23.45" customHeight="1" x14ac:dyDescent="0.25">
      <c r="B17" s="86" t="s" vm="147">
        <v>137</v>
      </c>
      <c r="C17" s="115" vm="438">
        <v>0</v>
      </c>
      <c r="D17" s="115">
        <v>0</v>
      </c>
      <c r="E17" s="285" t="s">
        <v>86</v>
      </c>
      <c r="F17" s="110">
        <v>0</v>
      </c>
      <c r="G17" s="111">
        <v>0</v>
      </c>
      <c r="H17" s="115" vm="495">
        <v>66879</v>
      </c>
      <c r="I17" s="115">
        <v>0</v>
      </c>
      <c r="J17" s="285" t="s">
        <v>86</v>
      </c>
      <c r="K17" s="110">
        <v>4.2699999999999996</v>
      </c>
      <c r="L17" s="111">
        <v>0</v>
      </c>
      <c r="M17" s="115" vm="525">
        <v>66879</v>
      </c>
      <c r="N17" s="115">
        <v>0</v>
      </c>
      <c r="O17" s="285" t="s">
        <v>86</v>
      </c>
      <c r="P17" s="110">
        <v>0.73</v>
      </c>
      <c r="Q17" s="111">
        <v>0</v>
      </c>
      <c r="S17"/>
    </row>
    <row r="18" spans="1:19" ht="23.45" customHeight="1" x14ac:dyDescent="0.25">
      <c r="B18" s="86" t="s" vm="155">
        <v>3</v>
      </c>
      <c r="C18" s="115" vm="707">
        <v>1391563</v>
      </c>
      <c r="D18" s="115" vm="755">
        <v>1525772</v>
      </c>
      <c r="E18" s="285">
        <v>9.6444789060933687</v>
      </c>
      <c r="F18" s="110">
        <v>18.309999999999999</v>
      </c>
      <c r="G18" s="111">
        <v>18.89</v>
      </c>
      <c r="H18" s="115" vm="496">
        <v>0</v>
      </c>
      <c r="I18" s="115" vm="457">
        <v>0</v>
      </c>
      <c r="J18" s="285" t="s">
        <v>86</v>
      </c>
      <c r="K18" s="110">
        <v>0</v>
      </c>
      <c r="L18" s="111">
        <v>0</v>
      </c>
      <c r="M18" s="115" vm="595">
        <v>1391563</v>
      </c>
      <c r="N18" s="115" vm="1068">
        <v>1525772</v>
      </c>
      <c r="O18" s="285">
        <v>9.6444789060933687</v>
      </c>
      <c r="P18" s="110">
        <v>15.18</v>
      </c>
      <c r="Q18" s="111">
        <v>16</v>
      </c>
      <c r="S18"/>
    </row>
    <row r="19" spans="1:19" ht="23.45" customHeight="1" x14ac:dyDescent="0.25">
      <c r="B19" s="86" t="s" vm="161">
        <v>8</v>
      </c>
      <c r="C19" s="115" vm="1217">
        <v>493923</v>
      </c>
      <c r="D19" s="115" vm="455">
        <v>540529</v>
      </c>
      <c r="E19" s="285">
        <v>9.4358837308649299</v>
      </c>
      <c r="F19" s="110">
        <v>6.5</v>
      </c>
      <c r="G19" s="111">
        <v>6.69</v>
      </c>
      <c r="H19" s="115" vm="1035">
        <v>95593</v>
      </c>
      <c r="I19" s="115" vm="420">
        <v>99120</v>
      </c>
      <c r="J19" s="285">
        <v>3.6896007029803428</v>
      </c>
      <c r="K19" s="110">
        <v>6.11</v>
      </c>
      <c r="L19" s="111">
        <v>6.79</v>
      </c>
      <c r="M19" s="115" vm="424">
        <v>589516</v>
      </c>
      <c r="N19" s="115" vm="442">
        <v>639649</v>
      </c>
      <c r="O19" s="285">
        <v>8.5040948846172029</v>
      </c>
      <c r="P19" s="110">
        <v>6.43</v>
      </c>
      <c r="Q19" s="111">
        <v>6.71</v>
      </c>
      <c r="S19"/>
    </row>
    <row r="20" spans="1:19" ht="23.45" customHeight="1" x14ac:dyDescent="0.25">
      <c r="B20" s="86" t="s" vm="140">
        <v>4</v>
      </c>
      <c r="C20" s="115" vm="443">
        <v>217007</v>
      </c>
      <c r="D20" s="115" vm="432">
        <v>228646</v>
      </c>
      <c r="E20" s="285">
        <v>5.3634214564507232</v>
      </c>
      <c r="F20" s="110">
        <v>2.85</v>
      </c>
      <c r="G20" s="111">
        <v>2.83</v>
      </c>
      <c r="H20" s="115" vm="557">
        <v>106615</v>
      </c>
      <c r="I20" s="115" vm="804">
        <v>106207</v>
      </c>
      <c r="J20" s="285">
        <v>-0.38268536322280511</v>
      </c>
      <c r="K20" s="110">
        <v>6.81</v>
      </c>
      <c r="L20" s="111">
        <v>7.28</v>
      </c>
      <c r="M20" s="115" vm="919">
        <v>323622</v>
      </c>
      <c r="N20" s="115" vm="459">
        <v>334853</v>
      </c>
      <c r="O20" s="285">
        <v>3.4704068326628033</v>
      </c>
      <c r="P20" s="110">
        <v>3.53</v>
      </c>
      <c r="Q20" s="111">
        <v>3.51</v>
      </c>
      <c r="S20"/>
    </row>
    <row r="21" spans="1:19" ht="23.45" customHeight="1" x14ac:dyDescent="0.25">
      <c r="B21" s="86" t="s" vm="146">
        <v>7</v>
      </c>
      <c r="C21" s="115" vm="832">
        <v>221086</v>
      </c>
      <c r="D21" s="115" vm="528">
        <v>237621</v>
      </c>
      <c r="E21" s="285">
        <v>7.4789900762599189</v>
      </c>
      <c r="F21" s="110">
        <v>2.91</v>
      </c>
      <c r="G21" s="111">
        <v>2.94</v>
      </c>
      <c r="H21" s="115" vm="463">
        <v>0</v>
      </c>
      <c r="I21" s="115" vm="503">
        <v>0</v>
      </c>
      <c r="J21" s="285" t="s">
        <v>86</v>
      </c>
      <c r="K21" s="110">
        <v>0</v>
      </c>
      <c r="L21" s="111">
        <v>0</v>
      </c>
      <c r="M21" s="115" vm="448">
        <v>221086</v>
      </c>
      <c r="N21" s="115" vm="505">
        <v>237621</v>
      </c>
      <c r="O21" s="285">
        <v>7.4789900762599189</v>
      </c>
      <c r="P21" s="110">
        <v>2.41</v>
      </c>
      <c r="Q21" s="111">
        <v>2.4900000000000002</v>
      </c>
      <c r="S21"/>
    </row>
    <row r="22" spans="1:19" ht="23.45" customHeight="1" x14ac:dyDescent="0.25">
      <c r="B22" s="86" t="s" vm="154">
        <v>10</v>
      </c>
      <c r="C22" s="115" vm="410">
        <v>153</v>
      </c>
      <c r="D22" s="115" vm="788">
        <v>167</v>
      </c>
      <c r="E22" s="285">
        <v>9.1503267973856168</v>
      </c>
      <c r="F22" s="110">
        <v>0</v>
      </c>
      <c r="G22" s="111">
        <v>0</v>
      </c>
      <c r="H22" s="115" vm="1099">
        <v>0</v>
      </c>
      <c r="I22" s="115" vm="1131">
        <v>0</v>
      </c>
      <c r="J22" s="285" t="s">
        <v>86</v>
      </c>
      <c r="K22" s="110">
        <v>0</v>
      </c>
      <c r="L22" s="111">
        <v>0</v>
      </c>
      <c r="M22" s="115" vm="631">
        <v>153</v>
      </c>
      <c r="N22" s="115" vm="1230">
        <v>167</v>
      </c>
      <c r="O22" s="285">
        <v>9.1503267973856168</v>
      </c>
      <c r="P22" s="110">
        <v>0</v>
      </c>
      <c r="Q22" s="111">
        <v>0</v>
      </c>
    </row>
    <row r="23" spans="1:19" ht="23.45" customHeight="1" x14ac:dyDescent="0.25">
      <c r="B23" s="86" t="s" vm="160">
        <v>9</v>
      </c>
      <c r="C23" s="115" vm="417">
        <v>80135</v>
      </c>
      <c r="D23" s="115" vm="713">
        <v>95209</v>
      </c>
      <c r="E23" s="285">
        <v>18.810756847819306</v>
      </c>
      <c r="F23" s="110">
        <v>1.05</v>
      </c>
      <c r="G23" s="111">
        <v>1.18</v>
      </c>
      <c r="H23" s="115" vm="531">
        <v>0</v>
      </c>
      <c r="I23" s="115" vm="426">
        <v>0</v>
      </c>
      <c r="J23" s="285" t="s">
        <v>86</v>
      </c>
      <c r="K23" s="110">
        <v>0</v>
      </c>
      <c r="L23" s="111">
        <v>0</v>
      </c>
      <c r="M23" s="115" vm="449">
        <v>80135</v>
      </c>
      <c r="N23" s="115" vm="478">
        <v>95209</v>
      </c>
      <c r="O23" s="285">
        <v>18.810756847819306</v>
      </c>
      <c r="P23" s="110">
        <v>0.88</v>
      </c>
      <c r="Q23" s="111">
        <v>1</v>
      </c>
    </row>
    <row r="24" spans="1:19" ht="23.45" hidden="1" customHeight="1" outlineLevel="1" thickBot="1" x14ac:dyDescent="0.25">
      <c r="B24" s="86" t="s" vm="145">
        <v>89</v>
      </c>
      <c r="C24" s="115">
        <v>0</v>
      </c>
      <c r="D24" s="115">
        <v>0</v>
      </c>
      <c r="E24" s="285" t="s">
        <v>86</v>
      </c>
      <c r="F24" s="110">
        <v>0</v>
      </c>
      <c r="G24" s="111">
        <v>0</v>
      </c>
      <c r="H24" s="115">
        <v>0</v>
      </c>
      <c r="I24" s="115">
        <v>0</v>
      </c>
      <c r="J24" s="285" t="s">
        <v>86</v>
      </c>
      <c r="K24" s="110">
        <v>0</v>
      </c>
      <c r="L24" s="111">
        <v>0</v>
      </c>
      <c r="M24" s="115">
        <v>0</v>
      </c>
      <c r="N24" s="115">
        <v>0</v>
      </c>
      <c r="O24" s="285" t="s">
        <v>86</v>
      </c>
      <c r="P24" s="110">
        <v>0</v>
      </c>
      <c r="Q24" s="111">
        <v>0</v>
      </c>
    </row>
    <row r="25" spans="1:19" ht="23.45" customHeight="1" collapsed="1" x14ac:dyDescent="0.25">
      <c r="B25" s="86" t="s" vm="153">
        <v>5</v>
      </c>
      <c r="C25" s="115" vm="940">
        <v>40516</v>
      </c>
      <c r="D25" s="115" vm="430">
        <v>45780</v>
      </c>
      <c r="E25" s="285">
        <v>12.992398064962003</v>
      </c>
      <c r="F25" s="110">
        <v>0.53</v>
      </c>
      <c r="G25" s="111">
        <v>0.56999999999999995</v>
      </c>
      <c r="H25" s="115" vm="704">
        <v>134245</v>
      </c>
      <c r="I25" s="115" vm="761">
        <v>131654</v>
      </c>
      <c r="J25" s="285">
        <v>-1.9300532608290837</v>
      </c>
      <c r="K25" s="110">
        <v>8.58</v>
      </c>
      <c r="L25" s="111">
        <v>9.02</v>
      </c>
      <c r="M25" s="115" vm="418">
        <v>174761</v>
      </c>
      <c r="N25" s="115" vm="452">
        <v>177434</v>
      </c>
      <c r="O25" s="285">
        <v>1.5295174552674808</v>
      </c>
      <c r="P25" s="110">
        <v>1.91</v>
      </c>
      <c r="Q25" s="111">
        <v>1.86</v>
      </c>
    </row>
    <row r="26" spans="1:19" ht="23.45" customHeight="1" x14ac:dyDescent="0.25">
      <c r="B26" s="86" t="s" vm="159">
        <v>53</v>
      </c>
      <c r="C26" s="115" vm="421">
        <v>0</v>
      </c>
      <c r="D26" s="115" vm="1246">
        <v>0</v>
      </c>
      <c r="E26" s="285" t="s">
        <v>86</v>
      </c>
      <c r="F26" s="110">
        <v>0</v>
      </c>
      <c r="G26" s="111">
        <v>0</v>
      </c>
      <c r="H26" s="115" vm="850">
        <v>108127</v>
      </c>
      <c r="I26" s="115" vm="431">
        <v>107842</v>
      </c>
      <c r="J26" s="285">
        <v>-0.26357893958031298</v>
      </c>
      <c r="K26" s="110">
        <v>6.91</v>
      </c>
      <c r="L26" s="111">
        <v>7.39</v>
      </c>
      <c r="M26" s="115" vm="476">
        <v>108127</v>
      </c>
      <c r="N26" s="115" vm="494">
        <v>107842</v>
      </c>
      <c r="O26" s="285">
        <v>-0.26357893958031298</v>
      </c>
      <c r="P26" s="110">
        <v>1.18</v>
      </c>
      <c r="Q26" s="111">
        <v>1.1299999999999999</v>
      </c>
    </row>
    <row r="27" spans="1:19" ht="23.45" customHeight="1" x14ac:dyDescent="0.25">
      <c r="B27" s="86" t="s" vm="138">
        <v>1</v>
      </c>
      <c r="C27" s="115" vm="768">
        <v>386024</v>
      </c>
      <c r="D27" s="115" vm="468">
        <v>389305</v>
      </c>
      <c r="E27" s="285">
        <v>0.8499471535448464</v>
      </c>
      <c r="F27" s="110">
        <v>5.08</v>
      </c>
      <c r="G27" s="111">
        <v>4.82</v>
      </c>
      <c r="H27" s="115" vm="484">
        <v>42245</v>
      </c>
      <c r="I27" s="115" vm="649">
        <v>43852</v>
      </c>
      <c r="J27" s="285">
        <v>3.8040004734288146</v>
      </c>
      <c r="K27" s="110">
        <v>2.7</v>
      </c>
      <c r="L27" s="111">
        <v>3.01</v>
      </c>
      <c r="M27" s="115" vm="748">
        <v>428269</v>
      </c>
      <c r="N27" s="115" vm="1077">
        <v>433157</v>
      </c>
      <c r="O27" s="285">
        <v>1.1413387380361399</v>
      </c>
      <c r="P27" s="110">
        <v>4.67</v>
      </c>
      <c r="Q27" s="111">
        <v>4.54</v>
      </c>
    </row>
    <row r="28" spans="1:19" ht="23.45" customHeight="1" x14ac:dyDescent="0.25">
      <c r="A28" s="220"/>
      <c r="B28" s="86" t="s" vm="144">
        <v>6</v>
      </c>
      <c r="C28" s="115" vm="441">
        <v>503141</v>
      </c>
      <c r="D28" s="115" vm="588">
        <v>523187</v>
      </c>
      <c r="E28" s="285">
        <v>3.9841714350450417</v>
      </c>
      <c r="F28" s="110">
        <v>6.62</v>
      </c>
      <c r="G28" s="111">
        <v>6.48</v>
      </c>
      <c r="H28" s="115" vm="454">
        <v>131413</v>
      </c>
      <c r="I28" s="115" vm="918">
        <v>118118</v>
      </c>
      <c r="J28" s="285">
        <v>-10.116959509333171</v>
      </c>
      <c r="K28" s="110">
        <v>8.4</v>
      </c>
      <c r="L28" s="111">
        <v>8.09</v>
      </c>
      <c r="M28" s="115" vm="590">
        <v>634554</v>
      </c>
      <c r="N28" s="115" vm="1136">
        <v>641305</v>
      </c>
      <c r="O28" s="285">
        <v>1.0638968472344175</v>
      </c>
      <c r="P28" s="110">
        <v>6.92</v>
      </c>
      <c r="Q28" s="111">
        <v>6.72</v>
      </c>
    </row>
    <row r="29" spans="1:19" ht="23.45" customHeight="1" x14ac:dyDescent="0.25">
      <c r="B29" s="86" t="s" vm="137">
        <v>138</v>
      </c>
      <c r="C29" s="115" vm="429">
        <v>379273</v>
      </c>
      <c r="D29" s="115" vm="790">
        <v>433783</v>
      </c>
      <c r="E29" s="285">
        <v>14.372233193504428</v>
      </c>
      <c r="F29" s="110">
        <v>4.99</v>
      </c>
      <c r="G29" s="111">
        <v>5.37</v>
      </c>
      <c r="H29" s="115" vm="422">
        <v>177253</v>
      </c>
      <c r="I29" s="115" vm="434">
        <v>178264</v>
      </c>
      <c r="J29" s="285">
        <v>0.57037116438085889</v>
      </c>
      <c r="K29" s="110">
        <v>11.33</v>
      </c>
      <c r="L29" s="111">
        <v>12.21</v>
      </c>
      <c r="M29" s="115" vm="677">
        <v>556526</v>
      </c>
      <c r="N29" s="115" vm="413">
        <v>612047</v>
      </c>
      <c r="O29" s="285">
        <v>9.9763533060449987</v>
      </c>
      <c r="P29" s="110">
        <v>6.07</v>
      </c>
      <c r="Q29" s="111">
        <v>6.42</v>
      </c>
    </row>
    <row r="30" spans="1:19" ht="23.45" customHeight="1" thickBot="1" x14ac:dyDescent="0.3">
      <c r="B30" s="87" t="s" vm="143">
        <v>35</v>
      </c>
      <c r="C30" s="218" vm="917">
        <v>0</v>
      </c>
      <c r="D30" s="219" vm="1067">
        <v>0</v>
      </c>
      <c r="E30" s="286" t="s">
        <v>86</v>
      </c>
      <c r="F30" s="216">
        <v>0</v>
      </c>
      <c r="G30" s="217">
        <v>0</v>
      </c>
      <c r="H30" s="219" vm="623">
        <v>51960</v>
      </c>
      <c r="I30" s="219" vm="845">
        <v>51378</v>
      </c>
      <c r="J30" s="286">
        <v>-1.1200923787528865</v>
      </c>
      <c r="K30" s="216">
        <v>3.32</v>
      </c>
      <c r="L30" s="217">
        <v>3.52</v>
      </c>
      <c r="M30" s="219" vm="519">
        <v>51960</v>
      </c>
      <c r="N30" s="219" vm="659">
        <v>51378</v>
      </c>
      <c r="O30" s="286">
        <v>-1.1200923787528865</v>
      </c>
      <c r="P30" s="216">
        <v>0.56999999999999995</v>
      </c>
      <c r="Q30" s="217">
        <v>0.54</v>
      </c>
    </row>
    <row r="31" spans="1:19" ht="2.4500000000000002" customHeight="1" x14ac:dyDescent="0.25">
      <c r="B31" s="94"/>
      <c r="C31" s="116"/>
      <c r="D31" s="116"/>
      <c r="E31" s="287" t="s">
        <v>86</v>
      </c>
      <c r="F31" s="118"/>
      <c r="G31" s="118"/>
      <c r="H31" s="116"/>
      <c r="I31" s="116"/>
      <c r="J31" s="287" t="s">
        <v>86</v>
      </c>
      <c r="K31" s="118"/>
      <c r="L31" s="118"/>
      <c r="M31" s="116"/>
      <c r="N31" s="116"/>
      <c r="O31" s="287" t="s">
        <v>86</v>
      </c>
      <c r="P31" s="119"/>
      <c r="Q31" s="119"/>
    </row>
    <row r="32" spans="1:19" ht="23.1" customHeight="1" x14ac:dyDescent="0.25">
      <c r="B32" s="95" t="s" vm="136">
        <v>40</v>
      </c>
      <c r="C32" s="117">
        <v>7600649</v>
      </c>
      <c r="D32" s="117">
        <v>8077540</v>
      </c>
      <c r="E32" s="288">
        <v>6.2743457828403848</v>
      </c>
      <c r="F32" s="113">
        <v>99.999999999999986</v>
      </c>
      <c r="G32" s="113">
        <v>100.00000000000001</v>
      </c>
      <c r="H32" s="117">
        <v>1564985</v>
      </c>
      <c r="I32" s="117">
        <v>1459628</v>
      </c>
      <c r="J32" s="288">
        <v>-6.7321412026313396</v>
      </c>
      <c r="K32" s="113">
        <v>100</v>
      </c>
      <c r="L32" s="113">
        <v>100.00000000000001</v>
      </c>
      <c r="M32" s="117">
        <v>9165634</v>
      </c>
      <c r="N32" s="117">
        <v>9537168</v>
      </c>
      <c r="O32" s="288">
        <v>4.0535548331953777</v>
      </c>
      <c r="P32" s="120">
        <v>100</v>
      </c>
      <c r="Q32" s="120">
        <v>100.00000000000001</v>
      </c>
    </row>
    <row r="33" spans="2:19" x14ac:dyDescent="0.25">
      <c r="B33" s="333" t="s">
        <v>57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</row>
    <row r="34" spans="2:19" x14ac:dyDescent="0.25">
      <c r="B34" s="333" t="s">
        <v>58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</row>
    <row r="35" spans="2:19" x14ac:dyDescent="0.25">
      <c r="B35" s="333" t="s">
        <v>56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</row>
    <row r="36" spans="2:19" x14ac:dyDescent="0.25">
      <c r="B36" s="1"/>
      <c r="E36" s="53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  <row r="37" spans="2:19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  <c r="S37" s="90"/>
    </row>
    <row r="38" spans="2:19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  <c r="S38" s="90"/>
    </row>
    <row r="39" spans="2:19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  <c r="S39" s="90"/>
    </row>
    <row r="40" spans="2:19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 s="90"/>
    </row>
    <row r="41" spans="2:19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  <c r="S41" s="90"/>
    </row>
    <row r="42" spans="2:19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 s="90"/>
      <c r="S42" s="90"/>
    </row>
    <row r="43" spans="2:19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9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9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2:19" x14ac:dyDescent="0.25">
      <c r="B46" s="89"/>
      <c r="C46"/>
      <c r="D46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9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9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9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9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9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9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9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9" x14ac:dyDescent="0.2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  <c r="S106" s="5"/>
    </row>
    <row r="107" spans="1:19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  <c r="S107" s="5"/>
    </row>
    <row r="108" spans="1:19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  <c r="S108" s="5"/>
    </row>
    <row r="109" spans="1:19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  <c r="S109" s="5"/>
    </row>
    <row r="110" spans="1:19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  <c r="S110" s="5"/>
    </row>
    <row r="111" spans="1:19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  <c r="S111" s="5"/>
    </row>
    <row r="112" spans="1:19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  <c r="S112" s="5"/>
    </row>
    <row r="113" spans="1:19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  <c r="S113" s="5"/>
    </row>
    <row r="114" spans="1:19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  <c r="S114" s="5"/>
    </row>
    <row r="115" spans="1:19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  <c r="S115" s="5"/>
    </row>
    <row r="116" spans="1:19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  <c r="S116" s="5"/>
    </row>
    <row r="117" spans="1:19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  <c r="S117" s="5"/>
    </row>
    <row r="118" spans="1:19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  <c r="S118" s="5"/>
    </row>
    <row r="119" spans="1:19" s="52" customFormat="1" x14ac:dyDescent="0.25">
      <c r="A119" s="5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5"/>
      <c r="S119" s="5"/>
    </row>
    <row r="120" spans="1:19" s="52" customFormat="1" x14ac:dyDescent="0.25">
      <c r="A120" s="5"/>
      <c r="B120" s="47"/>
      <c r="M120" s="53"/>
      <c r="N120" s="5"/>
      <c r="O120" s="5"/>
      <c r="R120" s="5"/>
      <c r="S120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7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24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S106"/>
  <sheetViews>
    <sheetView showGridLines="0" zoomScale="86" zoomScaleNormal="86" workbookViewId="0">
      <selection activeCell="V54" sqref="V54:V58"/>
    </sheetView>
  </sheetViews>
  <sheetFormatPr defaultColWidth="9.28515625" defaultRowHeight="15" x14ac:dyDescent="0.25"/>
  <cols>
    <col min="1" max="1" width="2.140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.42578125" style="5" customWidth="1"/>
    <col min="19" max="19" width="12.7109375" style="5" customWidth="1"/>
    <col min="20" max="16384" width="9.28515625" style="5"/>
  </cols>
  <sheetData>
    <row r="1" spans="1:19" s="11" customFormat="1" ht="58.9" customHeight="1" x14ac:dyDescent="0.25">
      <c r="A1" s="302"/>
      <c r="B1" s="347" t="s">
        <v>141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02"/>
    </row>
    <row r="2" spans="1:19" s="11" customFormat="1" ht="39.950000000000003" customHeight="1" x14ac:dyDescent="0.25">
      <c r="A2" s="303"/>
      <c r="B2" s="361" t="s">
        <v>49</v>
      </c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03"/>
    </row>
    <row r="3" spans="1:19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</row>
    <row r="4" spans="1:19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9" s="45" customFormat="1" x14ac:dyDescent="0.25">
      <c r="B5" s="358" t="s">
        <v>16</v>
      </c>
      <c r="C5" s="354" t="s">
        <v>11</v>
      </c>
      <c r="D5" s="354"/>
      <c r="E5" s="354"/>
      <c r="F5" s="354"/>
      <c r="G5" s="354"/>
      <c r="H5" s="354" t="s">
        <v>12</v>
      </c>
      <c r="I5" s="354"/>
      <c r="J5" s="354"/>
      <c r="K5" s="354"/>
      <c r="L5" s="354"/>
      <c r="M5" s="354" t="s">
        <v>13</v>
      </c>
      <c r="N5" s="354"/>
      <c r="O5" s="354"/>
      <c r="P5" s="354"/>
      <c r="Q5" s="355"/>
    </row>
    <row r="6" spans="1:19" s="45" customFormat="1" ht="15" customHeight="1" x14ac:dyDescent="0.25">
      <c r="B6" s="359"/>
      <c r="C6" s="352" t="s">
        <v>18</v>
      </c>
      <c r="D6" s="352"/>
      <c r="E6" s="350" t="s">
        <v>82</v>
      </c>
      <c r="F6" s="356" t="s">
        <v>15</v>
      </c>
      <c r="G6" s="356"/>
      <c r="H6" s="352" t="s">
        <v>18</v>
      </c>
      <c r="I6" s="352"/>
      <c r="J6" s="362" t="s">
        <v>82</v>
      </c>
      <c r="K6" s="356" t="s">
        <v>15</v>
      </c>
      <c r="L6" s="356"/>
      <c r="M6" s="352" t="s">
        <v>18</v>
      </c>
      <c r="N6" s="352"/>
      <c r="O6" s="350" t="s">
        <v>82</v>
      </c>
      <c r="P6" s="356" t="s">
        <v>15</v>
      </c>
      <c r="Q6" s="357"/>
    </row>
    <row r="7" spans="1:19" s="45" customFormat="1" ht="18.75" customHeight="1" thickBot="1" x14ac:dyDescent="0.3">
      <c r="B7" s="360"/>
      <c r="C7" s="12" t="s">
        <v>83</v>
      </c>
      <c r="D7" s="12" t="s">
        <v>84</v>
      </c>
      <c r="E7" s="351"/>
      <c r="F7" s="222">
        <v>2018</v>
      </c>
      <c r="G7" s="222">
        <v>2019</v>
      </c>
      <c r="H7" s="12" t="s">
        <v>83</v>
      </c>
      <c r="I7" s="12" t="s">
        <v>84</v>
      </c>
      <c r="J7" s="363"/>
      <c r="K7" s="222">
        <v>2018</v>
      </c>
      <c r="L7" s="222">
        <v>2019</v>
      </c>
      <c r="M7" s="222" t="s">
        <v>83</v>
      </c>
      <c r="N7" s="222" t="s">
        <v>84</v>
      </c>
      <c r="O7" s="351"/>
      <c r="P7" s="222">
        <v>2018</v>
      </c>
      <c r="Q7" s="40">
        <v>2019</v>
      </c>
    </row>
    <row r="8" spans="1:19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5"/>
      <c r="N8" s="93"/>
      <c r="O8" s="93"/>
      <c r="P8" s="93"/>
      <c r="Q8" s="93"/>
    </row>
    <row r="9" spans="1:19" ht="30" customHeight="1" thickBot="1" x14ac:dyDescent="0.3">
      <c r="B9" s="304" t="s" vm="152">
        <v>47</v>
      </c>
      <c r="C9" s="305" vm="423">
        <v>25121</v>
      </c>
      <c r="D9" s="305" vm="1018">
        <v>40460</v>
      </c>
      <c r="E9" s="306">
        <v>61.060467338083669</v>
      </c>
      <c r="F9" s="307">
        <v>12.46</v>
      </c>
      <c r="G9" s="308">
        <v>16.03</v>
      </c>
      <c r="H9" s="305" vm="1036">
        <v>10872</v>
      </c>
      <c r="I9" s="305" vm="1561">
        <v>12549</v>
      </c>
      <c r="J9" s="306">
        <v>15.424944812362028</v>
      </c>
      <c r="K9" s="307">
        <v>32.44</v>
      </c>
      <c r="L9" s="308">
        <v>34.39</v>
      </c>
      <c r="M9" s="305" vm="1093">
        <v>35993</v>
      </c>
      <c r="N9" s="305" vm="1186">
        <v>53009</v>
      </c>
      <c r="O9" s="306">
        <v>47.275859194843463</v>
      </c>
      <c r="P9" s="309">
        <v>15.31</v>
      </c>
      <c r="Q9" s="309">
        <v>18.350000000000001</v>
      </c>
    </row>
    <row r="10" spans="1:19" ht="30" customHeight="1" thickBot="1" x14ac:dyDescent="0.3">
      <c r="B10" s="304" t="s" vm="158">
        <v>50</v>
      </c>
      <c r="C10" s="305" vm="1156">
        <v>176460</v>
      </c>
      <c r="D10" s="305" vm="1401">
        <v>211993</v>
      </c>
      <c r="E10" s="306">
        <v>20.136574861158337</v>
      </c>
      <c r="F10" s="307">
        <v>87.54</v>
      </c>
      <c r="G10" s="308">
        <v>83.97</v>
      </c>
      <c r="H10" s="305" vm="1300">
        <v>22641</v>
      </c>
      <c r="I10" s="305" vm="864">
        <v>23937</v>
      </c>
      <c r="J10" s="306">
        <v>5.7241287928978295</v>
      </c>
      <c r="K10" s="307">
        <v>67.56</v>
      </c>
      <c r="L10" s="308">
        <v>65.61</v>
      </c>
      <c r="M10" s="305" vm="1564">
        <v>199101</v>
      </c>
      <c r="N10" s="305" vm="1023">
        <v>235930</v>
      </c>
      <c r="O10" s="306">
        <v>18.497646922918506</v>
      </c>
      <c r="P10" s="309">
        <v>84.69</v>
      </c>
      <c r="Q10" s="309">
        <v>81.650000000000006</v>
      </c>
    </row>
    <row r="11" spans="1:19" ht="2.4500000000000002" customHeight="1" x14ac:dyDescent="0.25">
      <c r="B11" s="94"/>
      <c r="C11" s="116"/>
      <c r="D11" s="116"/>
      <c r="E11" s="287" t="s">
        <v>86</v>
      </c>
      <c r="F11" s="118"/>
      <c r="G11" s="118"/>
      <c r="H11" s="116"/>
      <c r="I11" s="116"/>
      <c r="J11" s="287" t="s">
        <v>86</v>
      </c>
      <c r="K11" s="118"/>
      <c r="L11" s="118"/>
      <c r="M11" s="116"/>
      <c r="N11" s="116"/>
      <c r="O11" s="287" t="s">
        <v>86</v>
      </c>
      <c r="P11" s="119"/>
      <c r="Q11" s="119"/>
    </row>
    <row r="12" spans="1:19" ht="23.1" customHeight="1" x14ac:dyDescent="0.25">
      <c r="B12" s="95" t="s" vm="136">
        <v>40</v>
      </c>
      <c r="C12" s="117">
        <v>201581</v>
      </c>
      <c r="D12" s="117">
        <v>252453</v>
      </c>
      <c r="E12" s="288">
        <v>25.2365054246184</v>
      </c>
      <c r="F12" s="113">
        <v>100</v>
      </c>
      <c r="G12" s="113">
        <v>100</v>
      </c>
      <c r="H12" s="117">
        <v>33513</v>
      </c>
      <c r="I12" s="117">
        <v>36486</v>
      </c>
      <c r="J12" s="288">
        <v>8.8711843165338848</v>
      </c>
      <c r="K12" s="113">
        <v>100</v>
      </c>
      <c r="L12" s="113">
        <v>100</v>
      </c>
      <c r="M12" s="117">
        <v>235094</v>
      </c>
      <c r="N12" s="117">
        <v>288939</v>
      </c>
      <c r="O12" s="288">
        <v>22.903604515640552</v>
      </c>
      <c r="P12" s="120">
        <v>100</v>
      </c>
      <c r="Q12" s="120">
        <v>100</v>
      </c>
    </row>
    <row r="13" spans="1:19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19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</row>
    <row r="15" spans="1:19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</row>
    <row r="16" spans="1:19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</row>
    <row r="17" spans="2:19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</row>
    <row r="18" spans="2:19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</row>
    <row r="19" spans="2:19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</row>
    <row r="20" spans="2:19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</row>
    <row r="21" spans="2:19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</row>
    <row r="22" spans="2:19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</row>
    <row r="23" spans="2:19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9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9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9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9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19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19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19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19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19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19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19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19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</row>
    <row r="36" spans="1:19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</row>
    <row r="37" spans="1:19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</row>
    <row r="38" spans="1:19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</row>
    <row r="39" spans="1:19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</row>
    <row r="40" spans="1:19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</row>
    <row r="41" spans="1:19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</row>
    <row r="42" spans="1:19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</row>
    <row r="43" spans="1:19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</row>
    <row r="44" spans="1:19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</row>
    <row r="45" spans="1:19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</row>
    <row r="46" spans="1:19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</row>
    <row r="47" spans="1:19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</row>
    <row r="48" spans="1:19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</row>
    <row r="49" spans="1:19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</row>
    <row r="50" spans="1:19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</row>
    <row r="51" spans="1:19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</row>
    <row r="52" spans="1:19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</row>
    <row r="53" spans="1:19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</row>
    <row r="54" spans="1:19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</row>
    <row r="55" spans="1:19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</row>
    <row r="56" spans="1:19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</row>
    <row r="57" spans="1:19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</row>
    <row r="58" spans="1:19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</row>
    <row r="59" spans="1:19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</row>
    <row r="60" spans="1:19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</row>
    <row r="61" spans="1:19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</row>
    <row r="62" spans="1:19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</row>
    <row r="63" spans="1:19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</row>
    <row r="64" spans="1:19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</row>
    <row r="65" spans="1:19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</row>
    <row r="66" spans="1:19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</row>
    <row r="67" spans="1:19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</row>
    <row r="68" spans="1:19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</row>
    <row r="69" spans="1:19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</row>
    <row r="70" spans="1:19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</row>
    <row r="71" spans="1:19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</row>
    <row r="72" spans="1:19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</row>
    <row r="73" spans="1:19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</row>
    <row r="74" spans="1:19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</row>
    <row r="75" spans="1:19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</row>
    <row r="76" spans="1:19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</row>
    <row r="77" spans="1:19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</row>
    <row r="78" spans="1:19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</row>
    <row r="79" spans="1:19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</row>
    <row r="80" spans="1:19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</row>
    <row r="81" spans="1:19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</row>
    <row r="82" spans="1:19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</row>
    <row r="83" spans="1:19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</row>
    <row r="84" spans="1:19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</row>
    <row r="85" spans="1:19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</row>
    <row r="86" spans="1:19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</row>
    <row r="87" spans="1:19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</row>
    <row r="88" spans="1:19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</row>
    <row r="89" spans="1:19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</row>
    <row r="90" spans="1:19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</row>
    <row r="91" spans="1:19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</row>
    <row r="92" spans="1:19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</row>
    <row r="93" spans="1:19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</row>
    <row r="94" spans="1:19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</row>
    <row r="95" spans="1:19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</row>
    <row r="96" spans="1:19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</row>
    <row r="97" spans="1:19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</row>
    <row r="98" spans="1:19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</row>
    <row r="99" spans="1:19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</row>
    <row r="100" spans="1:19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</row>
    <row r="101" spans="1:19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</row>
    <row r="102" spans="1:19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</row>
    <row r="103" spans="1:19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</row>
    <row r="104" spans="1:19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</row>
    <row r="105" spans="1:19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</row>
    <row r="106" spans="1:19" s="52" customFormat="1" x14ac:dyDescent="0.25">
      <c r="A106" s="5"/>
      <c r="B106" s="47"/>
      <c r="M106" s="53"/>
      <c r="N106" s="5"/>
      <c r="O106" s="5"/>
      <c r="R106" s="5"/>
      <c r="S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topLeftCell="D1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7" t="s">
        <v>142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4"/>
      <c r="C5" s="366" t="s">
        <v>17</v>
      </c>
      <c r="D5" s="2" t="s">
        <v>14</v>
      </c>
      <c r="E5" s="2" t="s">
        <v>15</v>
      </c>
      <c r="F5" s="2" t="s">
        <v>14</v>
      </c>
      <c r="G5" s="2" t="s">
        <v>15</v>
      </c>
      <c r="H5" s="368" t="s">
        <v>91</v>
      </c>
      <c r="I5" s="368"/>
      <c r="J5" s="55"/>
    </row>
    <row r="6" spans="1:11" s="46" customFormat="1" ht="15.75" thickBot="1" x14ac:dyDescent="0.3">
      <c r="B6" s="365"/>
      <c r="C6" s="367"/>
      <c r="D6" s="13" t="s">
        <v>83</v>
      </c>
      <c r="E6" s="13">
        <v>2018</v>
      </c>
      <c r="F6" s="13" t="s">
        <v>84</v>
      </c>
      <c r="G6" s="13">
        <v>2019</v>
      </c>
      <c r="H6" s="222" t="s">
        <v>38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21" vm="637">
        <v>385970524.44999993</v>
      </c>
      <c r="E8" s="130">
        <v>4.62</v>
      </c>
      <c r="F8" s="121" vm="427">
        <v>401975658.67000008</v>
      </c>
      <c r="G8" s="130">
        <v>4.49</v>
      </c>
      <c r="H8" s="223">
        <v>16005134.220000148</v>
      </c>
      <c r="I8" s="289">
        <v>4.1467244792350755</v>
      </c>
    </row>
    <row r="9" spans="1:11" ht="21.75" customHeight="1" x14ac:dyDescent="0.25">
      <c r="C9" s="56" t="s" vm="126">
        <v>51</v>
      </c>
      <c r="D9" s="125" vm="1209">
        <v>447233656.0999999</v>
      </c>
      <c r="E9" s="130">
        <v>5.35</v>
      </c>
      <c r="F9" s="125" vm="1208">
        <v>521342185.18000001</v>
      </c>
      <c r="G9" s="130">
        <v>5.83</v>
      </c>
      <c r="H9" s="223">
        <v>74108529.080000103</v>
      </c>
      <c r="I9" s="289">
        <v>16.570427576101238</v>
      </c>
    </row>
    <row r="10" spans="1:11" ht="21.75" customHeight="1" x14ac:dyDescent="0.25">
      <c r="C10" s="56" t="s" vm="105">
        <v>44</v>
      </c>
      <c r="D10" s="125" vm="889">
        <v>880794042.22000003</v>
      </c>
      <c r="E10" s="130">
        <v>10.55</v>
      </c>
      <c r="F10" s="125" vm="1589">
        <v>1063252025.0600001</v>
      </c>
      <c r="G10" s="130">
        <v>11.88</v>
      </c>
      <c r="H10" s="223">
        <v>182457982.84000003</v>
      </c>
      <c r="I10" s="289">
        <v>20.715169959610918</v>
      </c>
    </row>
    <row r="11" spans="1:11" ht="21.75" customHeight="1" x14ac:dyDescent="0.25">
      <c r="C11" s="56" t="s" vm="134">
        <v>92</v>
      </c>
      <c r="D11" s="125" vm="1637">
        <v>5368322.9800000004</v>
      </c>
      <c r="E11" s="130">
        <v>0.06</v>
      </c>
      <c r="F11" s="125" vm="1527">
        <v>1871300.0799999998</v>
      </c>
      <c r="G11" s="130">
        <v>0.02</v>
      </c>
      <c r="H11" s="223">
        <v>-3497022.9000000004</v>
      </c>
      <c r="I11" s="289">
        <v>-65.141812685793369</v>
      </c>
    </row>
    <row r="12" spans="1:11" ht="21.75" customHeight="1" x14ac:dyDescent="0.25">
      <c r="C12" s="56" t="s" vm="107">
        <v>93</v>
      </c>
      <c r="D12" s="125" vm="1542">
        <v>9604631.6399999987</v>
      </c>
      <c r="E12" s="130">
        <v>0.11</v>
      </c>
      <c r="F12" s="125" vm="1514">
        <v>8950112.5200000014</v>
      </c>
      <c r="G12" s="130">
        <v>0.1</v>
      </c>
      <c r="H12" s="223">
        <v>-654519.11999999732</v>
      </c>
      <c r="I12" s="289">
        <v>-6.8146197015422132</v>
      </c>
    </row>
    <row r="13" spans="1:11" ht="21.75" customHeight="1" x14ac:dyDescent="0.25">
      <c r="C13" s="56" t="s" vm="135">
        <v>94</v>
      </c>
      <c r="D13" s="125" vm="874">
        <v>140561977.28999999</v>
      </c>
      <c r="E13" s="130">
        <v>1.68</v>
      </c>
      <c r="F13" s="125" vm="1341">
        <v>148250843.03999999</v>
      </c>
      <c r="G13" s="130">
        <v>1.66</v>
      </c>
      <c r="H13" s="223">
        <v>7688865.75</v>
      </c>
      <c r="I13" s="289">
        <v>5.4700893500784673</v>
      </c>
    </row>
    <row r="14" spans="1:11" ht="21.75" customHeight="1" x14ac:dyDescent="0.25">
      <c r="C14" s="56" t="s" vm="104">
        <v>95</v>
      </c>
      <c r="D14" s="125" vm="1623">
        <v>27895275.050000001</v>
      </c>
      <c r="E14" s="130">
        <v>0.33</v>
      </c>
      <c r="F14" s="125" vm="1499">
        <v>30294243.460000001</v>
      </c>
      <c r="G14" s="130">
        <v>0.34</v>
      </c>
      <c r="H14" s="223">
        <v>2398968.41</v>
      </c>
      <c r="I14" s="289">
        <v>8.5999095033121051</v>
      </c>
    </row>
    <row r="15" spans="1:11" ht="21.75" customHeight="1" x14ac:dyDescent="0.25">
      <c r="C15" s="56" t="s" vm="112">
        <v>42</v>
      </c>
      <c r="D15" s="125" vm="663">
        <v>561258022.43999994</v>
      </c>
      <c r="E15" s="130">
        <v>6.72</v>
      </c>
      <c r="F15" s="125" vm="1318">
        <v>593056903.09000003</v>
      </c>
      <c r="G15" s="130">
        <v>6.63</v>
      </c>
      <c r="H15" s="223">
        <v>31798880.650000095</v>
      </c>
      <c r="I15" s="289">
        <v>5.6656438533846654</v>
      </c>
    </row>
    <row r="16" spans="1:11" ht="21.75" customHeight="1" x14ac:dyDescent="0.25">
      <c r="C16" s="56" t="s" vm="79">
        <v>43</v>
      </c>
      <c r="D16" s="125" vm="1258">
        <v>628573134.74000001</v>
      </c>
      <c r="E16" s="130">
        <v>7.53</v>
      </c>
      <c r="F16" s="125" vm="609">
        <v>687160384.52999997</v>
      </c>
      <c r="G16" s="130">
        <v>7.68</v>
      </c>
      <c r="H16" s="223">
        <v>58587249.789999962</v>
      </c>
      <c r="I16" s="289">
        <v>9.3206735305723356</v>
      </c>
    </row>
    <row r="17" spans="3:9" ht="21.75" customHeight="1" x14ac:dyDescent="0.25">
      <c r="C17" s="56" t="s" vm="133">
        <v>41</v>
      </c>
      <c r="D17" s="125" vm="741">
        <v>1847177683.55</v>
      </c>
      <c r="E17" s="130">
        <v>22.12</v>
      </c>
      <c r="F17" s="125" vm="559">
        <v>1947230997.6899998</v>
      </c>
      <c r="G17" s="130">
        <v>21.76</v>
      </c>
      <c r="H17" s="223">
        <v>100053314.13999987</v>
      </c>
      <c r="I17" s="289">
        <v>5.416550612917348</v>
      </c>
    </row>
    <row r="18" spans="3:9" ht="21.75" customHeight="1" x14ac:dyDescent="0.25">
      <c r="C18" s="56" t="s" vm="61">
        <v>96</v>
      </c>
      <c r="D18" s="125" vm="1086">
        <v>1356216.25</v>
      </c>
      <c r="E18" s="130">
        <v>0.02</v>
      </c>
      <c r="F18" s="125" vm="1414">
        <v>1571842.2499999998</v>
      </c>
      <c r="G18" s="130">
        <v>0.02</v>
      </c>
      <c r="H18" s="223">
        <v>215625.99999999977</v>
      </c>
      <c r="I18" s="289">
        <v>15.899086889719811</v>
      </c>
    </row>
    <row r="19" spans="3:9" ht="21.75" customHeight="1" x14ac:dyDescent="0.25">
      <c r="C19" s="56" t="s" vm="63">
        <v>97</v>
      </c>
      <c r="D19" s="125" vm="923">
        <v>37476609.030000001</v>
      </c>
      <c r="E19" s="130">
        <v>0.45</v>
      </c>
      <c r="F19" s="125" vm="860">
        <v>35868725.399999999</v>
      </c>
      <c r="G19" s="130">
        <v>0.4</v>
      </c>
      <c r="H19" s="223">
        <v>-1607883.6300000027</v>
      </c>
      <c r="I19" s="289">
        <v>-4.2903658351610545</v>
      </c>
    </row>
    <row r="20" spans="3:9" ht="21.75" customHeight="1" x14ac:dyDescent="0.25">
      <c r="C20" s="56" t="s" vm="65">
        <v>46</v>
      </c>
      <c r="D20" s="125" vm="1188">
        <v>340467044.17000002</v>
      </c>
      <c r="E20" s="130">
        <v>4.08</v>
      </c>
      <c r="F20" s="125" vm="838">
        <v>386695269.13000005</v>
      </c>
      <c r="G20" s="130">
        <v>4.32</v>
      </c>
      <c r="H20" s="223">
        <v>46228224.960000038</v>
      </c>
      <c r="I20" s="289">
        <v>13.577885364116952</v>
      </c>
    </row>
    <row r="21" spans="3:9" ht="21.75" customHeight="1" x14ac:dyDescent="0.25">
      <c r="C21" s="56" t="s" vm="43">
        <v>59</v>
      </c>
      <c r="D21" s="125" vm="1475">
        <v>200825215.67999998</v>
      </c>
      <c r="E21" s="130">
        <v>2.4</v>
      </c>
      <c r="F21" s="125" vm="1491">
        <v>315745820.86999995</v>
      </c>
      <c r="G21" s="130">
        <v>3.53</v>
      </c>
      <c r="H21" s="223">
        <v>114920605.18999997</v>
      </c>
      <c r="I21" s="289">
        <v>57.224191096160666</v>
      </c>
    </row>
    <row r="22" spans="3:9" ht="21.75" customHeight="1" x14ac:dyDescent="0.25">
      <c r="C22" s="56" t="s" vm="47">
        <v>98</v>
      </c>
      <c r="D22" s="125" vm="1293">
        <v>7463034.5099999998</v>
      </c>
      <c r="E22" s="130">
        <v>0.09</v>
      </c>
      <c r="F22" s="125" vm="648">
        <v>9989418.0799999982</v>
      </c>
      <c r="G22" s="130">
        <v>0.11</v>
      </c>
      <c r="H22" s="223">
        <v>2526383.5699999984</v>
      </c>
      <c r="I22" s="289">
        <v>33.851961512636734</v>
      </c>
    </row>
    <row r="23" spans="3:9" ht="21.75" customHeight="1" x14ac:dyDescent="0.25">
      <c r="C23" s="56" t="s" vm="21">
        <v>99</v>
      </c>
      <c r="D23" s="125" vm="904">
        <v>106909732.25000001</v>
      </c>
      <c r="E23" s="130">
        <v>1.28</v>
      </c>
      <c r="F23" s="125" vm="645">
        <v>117736114.83</v>
      </c>
      <c r="G23" s="130">
        <v>1.31</v>
      </c>
      <c r="H23" s="223">
        <v>10826382.579999983</v>
      </c>
      <c r="I23" s="289">
        <v>10.126657650477824</v>
      </c>
    </row>
    <row r="24" spans="3:9" ht="21.75" customHeight="1" x14ac:dyDescent="0.25">
      <c r="C24" s="56" t="s" vm="40">
        <v>100</v>
      </c>
      <c r="D24" s="125" vm="676">
        <v>4789775.7799999993</v>
      </c>
      <c r="E24" s="130">
        <v>0.06</v>
      </c>
      <c r="F24" s="125" vm="853">
        <v>4841269.2299999995</v>
      </c>
      <c r="G24" s="130">
        <v>0.05</v>
      </c>
      <c r="H24" s="223">
        <v>51493.450000000186</v>
      </c>
      <c r="I24" s="289">
        <v>1.0750701570418926</v>
      </c>
    </row>
    <row r="25" spans="3:9" ht="21.75" customHeight="1" thickBot="1" x14ac:dyDescent="0.3">
      <c r="C25" s="73" t="s" vm="25">
        <v>101</v>
      </c>
      <c r="D25" s="126" vm="906">
        <v>81538117.670000002</v>
      </c>
      <c r="E25" s="130">
        <v>0.98</v>
      </c>
      <c r="F25" s="126" vm="1391">
        <v>90591789.320000008</v>
      </c>
      <c r="G25" s="130">
        <v>1.01</v>
      </c>
      <c r="H25" s="224">
        <v>9053671.650000006</v>
      </c>
      <c r="I25" s="290">
        <v>11.103606397491177</v>
      </c>
    </row>
    <row r="26" spans="3:9" ht="21.75" customHeight="1" x14ac:dyDescent="0.25">
      <c r="C26" s="74" t="s" vm="5">
        <v>102</v>
      </c>
      <c r="D26" s="127" vm="700">
        <v>2105694819.1700003</v>
      </c>
      <c r="E26" s="131">
        <v>25.21</v>
      </c>
      <c r="F26" s="127" vm="1070">
        <v>2107369357.8200002</v>
      </c>
      <c r="G26" s="131">
        <v>23.55</v>
      </c>
      <c r="H26" s="225">
        <v>1674538.6499998569</v>
      </c>
      <c r="I26" s="291">
        <v>7.9524280287685656E-2</v>
      </c>
    </row>
    <row r="27" spans="3:9" ht="21.75" customHeight="1" x14ac:dyDescent="0.25">
      <c r="C27" s="56" t="s" vm="4">
        <v>103</v>
      </c>
      <c r="D27" s="125" vm="971">
        <v>14506530.93</v>
      </c>
      <c r="E27" s="130">
        <v>0.17</v>
      </c>
      <c r="F27" s="125" vm="866">
        <v>9968295.8300000019</v>
      </c>
      <c r="G27" s="130">
        <v>0.11</v>
      </c>
      <c r="H27" s="223">
        <v>-4538235.0999999978</v>
      </c>
      <c r="I27" s="289">
        <v>-31.284082472224796</v>
      </c>
    </row>
    <row r="28" spans="3:9" ht="21.75" customHeight="1" x14ac:dyDescent="0.25">
      <c r="C28" s="56" t="s" vm="3">
        <v>104</v>
      </c>
      <c r="D28" s="125" vm="1622">
        <v>107712264.24000001</v>
      </c>
      <c r="E28" s="130">
        <v>1.29</v>
      </c>
      <c r="F28" s="125" vm="1621">
        <v>106504005.36</v>
      </c>
      <c r="G28" s="130">
        <v>1.19</v>
      </c>
      <c r="H28" s="223">
        <v>-1208258.8800000101</v>
      </c>
      <c r="I28" s="289">
        <v>-1.1217468024883601</v>
      </c>
    </row>
    <row r="29" spans="3:9" ht="21.75" customHeight="1" x14ac:dyDescent="0.25">
      <c r="C29" s="56" t="s" vm="15">
        <v>105</v>
      </c>
      <c r="D29" s="125" vm="689">
        <v>3796155.97</v>
      </c>
      <c r="E29" s="130">
        <v>0.05</v>
      </c>
      <c r="F29" s="125" vm="829">
        <v>3388149.5500000003</v>
      </c>
      <c r="G29" s="130">
        <v>0.04</v>
      </c>
      <c r="H29" s="223">
        <v>-408006.41999999993</v>
      </c>
      <c r="I29" s="289">
        <v>-10.747883470130432</v>
      </c>
    </row>
    <row r="30" spans="3:9" ht="21.75" customHeight="1" x14ac:dyDescent="0.25">
      <c r="C30" s="56" t="s" vm="2">
        <v>106</v>
      </c>
      <c r="D30" s="125" vm="920">
        <v>404989452.70999998</v>
      </c>
      <c r="E30" s="130">
        <v>4.8499999999999996</v>
      </c>
      <c r="F30" s="125" vm="1082">
        <v>355348896.52000004</v>
      </c>
      <c r="G30" s="130">
        <v>3.97</v>
      </c>
      <c r="H30" s="223">
        <v>-49640556.189999938</v>
      </c>
      <c r="I30" s="289">
        <v>-12.257246666012804</v>
      </c>
    </row>
    <row r="31" spans="3:9" ht="21.75" customHeight="1" x14ac:dyDescent="0.25">
      <c r="C31" s="56" t="s" vm="13">
        <v>107</v>
      </c>
      <c r="D31" s="125" vm="610">
        <v>0</v>
      </c>
      <c r="E31" s="130">
        <v>0</v>
      </c>
      <c r="F31" s="125" vm="1595">
        <v>0</v>
      </c>
      <c r="G31" s="130">
        <v>0</v>
      </c>
      <c r="H31" s="223">
        <v>0</v>
      </c>
      <c r="I31" s="289" t="s">
        <v>86</v>
      </c>
    </row>
    <row r="32" spans="3:9" ht="21.75" customHeight="1" x14ac:dyDescent="0.25">
      <c r="C32" s="56" t="s" vm="1">
        <v>108</v>
      </c>
      <c r="D32" s="125" vm="824">
        <v>0</v>
      </c>
      <c r="E32" s="130">
        <v>0</v>
      </c>
      <c r="F32" s="125" vm="963">
        <v>0</v>
      </c>
      <c r="G32" s="130">
        <v>0</v>
      </c>
      <c r="H32" s="223">
        <v>0</v>
      </c>
      <c r="I32" s="289" t="s">
        <v>86</v>
      </c>
    </row>
    <row r="33" spans="3:10" ht="21.75" customHeight="1" x14ac:dyDescent="0.25">
      <c r="C33" s="39" t="s" vm="132">
        <v>109</v>
      </c>
      <c r="D33" s="128">
        <v>5715263015.8000002</v>
      </c>
      <c r="E33" s="132">
        <v>68.430000000000007</v>
      </c>
      <c r="F33" s="128">
        <v>6366424902.4299984</v>
      </c>
      <c r="G33" s="132">
        <v>71.14</v>
      </c>
      <c r="H33" s="135">
        <v>651161886.62999821</v>
      </c>
      <c r="I33" s="292">
        <v>11.393384430949951</v>
      </c>
    </row>
    <row r="34" spans="3:10" ht="21.75" customHeight="1" thickBot="1" x14ac:dyDescent="0.3">
      <c r="C34" s="39" t="s" vm="106">
        <v>110</v>
      </c>
      <c r="D34" s="128">
        <v>2636699223.02</v>
      </c>
      <c r="E34" s="132">
        <v>31.57</v>
      </c>
      <c r="F34" s="128">
        <v>2582578705.0800004</v>
      </c>
      <c r="G34" s="132">
        <v>28.86</v>
      </c>
      <c r="H34" s="135">
        <v>-54120517.93999958</v>
      </c>
      <c r="I34" s="292">
        <v>-2.0525859554815469</v>
      </c>
    </row>
    <row r="35" spans="3:10" ht="21.75" customHeight="1" x14ac:dyDescent="0.25">
      <c r="C35" s="75" t="s" vm="131">
        <v>111</v>
      </c>
      <c r="D35" s="129">
        <v>8351962238.8199997</v>
      </c>
      <c r="E35" s="133">
        <v>100</v>
      </c>
      <c r="F35" s="129">
        <v>8949003607.5099983</v>
      </c>
      <c r="G35" s="133">
        <v>100</v>
      </c>
      <c r="H35" s="136">
        <v>597041368.68999863</v>
      </c>
      <c r="I35" s="293">
        <v>7.1485161404938253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7" t="s">
        <v>143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4"/>
      <c r="C5" s="366" t="s">
        <v>17</v>
      </c>
      <c r="D5" s="2" t="s">
        <v>18</v>
      </c>
      <c r="E5" s="2" t="s">
        <v>15</v>
      </c>
      <c r="F5" s="2" t="s">
        <v>18</v>
      </c>
      <c r="G5" s="2" t="s">
        <v>15</v>
      </c>
      <c r="H5" s="368" t="s">
        <v>91</v>
      </c>
      <c r="I5" s="368"/>
      <c r="J5" s="55"/>
    </row>
    <row r="6" spans="1:11" s="46" customFormat="1" ht="15.75" thickBot="1" x14ac:dyDescent="0.3">
      <c r="B6" s="365"/>
      <c r="C6" s="367"/>
      <c r="D6" s="13" t="s">
        <v>83</v>
      </c>
      <c r="E6" s="13">
        <v>2018</v>
      </c>
      <c r="F6" s="13" t="s">
        <v>84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1381">
        <v>2236312</v>
      </c>
      <c r="E8" s="130">
        <v>24.4</v>
      </c>
      <c r="F8" s="134" vm="862">
        <v>2348866</v>
      </c>
      <c r="G8" s="130">
        <v>24.63</v>
      </c>
      <c r="H8" s="294">
        <v>112554</v>
      </c>
      <c r="I8" s="289">
        <v>5.0330186485606703</v>
      </c>
    </row>
    <row r="9" spans="1:11" ht="21.75" customHeight="1" x14ac:dyDescent="0.25">
      <c r="C9" s="56" t="s" vm="126">
        <v>51</v>
      </c>
      <c r="D9" s="134" vm="764">
        <v>314598</v>
      </c>
      <c r="E9" s="130">
        <v>3.43</v>
      </c>
      <c r="F9" s="134" vm="673">
        <v>351765</v>
      </c>
      <c r="G9" s="130">
        <v>3.69</v>
      </c>
      <c r="H9" s="294">
        <v>37167</v>
      </c>
      <c r="I9" s="289">
        <v>11.814124692464674</v>
      </c>
    </row>
    <row r="10" spans="1:11" ht="21.75" customHeight="1" x14ac:dyDescent="0.25">
      <c r="C10" s="56" t="s" vm="105">
        <v>44</v>
      </c>
      <c r="D10" s="134" vm="1283">
        <v>556450</v>
      </c>
      <c r="E10" s="130">
        <v>6.07</v>
      </c>
      <c r="F10" s="134" vm="1187">
        <v>600842</v>
      </c>
      <c r="G10" s="130">
        <v>6.3</v>
      </c>
      <c r="H10" s="294">
        <v>44392</v>
      </c>
      <c r="I10" s="289">
        <v>7.9777158774373191</v>
      </c>
    </row>
    <row r="11" spans="1:11" ht="21.75" customHeight="1" x14ac:dyDescent="0.25">
      <c r="C11" s="56" t="s" vm="134">
        <v>92</v>
      </c>
      <c r="D11" s="134" vm="1698">
        <v>33</v>
      </c>
      <c r="E11" s="130">
        <v>0</v>
      </c>
      <c r="F11" s="134" vm="1040">
        <v>64</v>
      </c>
      <c r="G11" s="130">
        <v>0</v>
      </c>
      <c r="H11" s="294">
        <v>31</v>
      </c>
      <c r="I11" s="289">
        <v>93.939393939393938</v>
      </c>
    </row>
    <row r="12" spans="1:11" ht="21.75" customHeight="1" x14ac:dyDescent="0.25">
      <c r="C12" s="56" t="s" vm="107">
        <v>93</v>
      </c>
      <c r="D12" s="134" vm="515">
        <v>113</v>
      </c>
      <c r="E12" s="130">
        <v>0</v>
      </c>
      <c r="F12" s="134" vm="480">
        <v>141</v>
      </c>
      <c r="G12" s="130">
        <v>0</v>
      </c>
      <c r="H12" s="294">
        <v>28</v>
      </c>
      <c r="I12" s="289">
        <v>24.778761061946895</v>
      </c>
    </row>
    <row r="13" spans="1:11" ht="21.75" customHeight="1" x14ac:dyDescent="0.25">
      <c r="C13" s="56" t="s" vm="135">
        <v>94</v>
      </c>
      <c r="D13" s="134" vm="1567">
        <v>22447</v>
      </c>
      <c r="E13" s="130">
        <v>0.25</v>
      </c>
      <c r="F13" s="134" vm="1393">
        <v>24042</v>
      </c>
      <c r="G13" s="130">
        <v>0.25</v>
      </c>
      <c r="H13" s="294">
        <v>1595</v>
      </c>
      <c r="I13" s="289">
        <v>7.1056265870717681</v>
      </c>
    </row>
    <row r="14" spans="1:11" ht="21.75" customHeight="1" x14ac:dyDescent="0.25">
      <c r="C14" s="56" t="s" vm="104">
        <v>95</v>
      </c>
      <c r="D14" s="134" vm="1470">
        <v>14307</v>
      </c>
      <c r="E14" s="130">
        <v>0.16</v>
      </c>
      <c r="F14" s="134" vm="1478">
        <v>14259</v>
      </c>
      <c r="G14" s="130">
        <v>0.15</v>
      </c>
      <c r="H14" s="294">
        <v>-48</v>
      </c>
      <c r="I14" s="289">
        <v>-0.33550010484377424</v>
      </c>
    </row>
    <row r="15" spans="1:11" ht="21.75" customHeight="1" x14ac:dyDescent="0.25">
      <c r="C15" s="56" t="s" vm="112">
        <v>42</v>
      </c>
      <c r="D15" s="134" vm="576">
        <v>531696</v>
      </c>
      <c r="E15" s="130">
        <v>5.8</v>
      </c>
      <c r="F15" s="134" vm="683">
        <v>543553</v>
      </c>
      <c r="G15" s="130">
        <v>5.7</v>
      </c>
      <c r="H15" s="294">
        <v>11857</v>
      </c>
      <c r="I15" s="289">
        <v>2.2300337034696582</v>
      </c>
    </row>
    <row r="16" spans="1:11" ht="21.75" customHeight="1" x14ac:dyDescent="0.25">
      <c r="C16" s="56" t="s" vm="79">
        <v>43</v>
      </c>
      <c r="D16" s="134" vm="1513">
        <v>548699</v>
      </c>
      <c r="E16" s="130">
        <v>5.99</v>
      </c>
      <c r="F16" s="134" vm="1387">
        <v>585311</v>
      </c>
      <c r="G16" s="130">
        <v>6.14</v>
      </c>
      <c r="H16" s="294">
        <v>36612</v>
      </c>
      <c r="I16" s="289">
        <v>6.6725107937138546</v>
      </c>
    </row>
    <row r="17" spans="3:9" ht="21.75" customHeight="1" x14ac:dyDescent="0.25">
      <c r="C17" s="56" t="s" vm="133">
        <v>41</v>
      </c>
      <c r="D17" s="134" vm="811">
        <v>2394810</v>
      </c>
      <c r="E17" s="130">
        <v>26.13</v>
      </c>
      <c r="F17" s="134" vm="1158">
        <v>2519008</v>
      </c>
      <c r="G17" s="130">
        <v>26.41</v>
      </c>
      <c r="H17" s="294">
        <v>124198</v>
      </c>
      <c r="I17" s="289">
        <v>5.1861316764169203</v>
      </c>
    </row>
    <row r="18" spans="3:9" ht="21.75" customHeight="1" x14ac:dyDescent="0.25">
      <c r="C18" s="56" t="s" vm="61">
        <v>96</v>
      </c>
      <c r="D18" s="134" vm="1667">
        <v>327</v>
      </c>
      <c r="E18" s="130">
        <v>0</v>
      </c>
      <c r="F18" s="134" vm="977">
        <v>521</v>
      </c>
      <c r="G18" s="130">
        <v>0.01</v>
      </c>
      <c r="H18" s="294">
        <v>194</v>
      </c>
      <c r="I18" s="289">
        <v>59.327217125382276</v>
      </c>
    </row>
    <row r="19" spans="3:9" ht="21.75" customHeight="1" x14ac:dyDescent="0.25">
      <c r="C19" s="56" t="s" vm="63">
        <v>97</v>
      </c>
      <c r="D19" s="134" vm="899">
        <v>52692</v>
      </c>
      <c r="E19" s="130">
        <v>0.57999999999999996</v>
      </c>
      <c r="F19" s="134" vm="1294">
        <v>57637</v>
      </c>
      <c r="G19" s="130">
        <v>0.6</v>
      </c>
      <c r="H19" s="294">
        <v>4945</v>
      </c>
      <c r="I19" s="289">
        <v>9.3847263341683771</v>
      </c>
    </row>
    <row r="20" spans="3:9" ht="21.75" customHeight="1" x14ac:dyDescent="0.25">
      <c r="C20" s="56" t="s" vm="65">
        <v>46</v>
      </c>
      <c r="D20" s="134" vm="1653">
        <v>173549</v>
      </c>
      <c r="E20" s="130">
        <v>1.89</v>
      </c>
      <c r="F20" s="134" vm="1647">
        <v>193824</v>
      </c>
      <c r="G20" s="130">
        <v>2.0299999999999998</v>
      </c>
      <c r="H20" s="294">
        <v>20275</v>
      </c>
      <c r="I20" s="289">
        <v>11.682579559663282</v>
      </c>
    </row>
    <row r="21" spans="3:9" ht="21.75" customHeight="1" x14ac:dyDescent="0.25">
      <c r="C21" s="56" t="s" vm="43">
        <v>59</v>
      </c>
      <c r="D21" s="134" vm="1001">
        <v>45477</v>
      </c>
      <c r="E21" s="130">
        <v>0.5</v>
      </c>
      <c r="F21" s="134" vm="752">
        <v>88387</v>
      </c>
      <c r="G21" s="130">
        <v>0.93</v>
      </c>
      <c r="H21" s="294">
        <v>42910</v>
      </c>
      <c r="I21" s="289">
        <v>94.355388438111589</v>
      </c>
    </row>
    <row r="22" spans="3:9" ht="21.75" customHeight="1" x14ac:dyDescent="0.25">
      <c r="C22" s="56" t="s" vm="47">
        <v>98</v>
      </c>
      <c r="D22" s="134" vm="797">
        <v>2132</v>
      </c>
      <c r="E22" s="130">
        <v>0.02</v>
      </c>
      <c r="F22" s="134" vm="611">
        <v>3212</v>
      </c>
      <c r="G22" s="130">
        <v>0.03</v>
      </c>
      <c r="H22" s="294">
        <v>1080</v>
      </c>
      <c r="I22" s="289">
        <v>50.656660412757986</v>
      </c>
    </row>
    <row r="23" spans="3:9" ht="21.75" customHeight="1" x14ac:dyDescent="0.25">
      <c r="C23" s="56" t="s" vm="21">
        <v>99</v>
      </c>
      <c r="D23" s="134" vm="717">
        <v>120370</v>
      </c>
      <c r="E23" s="130">
        <v>1.31</v>
      </c>
      <c r="F23" s="134" vm="1672">
        <v>109230</v>
      </c>
      <c r="G23" s="130">
        <v>1.1499999999999999</v>
      </c>
      <c r="H23" s="294">
        <v>-11140</v>
      </c>
      <c r="I23" s="289">
        <v>-9.2547977070698693</v>
      </c>
    </row>
    <row r="24" spans="3:9" ht="21.75" customHeight="1" x14ac:dyDescent="0.25">
      <c r="C24" s="56" t="s" vm="40">
        <v>100</v>
      </c>
      <c r="D24" s="134" vm="1678">
        <v>23324</v>
      </c>
      <c r="E24" s="130">
        <v>0.25</v>
      </c>
      <c r="F24" s="134" vm="722">
        <v>23638</v>
      </c>
      <c r="G24" s="130">
        <v>0.25</v>
      </c>
      <c r="H24" s="294">
        <v>314</v>
      </c>
      <c r="I24" s="289">
        <v>1.3462527868290266</v>
      </c>
    </row>
    <row r="25" spans="3:9" ht="21.75" customHeight="1" thickBot="1" x14ac:dyDescent="0.3">
      <c r="C25" s="73" t="s" vm="25">
        <v>101</v>
      </c>
      <c r="D25" s="138" vm="1060">
        <v>563313</v>
      </c>
      <c r="E25" s="130">
        <v>6.15</v>
      </c>
      <c r="F25" s="138" vm="1260">
        <v>613240</v>
      </c>
      <c r="G25" s="130">
        <v>6.43</v>
      </c>
      <c r="H25" s="295">
        <v>49927</v>
      </c>
      <c r="I25" s="290">
        <v>8.863100975834044</v>
      </c>
    </row>
    <row r="26" spans="3:9" ht="21.75" customHeight="1" x14ac:dyDescent="0.25">
      <c r="C26" s="74" t="s" vm="5">
        <v>102</v>
      </c>
      <c r="D26" s="137" vm="1464">
        <v>833543</v>
      </c>
      <c r="E26" s="131">
        <v>9.09</v>
      </c>
      <c r="F26" s="137" vm="1421">
        <v>771625</v>
      </c>
      <c r="G26" s="131">
        <v>8.09</v>
      </c>
      <c r="H26" s="296">
        <v>-61918</v>
      </c>
      <c r="I26" s="291">
        <v>-7.4282910419738499</v>
      </c>
    </row>
    <row r="27" spans="3:9" ht="21.75" customHeight="1" x14ac:dyDescent="0.25">
      <c r="C27" s="56" t="s" vm="4">
        <v>103</v>
      </c>
      <c r="D27" s="134" vm="1224">
        <v>3677</v>
      </c>
      <c r="E27" s="130">
        <v>0.04</v>
      </c>
      <c r="F27" s="134" vm="554">
        <v>3579</v>
      </c>
      <c r="G27" s="130">
        <v>0.04</v>
      </c>
      <c r="H27" s="294">
        <v>-98</v>
      </c>
      <c r="I27" s="289">
        <v>-2.6652162088659281</v>
      </c>
    </row>
    <row r="28" spans="3:9" ht="21.75" customHeight="1" x14ac:dyDescent="0.25">
      <c r="C28" s="56" t="s" vm="3">
        <v>104</v>
      </c>
      <c r="D28" s="134" vm="534">
        <v>671364</v>
      </c>
      <c r="E28" s="130">
        <v>7.32</v>
      </c>
      <c r="F28" s="134" vm="1681">
        <v>622073</v>
      </c>
      <c r="G28" s="130">
        <v>6.52</v>
      </c>
      <c r="H28" s="294">
        <v>-49291</v>
      </c>
      <c r="I28" s="289">
        <v>-7.3419188398543866</v>
      </c>
    </row>
    <row r="29" spans="3:9" ht="21.75" customHeight="1" x14ac:dyDescent="0.25">
      <c r="C29" s="56" t="s" vm="15">
        <v>105</v>
      </c>
      <c r="D29" s="134" vm="1582">
        <v>2740</v>
      </c>
      <c r="E29" s="130">
        <v>0.03</v>
      </c>
      <c r="F29" s="134" vm="885">
        <v>2555</v>
      </c>
      <c r="G29" s="130">
        <v>1.9999999999999997E-2</v>
      </c>
      <c r="H29" s="294">
        <v>-185</v>
      </c>
      <c r="I29" s="289">
        <v>-6.7518248175182549</v>
      </c>
    </row>
    <row r="30" spans="3:9" ht="21.75" customHeight="1" x14ac:dyDescent="0.25">
      <c r="C30" s="56" t="s" vm="2">
        <v>106</v>
      </c>
      <c r="D30" s="134" vm="954">
        <v>53661</v>
      </c>
      <c r="E30" s="130">
        <v>0.59</v>
      </c>
      <c r="F30" s="134" vm="1693">
        <v>59796</v>
      </c>
      <c r="G30" s="130">
        <v>0.63</v>
      </c>
      <c r="H30" s="294">
        <v>6135</v>
      </c>
      <c r="I30" s="289">
        <v>11.432884217588196</v>
      </c>
    </row>
    <row r="31" spans="3:9" ht="21.75" customHeight="1" x14ac:dyDescent="0.25">
      <c r="C31" s="56" t="s" vm="13">
        <v>107</v>
      </c>
      <c r="D31" s="134" vm="881">
        <v>0</v>
      </c>
      <c r="E31" s="130">
        <v>0</v>
      </c>
      <c r="F31" s="134" vm="1184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1636">
        <v>0</v>
      </c>
      <c r="E32" s="130">
        <v>0</v>
      </c>
      <c r="F32" s="139" vm="1635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7600649</v>
      </c>
      <c r="E33" s="132">
        <v>82.93</v>
      </c>
      <c r="F33" s="128">
        <v>8077540</v>
      </c>
      <c r="G33" s="132">
        <v>84.7</v>
      </c>
      <c r="H33" s="297">
        <v>476891</v>
      </c>
      <c r="I33" s="292">
        <v>6.2743457828403848</v>
      </c>
    </row>
    <row r="34" spans="3:9" ht="21.75" customHeight="1" thickBot="1" x14ac:dyDescent="0.3">
      <c r="C34" s="39" t="s" vm="106">
        <v>110</v>
      </c>
      <c r="D34" s="135">
        <v>1564985</v>
      </c>
      <c r="E34" s="132">
        <v>17.07</v>
      </c>
      <c r="F34" s="128">
        <v>1459628</v>
      </c>
      <c r="G34" s="132">
        <v>15.3</v>
      </c>
      <c r="H34" s="297">
        <v>-105357</v>
      </c>
      <c r="I34" s="292">
        <v>-6.7321412026313396</v>
      </c>
    </row>
    <row r="35" spans="3:9" ht="21.75" customHeight="1" x14ac:dyDescent="0.25">
      <c r="C35" s="75" t="s" vm="131">
        <v>111</v>
      </c>
      <c r="D35" s="136">
        <v>9165634</v>
      </c>
      <c r="E35" s="133">
        <v>100</v>
      </c>
      <c r="F35" s="129">
        <v>9537168</v>
      </c>
      <c r="G35" s="133">
        <v>100</v>
      </c>
      <c r="H35" s="298">
        <v>371534</v>
      </c>
      <c r="I35" s="293">
        <v>4.0535548331953777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sqref="A1:G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47" t="s">
        <v>144</v>
      </c>
      <c r="C1" s="347"/>
      <c r="D1" s="347"/>
      <c r="E1" s="347"/>
      <c r="F1" s="347"/>
      <c r="G1" s="347"/>
      <c r="H1" s="347"/>
      <c r="I1" s="347"/>
      <c r="J1" s="347"/>
      <c r="K1" s="347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64"/>
      <c r="C5" s="366" t="s">
        <v>17</v>
      </c>
      <c r="D5" s="2" t="s">
        <v>19</v>
      </c>
      <c r="E5" s="2" t="s">
        <v>15</v>
      </c>
      <c r="F5" s="2" t="s">
        <v>19</v>
      </c>
      <c r="G5" s="2" t="s">
        <v>15</v>
      </c>
      <c r="H5" s="368" t="s">
        <v>91</v>
      </c>
      <c r="I5" s="368"/>
      <c r="J5" s="55"/>
    </row>
    <row r="6" spans="1:11" s="46" customFormat="1" ht="15.75" thickBot="1" x14ac:dyDescent="0.3">
      <c r="B6" s="365"/>
      <c r="C6" s="367"/>
      <c r="D6" s="13" t="s">
        <v>83</v>
      </c>
      <c r="E6" s="13">
        <v>2018</v>
      </c>
      <c r="F6" s="13" t="s">
        <v>84</v>
      </c>
      <c r="G6" s="13">
        <v>2019</v>
      </c>
      <c r="H6" s="222" t="s">
        <v>39</v>
      </c>
      <c r="I6" s="222" t="s">
        <v>37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1"/>
      <c r="I7" s="221"/>
      <c r="J7" s="41"/>
    </row>
    <row r="8" spans="1:11" ht="21.75" customHeight="1" x14ac:dyDescent="0.25">
      <c r="C8" s="56" t="s" vm="100">
        <v>45</v>
      </c>
      <c r="D8" s="134" vm="998">
        <v>13148</v>
      </c>
      <c r="E8" s="130">
        <v>0.38</v>
      </c>
      <c r="F8" s="125" vm="1704">
        <v>12952</v>
      </c>
      <c r="G8" s="130">
        <v>0.32</v>
      </c>
      <c r="H8" s="294">
        <v>-196</v>
      </c>
      <c r="I8" s="289">
        <v>-1.4907210222087031</v>
      </c>
    </row>
    <row r="9" spans="1:11" ht="21.75" customHeight="1" x14ac:dyDescent="0.25">
      <c r="C9" s="56" t="s" vm="126">
        <v>51</v>
      </c>
      <c r="D9" s="134" vm="1048">
        <v>2929935</v>
      </c>
      <c r="E9" s="130">
        <v>84.11</v>
      </c>
      <c r="F9" s="122" vm="1707">
        <v>3530697</v>
      </c>
      <c r="G9" s="130">
        <v>85.61</v>
      </c>
      <c r="H9" s="294">
        <v>600762</v>
      </c>
      <c r="I9" s="289">
        <v>20.504277398645357</v>
      </c>
    </row>
    <row r="10" spans="1:11" ht="21.75" customHeight="1" x14ac:dyDescent="0.25">
      <c r="C10" s="56" t="s" vm="105">
        <v>44</v>
      </c>
      <c r="D10" s="134" vm="1574">
        <v>93171</v>
      </c>
      <c r="E10" s="130">
        <v>2.67</v>
      </c>
      <c r="F10" s="122" vm="1712">
        <v>100999</v>
      </c>
      <c r="G10" s="130">
        <v>2.4500000000000002</v>
      </c>
      <c r="H10" s="294">
        <v>7828</v>
      </c>
      <c r="I10" s="289">
        <v>8.4017559111740638</v>
      </c>
    </row>
    <row r="11" spans="1:11" ht="21.75" customHeight="1" x14ac:dyDescent="0.25">
      <c r="C11" s="56" t="s" vm="134">
        <v>92</v>
      </c>
      <c r="D11" s="134" vm="1047">
        <v>214</v>
      </c>
      <c r="E11" s="130">
        <v>0.01</v>
      </c>
      <c r="F11" s="122" vm="1706">
        <v>98</v>
      </c>
      <c r="G11" s="130">
        <v>0</v>
      </c>
      <c r="H11" s="294">
        <v>-116</v>
      </c>
      <c r="I11" s="289">
        <v>-54.205607476635514</v>
      </c>
    </row>
    <row r="12" spans="1:11" ht="21.75" customHeight="1" x14ac:dyDescent="0.25">
      <c r="C12" s="56" t="s" vm="107">
        <v>93</v>
      </c>
      <c r="D12" s="134" vm="1160">
        <v>8</v>
      </c>
      <c r="E12" s="130">
        <v>0</v>
      </c>
      <c r="F12" s="122" vm="1717">
        <v>16</v>
      </c>
      <c r="G12" s="130">
        <v>0</v>
      </c>
      <c r="H12" s="294">
        <v>8</v>
      </c>
      <c r="I12" s="289">
        <v>100</v>
      </c>
    </row>
    <row r="13" spans="1:11" ht="21.75" customHeight="1" x14ac:dyDescent="0.25">
      <c r="C13" s="56" t="s" vm="135">
        <v>94</v>
      </c>
      <c r="D13" s="134" vm="1277">
        <v>1560</v>
      </c>
      <c r="E13" s="130">
        <v>0.05</v>
      </c>
      <c r="F13" s="122" vm="1700">
        <v>1775</v>
      </c>
      <c r="G13" s="130">
        <v>0.04</v>
      </c>
      <c r="H13" s="294">
        <v>215</v>
      </c>
      <c r="I13" s="289">
        <v>13.78205128205127</v>
      </c>
    </row>
    <row r="14" spans="1:11" ht="21.75" customHeight="1" x14ac:dyDescent="0.25">
      <c r="C14" s="56" t="s" vm="104">
        <v>95</v>
      </c>
      <c r="D14" s="134" vm="1578">
        <v>1365</v>
      </c>
      <c r="E14" s="130">
        <v>0.04</v>
      </c>
      <c r="F14" s="122" vm="1708">
        <v>1223</v>
      </c>
      <c r="G14" s="130">
        <v>0.03</v>
      </c>
      <c r="H14" s="294">
        <v>-142</v>
      </c>
      <c r="I14" s="289">
        <v>-10.402930402930394</v>
      </c>
    </row>
    <row r="15" spans="1:11" ht="21.75" customHeight="1" x14ac:dyDescent="0.25">
      <c r="C15" s="56" t="s" vm="112">
        <v>42</v>
      </c>
      <c r="D15" s="134" vm="1151">
        <v>27923</v>
      </c>
      <c r="E15" s="130">
        <v>0.8</v>
      </c>
      <c r="F15" s="122" vm="1714">
        <v>27517</v>
      </c>
      <c r="G15" s="130">
        <v>0.67</v>
      </c>
      <c r="H15" s="294">
        <v>-406</v>
      </c>
      <c r="I15" s="289">
        <v>-1.4539984958636296</v>
      </c>
    </row>
    <row r="16" spans="1:11" ht="21.75" customHeight="1" x14ac:dyDescent="0.25">
      <c r="C16" s="56" t="s" vm="79">
        <v>43</v>
      </c>
      <c r="D16" s="134" vm="705">
        <v>61299</v>
      </c>
      <c r="E16" s="130">
        <v>1.76</v>
      </c>
      <c r="F16" s="122" vm="1716">
        <v>56219</v>
      </c>
      <c r="G16" s="130">
        <v>1.36</v>
      </c>
      <c r="H16" s="294">
        <v>-5080</v>
      </c>
      <c r="I16" s="289">
        <v>-8.2872477528181463</v>
      </c>
    </row>
    <row r="17" spans="3:9" ht="21.75" customHeight="1" x14ac:dyDescent="0.25">
      <c r="C17" s="56" t="s" vm="133">
        <v>41</v>
      </c>
      <c r="D17" s="134" vm="620">
        <v>73348</v>
      </c>
      <c r="E17" s="130">
        <v>2.11</v>
      </c>
      <c r="F17" s="122" vm="1715">
        <v>82702</v>
      </c>
      <c r="G17" s="130">
        <v>2.0099999999999998</v>
      </c>
      <c r="H17" s="294">
        <v>9354</v>
      </c>
      <c r="I17" s="289">
        <v>12.752903964661627</v>
      </c>
    </row>
    <row r="18" spans="3:9" ht="21.75" customHeight="1" x14ac:dyDescent="0.25">
      <c r="C18" s="56" t="s" vm="61">
        <v>96</v>
      </c>
      <c r="D18" s="134" vm="847">
        <v>2</v>
      </c>
      <c r="E18" s="130">
        <v>0</v>
      </c>
      <c r="F18" s="122" vm="1702">
        <v>6</v>
      </c>
      <c r="G18" s="130">
        <v>0</v>
      </c>
      <c r="H18" s="294">
        <v>4</v>
      </c>
      <c r="I18" s="289">
        <v>200</v>
      </c>
    </row>
    <row r="19" spans="3:9" ht="21.75" customHeight="1" x14ac:dyDescent="0.25">
      <c r="C19" s="56" t="s" vm="63">
        <v>97</v>
      </c>
      <c r="D19" s="134" vm="1467">
        <v>322</v>
      </c>
      <c r="E19" s="130">
        <v>0.01</v>
      </c>
      <c r="F19" s="122" vm="1720">
        <v>390</v>
      </c>
      <c r="G19" s="130">
        <v>0.01</v>
      </c>
      <c r="H19" s="294">
        <v>68</v>
      </c>
      <c r="I19" s="289">
        <v>21.118012422360238</v>
      </c>
    </row>
    <row r="20" spans="3:9" ht="21.75" customHeight="1" x14ac:dyDescent="0.25">
      <c r="C20" s="56" t="s" vm="65">
        <v>46</v>
      </c>
      <c r="D20" s="134" vm="1571">
        <v>10240</v>
      </c>
      <c r="E20" s="130">
        <v>0.28999999999999998</v>
      </c>
      <c r="F20" s="122" vm="1705">
        <v>10455</v>
      </c>
      <c r="G20" s="130">
        <v>0.25</v>
      </c>
      <c r="H20" s="294">
        <v>215</v>
      </c>
      <c r="I20" s="289">
        <v>2.099609375</v>
      </c>
    </row>
    <row r="21" spans="3:9" ht="21.75" customHeight="1" x14ac:dyDescent="0.25">
      <c r="C21" s="56" t="s" vm="43">
        <v>59</v>
      </c>
      <c r="D21" s="134" vm="1652">
        <v>1363</v>
      </c>
      <c r="E21" s="130">
        <v>0.04</v>
      </c>
      <c r="F21" s="122" vm="1722">
        <v>987</v>
      </c>
      <c r="G21" s="130">
        <v>0.02</v>
      </c>
      <c r="H21" s="294">
        <v>-376</v>
      </c>
      <c r="I21" s="289">
        <v>-27.58620689655173</v>
      </c>
    </row>
    <row r="22" spans="3:9" ht="21.75" customHeight="1" x14ac:dyDescent="0.25">
      <c r="C22" s="56" t="s" vm="47">
        <v>98</v>
      </c>
      <c r="D22" s="134" vm="809">
        <v>409</v>
      </c>
      <c r="E22" s="130">
        <v>0.01</v>
      </c>
      <c r="F22" s="122" vm="1721">
        <v>700</v>
      </c>
      <c r="G22" s="130">
        <v>0.02</v>
      </c>
      <c r="H22" s="294">
        <v>291</v>
      </c>
      <c r="I22" s="289">
        <v>71.149144254278724</v>
      </c>
    </row>
    <row r="23" spans="3:9" ht="21.75" customHeight="1" x14ac:dyDescent="0.25">
      <c r="C23" s="56" t="s" vm="21">
        <v>99</v>
      </c>
      <c r="D23" s="134" vm="1088">
        <v>2726</v>
      </c>
      <c r="E23" s="130">
        <v>0.08</v>
      </c>
      <c r="F23" s="122" vm="1713">
        <v>2056</v>
      </c>
      <c r="G23" s="130">
        <v>0.05</v>
      </c>
      <c r="H23" s="294">
        <v>-670</v>
      </c>
      <c r="I23" s="289">
        <v>-24.578136463683052</v>
      </c>
    </row>
    <row r="24" spans="3:9" ht="21.75" customHeight="1" x14ac:dyDescent="0.25">
      <c r="C24" s="56" t="s" vm="40">
        <v>100</v>
      </c>
      <c r="D24" s="134" vm="1241">
        <v>10</v>
      </c>
      <c r="E24" s="130">
        <v>0</v>
      </c>
      <c r="F24" s="122" vm="1723">
        <v>12</v>
      </c>
      <c r="G24" s="130">
        <v>0</v>
      </c>
      <c r="H24" s="294">
        <v>2</v>
      </c>
      <c r="I24" s="289">
        <v>20</v>
      </c>
    </row>
    <row r="25" spans="3:9" ht="21.75" customHeight="1" thickBot="1" x14ac:dyDescent="0.3">
      <c r="C25" s="73" t="s" vm="25">
        <v>101</v>
      </c>
      <c r="D25" s="140" vm="564">
        <v>215776</v>
      </c>
      <c r="E25" s="130">
        <v>6.19</v>
      </c>
      <c r="F25" s="123" vm="1703">
        <v>246502</v>
      </c>
      <c r="G25" s="130">
        <v>5.98</v>
      </c>
      <c r="H25" s="295">
        <v>30726</v>
      </c>
      <c r="I25" s="290">
        <v>14.239767165949885</v>
      </c>
    </row>
    <row r="26" spans="3:9" ht="21.75" customHeight="1" x14ac:dyDescent="0.25">
      <c r="C26" s="74" t="s" vm="5">
        <v>102</v>
      </c>
      <c r="D26" s="141" vm="1227">
        <v>41198</v>
      </c>
      <c r="E26" s="131">
        <v>1.18</v>
      </c>
      <c r="F26" s="124" vm="1710">
        <v>40977</v>
      </c>
      <c r="G26" s="131">
        <v>0.99</v>
      </c>
      <c r="H26" s="296">
        <v>-221</v>
      </c>
      <c r="I26" s="291">
        <v>-0.53643380746638059</v>
      </c>
    </row>
    <row r="27" spans="3:9" ht="21.75" customHeight="1" x14ac:dyDescent="0.25">
      <c r="C27" s="56" t="s" vm="4">
        <v>103</v>
      </c>
      <c r="D27" s="134" vm="1664">
        <v>2456</v>
      </c>
      <c r="E27" s="130">
        <v>7.0000000000000007E-2</v>
      </c>
      <c r="F27" s="122" vm="1711">
        <v>2412</v>
      </c>
      <c r="G27" s="130">
        <v>0.06</v>
      </c>
      <c r="H27" s="294">
        <v>-44</v>
      </c>
      <c r="I27" s="289">
        <v>-1.7915309446254071</v>
      </c>
    </row>
    <row r="28" spans="3:9" ht="21.75" customHeight="1" x14ac:dyDescent="0.25">
      <c r="C28" s="56" t="s" vm="3">
        <v>104</v>
      </c>
      <c r="D28" s="134" vm="727">
        <v>2880</v>
      </c>
      <c r="E28" s="130">
        <v>0.08</v>
      </c>
      <c r="F28" s="122" vm="1699">
        <v>2488</v>
      </c>
      <c r="G28" s="130">
        <v>0.06</v>
      </c>
      <c r="H28" s="294">
        <v>-392</v>
      </c>
      <c r="I28" s="289">
        <v>-13.611111111111114</v>
      </c>
    </row>
    <row r="29" spans="3:9" ht="21.75" customHeight="1" x14ac:dyDescent="0.25">
      <c r="C29" s="56" t="s" vm="15">
        <v>105</v>
      </c>
      <c r="D29" s="134" vm="1697">
        <v>160</v>
      </c>
      <c r="E29" s="130">
        <v>0.01</v>
      </c>
      <c r="F29" s="122" vm="1701">
        <v>157</v>
      </c>
      <c r="G29" s="130">
        <v>0</v>
      </c>
      <c r="H29" s="294">
        <v>-3</v>
      </c>
      <c r="I29" s="289">
        <v>-1.875</v>
      </c>
    </row>
    <row r="30" spans="3:9" ht="21.75" customHeight="1" x14ac:dyDescent="0.25">
      <c r="C30" s="56" t="s" vm="2">
        <v>106</v>
      </c>
      <c r="D30" s="134" vm="1418">
        <v>3855</v>
      </c>
      <c r="E30" s="130">
        <v>0.11</v>
      </c>
      <c r="F30" s="122" vm="1719">
        <v>2803</v>
      </c>
      <c r="G30" s="130">
        <v>7.0000000000000007E-2</v>
      </c>
      <c r="H30" s="294">
        <v>-1052</v>
      </c>
      <c r="I30" s="289">
        <v>-27.289234760051883</v>
      </c>
    </row>
    <row r="31" spans="3:9" ht="21.75" customHeight="1" x14ac:dyDescent="0.25">
      <c r="C31" s="56" t="s" vm="13">
        <v>107</v>
      </c>
      <c r="D31" s="134" vm="1389">
        <v>0</v>
      </c>
      <c r="E31" s="130">
        <v>0</v>
      </c>
      <c r="F31" s="122" vm="1718">
        <v>0</v>
      </c>
      <c r="G31" s="130">
        <v>0</v>
      </c>
      <c r="H31" s="294">
        <v>0</v>
      </c>
      <c r="I31" s="289" t="s">
        <v>86</v>
      </c>
    </row>
    <row r="32" spans="3:9" ht="21.75" customHeight="1" x14ac:dyDescent="0.25">
      <c r="C32" s="56" t="s" vm="1">
        <v>108</v>
      </c>
      <c r="D32" s="134" vm="882">
        <v>0</v>
      </c>
      <c r="E32" s="130">
        <v>0</v>
      </c>
      <c r="F32" s="122" vm="1709">
        <v>0</v>
      </c>
      <c r="G32" s="130">
        <v>0</v>
      </c>
      <c r="H32" s="294">
        <v>0</v>
      </c>
      <c r="I32" s="289" t="s">
        <v>86</v>
      </c>
    </row>
    <row r="33" spans="3:9" ht="21.75" customHeight="1" x14ac:dyDescent="0.25">
      <c r="C33" s="39" t="s" vm="132">
        <v>109</v>
      </c>
      <c r="D33" s="135">
        <v>3432819</v>
      </c>
      <c r="E33" s="132">
        <v>98.55</v>
      </c>
      <c r="F33" s="128">
        <v>4075306</v>
      </c>
      <c r="G33" s="132">
        <v>98.82</v>
      </c>
      <c r="H33" s="297">
        <v>642487</v>
      </c>
      <c r="I33" s="292">
        <v>18.716017360658981</v>
      </c>
    </row>
    <row r="34" spans="3:9" ht="21.75" customHeight="1" thickBot="1" x14ac:dyDescent="0.3">
      <c r="C34" s="39" t="s" vm="106">
        <v>110</v>
      </c>
      <c r="D34" s="135">
        <v>50549</v>
      </c>
      <c r="E34" s="132">
        <v>1.45</v>
      </c>
      <c r="F34" s="128">
        <v>48837</v>
      </c>
      <c r="G34" s="132">
        <v>1.18</v>
      </c>
      <c r="H34" s="297">
        <v>-1712</v>
      </c>
      <c r="I34" s="292">
        <v>-3.3868127955053495</v>
      </c>
    </row>
    <row r="35" spans="3:9" ht="21.75" customHeight="1" x14ac:dyDescent="0.25">
      <c r="C35" s="75" t="s" vm="131">
        <v>111</v>
      </c>
      <c r="D35" s="136">
        <v>3483368</v>
      </c>
      <c r="E35" s="133">
        <v>100</v>
      </c>
      <c r="F35" s="129">
        <v>4124143</v>
      </c>
      <c r="G35" s="133">
        <v>100</v>
      </c>
      <c r="H35" s="298">
        <v>640775</v>
      </c>
      <c r="I35" s="293">
        <v>18.39527147289634</v>
      </c>
    </row>
    <row r="36" spans="3:9" x14ac:dyDescent="0.25">
      <c r="D36" s="76"/>
      <c r="F36" s="330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Props1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0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1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2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3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4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6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4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5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7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9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nenad.stancl@huo.hr</dc:creator>
  <cp:lastModifiedBy>Nenad Štancl</cp:lastModifiedBy>
  <cp:lastPrinted>2019-11-11T12:11:59Z</cp:lastPrinted>
  <dcterms:created xsi:type="dcterms:W3CDTF">2012-05-29T11:01:00Z</dcterms:created>
  <dcterms:modified xsi:type="dcterms:W3CDTF">2019-11-11T13:21:17Z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