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12-2019\"/>
    </mc:Choice>
  </mc:AlternateContent>
  <bookViews>
    <workbookView xWindow="-15" yWindow="1725" windowWidth="12495" windowHeight="9015" tabRatio="875" firstSheet="15" activeTab="24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"f8da06bf-5248-4337-8825-0e9c7e614c77"</definedName>
    <definedName name="ZebraID" localSheetId="5" hidden="1">"3d31cc8d-2913-41e0-9420-a16453e40ae0"</definedName>
    <definedName name="ZebraID" localSheetId="1" hidden="1">"e5f4754b-1542-468e-952e-71b6dcf852a7"</definedName>
    <definedName name="ZebraID" localSheetId="3" hidden="1">"a2d5c0e0-2436-4499-9b09-e27841204936"</definedName>
    <definedName name="ZebraID" localSheetId="2" hidden="1">"4d29e949-8154-408d-a31c-71bca7371a9c"</definedName>
    <definedName name="ZebraID" localSheetId="0" hidden="1">"c89e6879-76a0-4199-a6a9-e64cf5ad4263"</definedName>
    <definedName name="ZebraID" localSheetId="7" hidden="1">"76efd871-8fe7-420d-86f3-42698751c4ad"</definedName>
    <definedName name="ZebraID" localSheetId="8" hidden="1">"ee64ae50-eb52-4b2a-8c37-17409d448129"</definedName>
    <definedName name="ZebraID" localSheetId="9" hidden="1">"dfef570e-9672-41c6-99cd-abad742b3ce8"</definedName>
    <definedName name="ZebraID" localSheetId="16" hidden="1">"18b5c254-1c49-4e99-964b-cdd37e921c2d"</definedName>
    <definedName name="ZebraID" localSheetId="12" hidden="1">"e71480d9-020b-446d-af54-c26a81f71ab6"</definedName>
    <definedName name="ZebraID" localSheetId="6" hidden="1">"5cc6d83b-0bb2-42b1-86fc-060edcbc385b"</definedName>
    <definedName name="ZebraID" localSheetId="10" hidden="1">"b27c2904-ba44-4c33-8f28-97e012d6d918"</definedName>
    <definedName name="ZebraID" localSheetId="18" hidden="1">"e807d54d-58de-4c21-8a83-27419b288dd7"</definedName>
    <definedName name="ZebraID" localSheetId="20" hidden="1">"732c58e8-f04e-4201-971e-adb6e56b69ec"</definedName>
    <definedName name="ZebraID" localSheetId="22" hidden="1">"f99aeaf4-4a94-4c2a-b10e-858d033ea524"</definedName>
    <definedName name="ZebraID" localSheetId="24" hidden="1">"65cb9d52-ce6e-4d04-a546-abc1af128d67"</definedName>
    <definedName name="ZebraID" localSheetId="14" hidden="1">"6382f9e7-5318-4575-ad0b-f11bbc544d5c"</definedName>
    <definedName name="ZebraID" localSheetId="17" hidden="1">"1bf38794-4486-46b5-8d11-b587e9e35bfc"</definedName>
    <definedName name="ZebraID" localSheetId="13" hidden="1">"d3baadb9-2f10-4adb-8b2e-a444da286715"</definedName>
    <definedName name="ZebraID" localSheetId="11" hidden="1">"2589ce16-eb08-4241-ad78-99776349f35d"</definedName>
    <definedName name="ZebraID" localSheetId="19" hidden="1">"f1c7005d-36b0-4bc1-84e1-c8656ec154cd"</definedName>
    <definedName name="ZebraID" localSheetId="21" hidden="1">"a1f4a1b1-31f2-4b44-abd6-0bb8c644b638"</definedName>
    <definedName name="ZebraID" localSheetId="23" hidden="1">"dbf0eff8-c894-4f6d-afc7-c0d2a49a0fc3"</definedName>
    <definedName name="ZebraID" localSheetId="15" hidden="1">"e523137a-a998-4016-8f6f-27eb2a4fce02"</definedName>
    <definedName name="ZebraID" localSheetId="25" hidden="1">"7ccc28fc-6e61-4c81-a21f-3d299e764c93"</definedName>
  </definedNames>
  <calcPr calcId="152511"/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Društva].[Hierarchy].[Društvo].&amp;[36]"/>
    <s v="[Društva].[Hierarchy].[Društvo].&amp;[12]"/>
    <s v="[Društva].[Hierarchy].[Društvo].&amp;[18]"/>
    <s v="[Društva].[Hierarchy].[Društvo].&amp;[31]"/>
    <s v="[Društva].[Hierarchy].[Društvo].&amp;[21]"/>
    <s v="[Društva].[Hierarchy].[Društvo].&amp;[30]"/>
    <s v="[Društva].[Hierarchy].[Društvo].&amp;[29]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Hierarchy].[Društvo].&amp;[203]"/>
    <s v="hvar HUOBI RH Statistika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Rizici].[hSkupineRiziciOsiguranja].[Rizik].&amp;[139]"/>
    <s v="[Godina Podatka].[Godina podatka].&amp;[2019]"/>
    <s v="[Države].[Hierarchy].[Država].&amp;[33]"/>
    <s v="[Measures].[Broj šteta - rizici]"/>
    <s v="[Ukupno_FOS_FOE].[Opis Izvora Rizika].&amp;[Ukupno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,[Učestalost podataka].[Učestalost podatka].&amp;[22]}"/>
    <s v="[Društva].[Premija RH].&amp;[1]"/>
    <s v="#,##0"/>
    <s v="[Measures].[Likvidirane štete bruto - rizici]"/>
    <s v="#,##0.00"/>
    <s v="[Measures].[Zaračunata bruto premija osiguranja- rizici]"/>
    <s v="[Ukupno_FOS_FOE].[Opis Izvora Rizika].&amp;[RH društva u RH]"/>
    <s v="[Skupine osiguranja].[Skupina osiguranja].[Sve]"/>
    <s v="[Skupine osiguranja].[Skupina osiguranja].&amp;[2]"/>
    <s v="[Skupine osiguranja].[Skupina osiguranja].&amp;[1]"/>
    <s v="[Measures].[Broj osiguranja- rizici]"/>
    <s v="[Godina Podatka].[Godina podatka].&amp;[2018]"/>
  </metadataStrings>
  <mdxMetadata count="1723">
    <mdx n="165" f="m">
      <t c="1">
        <n x="134"/>
      </t>
    </mdx>
    <mdx n="165" f="m">
      <t c="1">
        <n x="138"/>
      </t>
    </mdx>
    <mdx n="165" f="m">
      <t c="1">
        <n x="141"/>
      </t>
    </mdx>
    <mdx n="165" f="m">
      <t c="1">
        <n x="143"/>
      </t>
    </mdx>
    <mdx n="165" f="m">
      <t c="1">
        <n x="160"/>
      </t>
    </mdx>
    <mdx n="165" f="m">
      <t c="1">
        <n x="147"/>
      </t>
    </mdx>
    <mdx n="165" f="m">
      <t c="1">
        <n x="149"/>
      </t>
    </mdx>
    <mdx n="165" f="m">
      <t c="1">
        <n x="151"/>
      </t>
    </mdx>
    <mdx n="165" f="m">
      <t c="1">
        <n x="153"/>
      </t>
    </mdx>
    <mdx n="165" f="m">
      <t c="1">
        <n x="155"/>
      </t>
    </mdx>
    <mdx n="165" f="m">
      <t c="1">
        <n x="157"/>
      </t>
    </mdx>
    <mdx n="165" f="m">
      <t c="1">
        <n x="159"/>
      </t>
    </mdx>
    <mdx n="165" f="m">
      <t c="1">
        <n x="135"/>
      </t>
    </mdx>
    <mdx n="165" f="m">
      <t c="1">
        <n x="136"/>
      </t>
    </mdx>
    <mdx n="165" f="m">
      <t c="1">
        <n x="139"/>
      </t>
    </mdx>
    <mdx n="165" f="m">
      <t c="1">
        <n x="140"/>
      </t>
    </mdx>
    <mdx n="165" f="m">
      <t c="1">
        <n x="142"/>
      </t>
    </mdx>
    <mdx n="165" f="m">
      <t c="1">
        <n x="144"/>
      </t>
    </mdx>
    <mdx n="165" f="m">
      <t c="1">
        <n x="146"/>
      </t>
    </mdx>
    <mdx n="165" f="m">
      <t c="1">
        <n x="42"/>
      </t>
    </mdx>
    <mdx n="165" f="m">
      <t c="1">
        <n x="39"/>
      </t>
    </mdx>
    <mdx n="165" f="m">
      <t c="1">
        <n x="43"/>
      </t>
    </mdx>
    <mdx n="165" f="m">
      <t c="1">
        <n x="44"/>
      </t>
    </mdx>
    <mdx n="165" f="m">
      <t c="1">
        <n x="45"/>
      </t>
    </mdx>
    <mdx n="165" f="m">
      <t c="1">
        <n x="31"/>
      </t>
    </mdx>
    <mdx n="165" f="m">
      <t c="1">
        <n x="63"/>
      </t>
    </mdx>
    <mdx n="165" f="m">
      <t c="1">
        <n x="64"/>
      </t>
    </mdx>
    <mdx n="165" f="m">
      <t c="1">
        <n x="65"/>
      </t>
    </mdx>
    <mdx n="165" f="m">
      <t c="1">
        <n x="66"/>
      </t>
    </mdx>
    <mdx n="165" f="m">
      <t c="1">
        <n x="67"/>
      </t>
    </mdx>
    <mdx n="165" f="m">
      <t c="1">
        <n x="148"/>
      </t>
    </mdx>
    <mdx n="165" f="m">
      <t c="1">
        <n x="150"/>
      </t>
    </mdx>
    <mdx n="165" f="m">
      <t c="1">
        <n x="152"/>
      </t>
    </mdx>
    <mdx n="165" f="m">
      <t c="1">
        <n x="154"/>
      </t>
    </mdx>
    <mdx n="165" f="m">
      <t c="1">
        <n x="156"/>
      </t>
    </mdx>
    <mdx n="165" f="m">
      <t c="1">
        <n x="158"/>
      </t>
    </mdx>
    <mdx n="165" f="m">
      <t c="1">
        <n x="137"/>
      </t>
    </mdx>
    <mdx n="165" f="m">
      <t c="1">
        <n x="145"/>
      </t>
    </mdx>
    <mdx n="165" f="m">
      <t c="1">
        <n x="90"/>
      </t>
    </mdx>
    <mdx n="165" f="m">
      <t c="1">
        <n x="36"/>
      </t>
    </mdx>
    <mdx n="165" f="m">
      <t c="1">
        <n x="91"/>
      </t>
    </mdx>
    <mdx n="165" f="m">
      <t c="1">
        <n x="92"/>
      </t>
    </mdx>
    <mdx n="165" f="m">
      <t c="1">
        <n x="32"/>
      </t>
    </mdx>
    <mdx n="165" f="m">
      <t c="1">
        <n x="111"/>
      </t>
    </mdx>
    <mdx n="165" f="m">
      <t c="1">
        <n x="112"/>
      </t>
    </mdx>
    <mdx n="165" f="m">
      <t c="1">
        <n x="113"/>
      </t>
    </mdx>
    <mdx n="165" f="m">
      <t c="1">
        <n x="23"/>
      </t>
    </mdx>
    <mdx n="165" f="m">
      <t c="1">
        <n x="114"/>
      </t>
    </mdx>
    <mdx n="165" f="m">
      <t c="1">
        <n x="115"/>
      </t>
    </mdx>
    <mdx n="165" f="m">
      <t c="1">
        <n x="93"/>
      </t>
    </mdx>
    <mdx n="165" f="m">
      <t c="1">
        <n x="94"/>
      </t>
    </mdx>
    <mdx n="165" f="m">
      <t c="1">
        <n x="95"/>
      </t>
    </mdx>
    <mdx n="165" f="m">
      <t c="1">
        <n x="96"/>
      </t>
    </mdx>
    <mdx n="165" f="m">
      <t c="1">
        <n x="97"/>
      </t>
    </mdx>
    <mdx n="165" f="m">
      <t c="1">
        <n x="68"/>
      </t>
    </mdx>
    <mdx n="165" f="m">
      <t c="1">
        <n x="69"/>
      </t>
    </mdx>
    <mdx n="165" f="m">
      <t c="1">
        <n x="70"/>
      </t>
    </mdx>
    <mdx n="165" f="m">
      <t c="1">
        <n x="71"/>
      </t>
    </mdx>
    <mdx n="165" f="m">
      <t c="1">
        <n x="72"/>
      </t>
    </mdx>
    <mdx n="165" f="m">
      <t c="1">
        <n x="51"/>
      </t>
    </mdx>
    <mdx n="165" f="m">
      <t c="1">
        <n x="24"/>
      </t>
    </mdx>
    <mdx n="165" f="m">
      <t c="1">
        <n x="52"/>
      </t>
    </mdx>
    <mdx n="165" f="m">
      <t c="1">
        <n x="29"/>
      </t>
    </mdx>
    <mdx n="165" f="m">
      <t c="1">
        <n x="120"/>
      </t>
    </mdx>
    <mdx n="165" f="m">
      <t c="1">
        <n x="27"/>
      </t>
    </mdx>
    <mdx n="165" f="m">
      <t c="1">
        <n x="47"/>
      </t>
    </mdx>
    <mdx n="165" f="m">
      <t c="1">
        <n x="48"/>
      </t>
    </mdx>
    <mdx n="165" f="m">
      <t c="1">
        <n x="49"/>
      </t>
    </mdx>
    <mdx n="165" f="m">
      <t c="1">
        <n x="50"/>
      </t>
    </mdx>
    <mdx n="165" f="m">
      <t c="1">
        <n x="116"/>
      </t>
    </mdx>
    <mdx n="165" f="m">
      <t c="1">
        <n x="117"/>
      </t>
    </mdx>
    <mdx n="165" f="m">
      <t c="1">
        <n x="118"/>
      </t>
    </mdx>
    <mdx n="165" f="m">
      <t c="1">
        <n x="119"/>
      </t>
    </mdx>
    <mdx n="165" f="m">
      <t c="1">
        <n x="98"/>
      </t>
    </mdx>
    <mdx n="165" f="m">
      <t c="1">
        <n x="99"/>
      </t>
    </mdx>
    <mdx n="165" f="m">
      <t c="1">
        <n x="100"/>
      </t>
    </mdx>
    <mdx n="165" f="m">
      <t c="1">
        <n x="73"/>
      </t>
    </mdx>
    <mdx n="165" f="m">
      <t c="1">
        <n x="74"/>
      </t>
    </mdx>
    <mdx n="165" f="m">
      <t c="1">
        <n x="37"/>
      </t>
    </mdx>
    <mdx n="165" f="m">
      <t c="1">
        <n x="53"/>
      </t>
    </mdx>
    <mdx n="165" f="m">
      <t c="1">
        <n x="54"/>
      </t>
    </mdx>
    <mdx n="165" f="m">
      <t c="1">
        <n x="55"/>
      </t>
    </mdx>
    <mdx n="165" f="m">
      <t c="1">
        <n x="56"/>
      </t>
    </mdx>
    <mdx n="165" f="m">
      <t c="1">
        <n x="57"/>
      </t>
    </mdx>
    <mdx n="165" f="m">
      <t c="1">
        <n x="76"/>
      </t>
    </mdx>
    <mdx n="165" f="m">
      <t c="1">
        <n x="77"/>
      </t>
    </mdx>
    <mdx n="165" f="m">
      <t c="1">
        <n x="78"/>
      </t>
    </mdx>
    <mdx n="165" f="m">
      <t c="1">
        <n x="79"/>
      </t>
    </mdx>
    <mdx n="165" f="m">
      <t c="1">
        <n x="125"/>
      </t>
    </mdx>
    <mdx n="165" f="m">
      <t c="1">
        <n x="81"/>
      </t>
    </mdx>
    <mdx n="165" f="m">
      <t c="1">
        <n x="82"/>
      </t>
    </mdx>
    <mdx n="165" f="m">
      <t c="1">
        <n x="83"/>
      </t>
    </mdx>
    <mdx n="165" f="m">
      <t c="1">
        <n x="84"/>
      </t>
    </mdx>
    <mdx n="165" f="m">
      <t c="1">
        <n x="85"/>
      </t>
    </mdx>
    <mdx n="165" f="m">
      <t c="1">
        <n x="86"/>
      </t>
    </mdx>
    <mdx n="165" f="m">
      <t c="1">
        <n x="87"/>
      </t>
    </mdx>
    <mdx n="165" f="m">
      <t c="1">
        <n x="88"/>
      </t>
    </mdx>
    <mdx n="165" f="m">
      <t c="1">
        <n x="89"/>
      </t>
    </mdx>
    <mdx n="165" f="m">
      <t c="1">
        <n x="108"/>
      </t>
    </mdx>
    <mdx n="165" f="m">
      <t c="1">
        <n x="38"/>
      </t>
    </mdx>
    <mdx n="165" f="m">
      <t c="1">
        <n x="109"/>
      </t>
    </mdx>
    <mdx n="165" f="m">
      <t c="1">
        <n x="110"/>
      </t>
    </mdx>
    <mdx n="165" f="m">
      <t c="1">
        <n x="121"/>
      </t>
    </mdx>
    <mdx n="165" f="m">
      <t c="1">
        <n x="25"/>
      </t>
    </mdx>
    <mdx n="165" f="m">
      <t c="1">
        <n x="26"/>
      </t>
    </mdx>
    <mdx n="165" f="m">
      <t c="1">
        <n x="22"/>
      </t>
    </mdx>
    <mdx n="165" f="m">
      <t c="1">
        <n x="28"/>
      </t>
    </mdx>
    <mdx n="165" f="m">
      <t c="1">
        <n x="75"/>
      </t>
    </mdx>
    <mdx n="165" f="m">
      <t c="1">
        <n x="101"/>
      </t>
    </mdx>
    <mdx n="165" f="m">
      <t c="1">
        <n x="102"/>
      </t>
    </mdx>
    <mdx n="165" f="m">
      <t c="1">
        <n x="103"/>
      </t>
    </mdx>
    <mdx n="165" f="m">
      <t c="1">
        <n x="40"/>
      </t>
    </mdx>
    <mdx n="165" f="m">
      <t c="1">
        <n x="104"/>
      </t>
    </mdx>
    <mdx n="165" f="m">
      <t c="1">
        <n x="122"/>
      </t>
    </mdx>
    <mdx n="165" f="m">
      <t c="1">
        <n x="123"/>
      </t>
    </mdx>
    <mdx n="165" f="m">
      <t c="1">
        <n x="124"/>
      </t>
    </mdx>
    <mdx n="165" f="m">
      <t c="1">
        <n x="80"/>
      </t>
    </mdx>
    <mdx n="165" f="m">
      <t c="1">
        <n x="126"/>
      </t>
    </mdx>
    <mdx n="165" f="m">
      <t c="1">
        <n x="127"/>
      </t>
    </mdx>
    <mdx n="165" f="m">
      <t c="1">
        <n x="128"/>
      </t>
    </mdx>
    <mdx n="165" f="m">
      <t c="1">
        <n x="129"/>
      </t>
    </mdx>
    <mdx n="165" f="m">
      <t c="1">
        <n x="130"/>
      </t>
    </mdx>
    <mdx n="165" f="m">
      <t c="1">
        <n x="131"/>
      </t>
    </mdx>
    <mdx n="165" f="m">
      <t c="1">
        <n x="132"/>
      </t>
    </mdx>
    <mdx n="165" f="m">
      <t c="1">
        <n x="133"/>
      </t>
    </mdx>
    <mdx n="165" f="m">
      <t c="1">
        <n x="35"/>
      </t>
    </mdx>
    <mdx n="165" f="m">
      <t c="1">
        <n x="60"/>
      </t>
    </mdx>
    <mdx n="165" f="m">
      <t c="1">
        <n x="61"/>
      </t>
    </mdx>
    <mdx n="165" f="m">
      <t c="1">
        <n x="62"/>
      </t>
    </mdx>
    <mdx n="165" f="m">
      <t c="1">
        <n x="106"/>
      </t>
    </mdx>
    <mdx n="165" f="m">
      <t c="1">
        <n x="21"/>
      </t>
    </mdx>
    <mdx n="165" f="m">
      <t c="1">
        <n x="30"/>
      </t>
    </mdx>
    <mdx n="165" f="m">
      <t c="1">
        <n x="33"/>
      </t>
    </mdx>
    <mdx n="165" f="m">
      <t c="1">
        <n x="41"/>
      </t>
    </mdx>
    <mdx n="165" f="m">
      <t c="1">
        <n x="34"/>
      </t>
    </mdx>
    <mdx n="165" f="m">
      <t c="1">
        <n x="161"/>
      </t>
    </mdx>
    <mdx n="165" f="m">
      <t c="1">
        <n x="18"/>
      </t>
    </mdx>
    <mdx n="165" f="m">
      <t c="1">
        <n x="11"/>
      </t>
    </mdx>
    <mdx n="165" f="m">
      <t c="1">
        <n x="1"/>
      </t>
    </mdx>
    <mdx n="165" f="m">
      <t c="1">
        <n x="8"/>
      </t>
    </mdx>
    <mdx n="165" f="m">
      <t c="1">
        <n x="5"/>
      </t>
    </mdx>
    <mdx n="165" f="m">
      <t c="1">
        <n x="3"/>
      </t>
    </mdx>
    <mdx n="165" f="m">
      <t c="1">
        <n x="162"/>
      </t>
    </mdx>
    <mdx n="165" f="m">
      <t c="1">
        <n x="6"/>
      </t>
    </mdx>
    <mdx n="165" f="m">
      <t c="1">
        <n x="14"/>
      </t>
    </mdx>
    <mdx n="165" f="m">
      <t c="1">
        <n x="20"/>
      </t>
    </mdx>
    <mdx n="165" f="m">
      <t c="1">
        <n x="2"/>
      </t>
    </mdx>
    <mdx n="165" f="m">
      <t c="1">
        <n x="13"/>
      </t>
    </mdx>
    <mdx n="165" f="m">
      <t c="1">
        <n x="46"/>
      </t>
    </mdx>
    <mdx n="165" f="m">
      <t c="1">
        <n x="105"/>
      </t>
    </mdx>
    <mdx n="165" f="m">
      <t c="1">
        <n x="107"/>
      </t>
    </mdx>
    <mdx n="165" f="m">
      <t c="1">
        <n x="163"/>
      </t>
    </mdx>
    <mdx n="165" f="m">
      <t c="1">
        <n x="16"/>
      </t>
    </mdx>
    <mdx n="165" f="m">
      <t c="1">
        <n x="12"/>
      </t>
    </mdx>
    <mdx n="165" f="m">
      <t c="1">
        <n x="15"/>
      </t>
    </mdx>
    <mdx n="165" f="m">
      <t c="1">
        <n x="17"/>
      </t>
    </mdx>
    <mdx n="165" f="m">
      <t c="1">
        <n x="9"/>
      </t>
    </mdx>
    <mdx n="165" f="m">
      <t c="1">
        <n x="164"/>
      </t>
    </mdx>
    <mdx n="165" f="m">
      <t c="1">
        <n x="0"/>
      </t>
    </mdx>
    <mdx n="165" f="m">
      <t c="1">
        <n x="7"/>
      </t>
    </mdx>
    <mdx n="165" f="m">
      <t c="1">
        <n x="19"/>
      </t>
    </mdx>
    <mdx n="165" f="m">
      <t c="1">
        <n x="10"/>
      </t>
    </mdx>
    <mdx n="165" f="m">
      <t c="1">
        <n x="4"/>
      </t>
    </mdx>
    <mdx n="165" f="m">
      <t c="1">
        <n x="59"/>
      </t>
    </mdx>
    <mdx n="165" f="m">
      <t c="1">
        <n x="58"/>
      </t>
    </mdx>
    <mdx n="165" f="m">
      <t c="1">
        <n x="166"/>
      </t>
    </mdx>
    <mdx n="165" f="m">
      <t c="1">
        <n x="167"/>
      </t>
    </mdx>
    <mdx n="165" f="m">
      <t c="1">
        <n x="168"/>
      </t>
    </mdx>
    <mdx n="165" f="m">
      <t c="1">
        <n x="169"/>
      </t>
    </mdx>
    <mdx n="165" f="m">
      <t c="1">
        <n x="170"/>
      </t>
    </mdx>
    <mdx n="165" f="m">
      <t c="1">
        <n x="171"/>
      </t>
    </mdx>
    <mdx n="165" f="m">
      <t c="1">
        <n x="172"/>
      </t>
    </mdx>
    <mdx n="165" f="m">
      <t c="1">
        <n x="173"/>
      </t>
    </mdx>
    <mdx n="165" f="m">
      <t c="1">
        <n x="174"/>
      </t>
    </mdx>
    <mdx n="165" f="m">
      <t c="1">
        <n x="175"/>
      </t>
    </mdx>
    <mdx n="165" f="m">
      <t c="1">
        <n x="176"/>
      </t>
    </mdx>
    <mdx n="165" f="m">
      <t c="1">
        <n x="177"/>
      </t>
    </mdx>
    <mdx n="165" f="m">
      <t c="1">
        <n x="178"/>
      </t>
    </mdx>
    <mdx n="165" f="m">
      <t c="1">
        <n x="179"/>
      </t>
    </mdx>
    <mdx n="165" f="v">
      <t c="7" si="186">
        <n x="180"/>
        <n x="182"/>
        <n x="178"/>
        <n x="183"/>
        <n x="181"/>
        <n x="184" s="1"/>
        <n x="185"/>
      </t>
    </mdx>
    <mdx n="165" f="v">
      <t c="7" si="188">
        <n x="180"/>
        <n x="187"/>
        <n x="178"/>
        <n x="183"/>
        <n x="181"/>
        <n x="184" s="1"/>
        <n x="185"/>
      </t>
    </mdx>
    <mdx n="165" f="v">
      <t c="7" si="188">
        <n x="180"/>
        <n x="189"/>
        <n x="164"/>
        <n x="190"/>
        <n x="181"/>
        <n x="191"/>
        <n x="184" s="1"/>
      </t>
    </mdx>
    <mdx n="165" f="v">
      <t c="7" si="188">
        <n x="180"/>
        <n x="189"/>
        <n x="163"/>
        <n x="190"/>
        <n x="181"/>
        <n x="192"/>
        <n x="184" s="1"/>
      </t>
    </mdx>
    <mdx n="165" f="v">
      <t c="7" si="188">
        <n x="180"/>
        <n x="189"/>
        <n x="164"/>
        <n x="190"/>
        <n x="181"/>
        <n x="192"/>
        <n x="184" s="1"/>
      </t>
    </mdx>
    <mdx n="165" f="v">
      <t c="7" si="188">
        <n x="180"/>
        <n x="189"/>
        <n x="164"/>
        <n x="190"/>
        <n x="181"/>
        <n x="193"/>
        <n x="184" s="1"/>
      </t>
    </mdx>
    <mdx n="165" f="v">
      <t c="7" si="188">
        <n x="180"/>
        <n x="189"/>
        <n x="163"/>
        <n x="190"/>
        <n x="181"/>
        <n x="191"/>
        <n x="184" s="1"/>
      </t>
    </mdx>
    <mdx n="165" f="v">
      <t c="7" si="188">
        <n x="180"/>
        <n x="189"/>
        <n x="163"/>
        <n x="190"/>
        <n x="181"/>
        <n x="193"/>
        <n x="184" s="1"/>
      </t>
    </mdx>
    <mdx n="165" f="v">
      <t c="7" si="188">
        <n x="180"/>
        <n x="189"/>
        <n x="18"/>
        <n x="190"/>
        <n x="181"/>
        <n x="193"/>
        <n x="184" s="1"/>
      </t>
    </mdx>
    <mdx n="165" f="v">
      <t c="7" si="188">
        <n x="180"/>
        <n x="189"/>
        <n x="1"/>
        <n x="190"/>
        <n x="181"/>
        <n x="192"/>
        <n x="184" s="1"/>
      </t>
    </mdx>
    <mdx n="165" f="v">
      <t c="7" si="188">
        <n x="180"/>
        <n x="189"/>
        <n x="18"/>
        <n x="190"/>
        <n x="181"/>
        <n x="191"/>
        <n x="184" s="1"/>
      </t>
    </mdx>
    <mdx n="165" f="v">
      <t c="7" si="188">
        <n x="180"/>
        <n x="189"/>
        <n x="10"/>
        <n x="190"/>
        <n x="181"/>
        <n x="193"/>
        <n x="184" s="1"/>
      </t>
    </mdx>
    <mdx n="165" f="v">
      <t c="7" si="188">
        <n x="180"/>
        <n x="189"/>
        <n x="13"/>
        <n x="190"/>
        <n x="181"/>
        <n x="191"/>
        <n x="184" s="1"/>
      </t>
    </mdx>
    <mdx n="165" f="v">
      <t c="7" si="188">
        <n x="180"/>
        <n x="189"/>
        <n x="15"/>
        <n x="190"/>
        <n x="181"/>
        <n x="193"/>
        <n x="184" s="1"/>
      </t>
    </mdx>
    <mdx n="165" f="v">
      <t c="7" si="188">
        <n x="180"/>
        <n x="189"/>
        <n x="6"/>
        <n x="190"/>
        <n x="181"/>
        <n x="193"/>
        <n x="184" s="1"/>
      </t>
    </mdx>
    <mdx n="165" f="v">
      <t c="7" si="188">
        <n x="180"/>
        <n x="189"/>
        <n x="18"/>
        <n x="190"/>
        <n x="181"/>
        <n x="192"/>
        <n x="184" s="1"/>
      </t>
    </mdx>
    <mdx n="165" f="v">
      <t c="7" si="188">
        <n x="180"/>
        <n x="189"/>
        <n x="1"/>
        <n x="190"/>
        <n x="181"/>
        <n x="193"/>
        <n x="184" s="1"/>
      </t>
    </mdx>
    <mdx n="165" f="v">
      <t c="7" si="188">
        <n x="180"/>
        <n x="189"/>
        <n x="162"/>
        <n x="190"/>
        <n x="181"/>
        <n x="192"/>
        <n x="184" s="1"/>
      </t>
    </mdx>
    <mdx n="165" f="v">
      <t c="7" si="188">
        <n x="180"/>
        <n x="189"/>
        <n x="19"/>
        <n x="190"/>
        <n x="181"/>
        <n x="192"/>
        <n x="184" s="1"/>
      </t>
    </mdx>
    <mdx n="165" f="v">
      <t c="7" si="188">
        <n x="180"/>
        <n x="189"/>
        <n x="20"/>
        <n x="190"/>
        <n x="181"/>
        <n x="193"/>
        <n x="184" s="1"/>
      </t>
    </mdx>
    <mdx n="165" f="v">
      <t c="7" si="188">
        <n x="180"/>
        <n x="189"/>
        <n x="10"/>
        <n x="190"/>
        <n x="181"/>
        <n x="191"/>
        <n x="184" s="1"/>
      </t>
    </mdx>
    <mdx n="165" f="v">
      <t c="7" si="188">
        <n x="180"/>
        <n x="189"/>
        <n x="9"/>
        <n x="190"/>
        <n x="181"/>
        <n x="192"/>
        <n x="184" s="1"/>
      </t>
    </mdx>
    <mdx n="165" f="v">
      <t c="7" si="188">
        <n x="180"/>
        <n x="189"/>
        <n x="20"/>
        <n x="190"/>
        <n x="181"/>
        <n x="191"/>
        <n x="184" s="1"/>
      </t>
    </mdx>
    <mdx n="165" f="v">
      <t c="7" si="188">
        <n x="180"/>
        <n x="189"/>
        <n x="16"/>
        <n x="190"/>
        <n x="181"/>
        <n x="192"/>
        <n x="184" s="1"/>
      </t>
    </mdx>
    <mdx n="165" f="v">
      <t c="7" si="188">
        <n x="180"/>
        <n x="189"/>
        <n x="5"/>
        <n x="190"/>
        <n x="181"/>
        <n x="192"/>
        <n x="184" s="1"/>
      </t>
    </mdx>
    <mdx n="165" f="v">
      <t c="7" si="188">
        <n x="180"/>
        <n x="189"/>
        <n x="9"/>
        <n x="190"/>
        <n x="181"/>
        <n x="191"/>
        <n x="184" s="1"/>
      </t>
    </mdx>
    <mdx n="165" f="v">
      <t c="7" si="188">
        <n x="180"/>
        <n x="189"/>
        <n x="0"/>
        <n x="190"/>
        <n x="181"/>
        <n x="191"/>
        <n x="184" s="1"/>
      </t>
    </mdx>
    <mdx n="165" f="v">
      <t c="7" si="188">
        <n x="180"/>
        <n x="189"/>
        <n x="0"/>
        <n x="190"/>
        <n x="181"/>
        <n x="192"/>
        <n x="184" s="1"/>
      </t>
    </mdx>
    <mdx n="165" f="v">
      <t c="7" si="188">
        <n x="180"/>
        <n x="189"/>
        <n x="162"/>
        <n x="190"/>
        <n x="181"/>
        <n x="191"/>
        <n x="184" s="1"/>
      </t>
    </mdx>
    <mdx n="165" f="v">
      <t c="7" si="188">
        <n x="180"/>
        <n x="189"/>
        <n x="8"/>
        <n x="190"/>
        <n x="181"/>
        <n x="191"/>
        <n x="184" s="1"/>
      </t>
    </mdx>
    <mdx n="165" f="v">
      <t c="7" si="188">
        <n x="180"/>
        <n x="189"/>
        <n x="16"/>
        <n x="190"/>
        <n x="181"/>
        <n x="193"/>
        <n x="184" s="1"/>
      </t>
    </mdx>
    <mdx n="165" f="v">
      <t c="7" si="188">
        <n x="180"/>
        <n x="189"/>
        <n x="11"/>
        <n x="190"/>
        <n x="181"/>
        <n x="192"/>
        <n x="184" s="1"/>
      </t>
    </mdx>
    <mdx n="165" f="v">
      <t c="7" si="188">
        <n x="180"/>
        <n x="189"/>
        <n x="1"/>
        <n x="190"/>
        <n x="181"/>
        <n x="191"/>
        <n x="184" s="1"/>
      </t>
    </mdx>
    <mdx n="165" f="v">
      <t c="7" si="188">
        <n x="180"/>
        <n x="189"/>
        <n x="16"/>
        <n x="190"/>
        <n x="181"/>
        <n x="191"/>
        <n x="184" s="1"/>
      </t>
    </mdx>
    <mdx n="165" f="v">
      <t c="7" si="188">
        <n x="180"/>
        <n x="189"/>
        <n x="13"/>
        <n x="190"/>
        <n x="181"/>
        <n x="192"/>
        <n x="184" s="1"/>
      </t>
    </mdx>
    <mdx n="165" f="v">
      <t c="7" si="188">
        <n x="180"/>
        <n x="189"/>
        <n x="13"/>
        <n x="190"/>
        <n x="181"/>
        <n x="193"/>
        <n x="184" s="1"/>
      </t>
    </mdx>
    <mdx n="165" f="v">
      <t c="7" si="188">
        <n x="180"/>
        <n x="189"/>
        <n x="7"/>
        <n x="190"/>
        <n x="181"/>
        <n x="193"/>
        <n x="184" s="1"/>
      </t>
    </mdx>
    <mdx n="165" f="v">
      <t c="7" si="188">
        <n x="180"/>
        <n x="189"/>
        <n x="4"/>
        <n x="190"/>
        <n x="181"/>
        <n x="191"/>
        <n x="184" s="1"/>
      </t>
    </mdx>
    <mdx n="165" f="v">
      <t c="7" si="188">
        <n x="180"/>
        <n x="189"/>
        <n x="4"/>
        <n x="190"/>
        <n x="181"/>
        <n x="192"/>
        <n x="184" s="1"/>
      </t>
    </mdx>
    <mdx n="165" f="v">
      <t c="7" si="188">
        <n x="180"/>
        <n x="189"/>
        <n x="9"/>
        <n x="190"/>
        <n x="181"/>
        <n x="193"/>
        <n x="184" s="1"/>
      </t>
    </mdx>
    <mdx n="165" f="v">
      <t c="7" si="188">
        <n x="180"/>
        <n x="189"/>
        <n x="5"/>
        <n x="190"/>
        <n x="181"/>
        <n x="191"/>
        <n x="184" s="1"/>
      </t>
    </mdx>
    <mdx n="165" f="v">
      <t c="7" si="188">
        <n x="180"/>
        <n x="189"/>
        <n x="8"/>
        <n x="190"/>
        <n x="181"/>
        <n x="192"/>
        <n x="184" s="1"/>
      </t>
    </mdx>
    <mdx n="165" f="v">
      <t c="7" si="188">
        <n x="180"/>
        <n x="189"/>
        <n x="8"/>
        <n x="190"/>
        <n x="181"/>
        <n x="193"/>
        <n x="184" s="1"/>
      </t>
    </mdx>
    <mdx n="165" f="v">
      <t c="7" si="188">
        <n x="180"/>
        <n x="189"/>
        <n x="7"/>
        <n x="190"/>
        <n x="181"/>
        <n x="191"/>
        <n x="184" s="1"/>
      </t>
    </mdx>
    <mdx n="165" f="v">
      <t c="7" si="188">
        <n x="180"/>
        <n x="189"/>
        <n x="15"/>
        <n x="190"/>
        <n x="181"/>
        <n x="191"/>
        <n x="184" s="1"/>
      </t>
    </mdx>
    <mdx n="165" f="v">
      <t c="7" si="188">
        <n x="180"/>
        <n x="189"/>
        <n x="4"/>
        <n x="190"/>
        <n x="181"/>
        <n x="193"/>
        <n x="184" s="1"/>
      </t>
    </mdx>
    <mdx n="165" f="v">
      <t c="7" si="188">
        <n x="180"/>
        <n x="189"/>
        <n x="15"/>
        <n x="190"/>
        <n x="181"/>
        <n x="192"/>
        <n x="184" s="1"/>
      </t>
    </mdx>
    <mdx n="165" f="v">
      <t c="7" si="188">
        <n x="180"/>
        <n x="189"/>
        <n x="12"/>
        <n x="190"/>
        <n x="181"/>
        <n x="191"/>
        <n x="184" s="1"/>
      </t>
    </mdx>
    <mdx n="165" f="v">
      <t c="7" si="188">
        <n x="180"/>
        <n x="189"/>
        <n x="11"/>
        <n x="190"/>
        <n x="181"/>
        <n x="191"/>
        <n x="184" s="1"/>
      </t>
    </mdx>
    <mdx n="165" f="v">
      <t c="7" si="188">
        <n x="180"/>
        <n x="189"/>
        <n x="11"/>
        <n x="190"/>
        <n x="181"/>
        <n x="193"/>
        <n x="184" s="1"/>
      </t>
    </mdx>
    <mdx n="165" f="v">
      <t c="7" si="188">
        <n x="180"/>
        <n x="189"/>
        <n x="12"/>
        <n x="190"/>
        <n x="181"/>
        <n x="193"/>
        <n x="184" s="1"/>
      </t>
    </mdx>
    <mdx n="165" f="v">
      <t c="7" si="188">
        <n x="180"/>
        <n x="189"/>
        <n x="6"/>
        <n x="190"/>
        <n x="181"/>
        <n x="191"/>
        <n x="184" s="1"/>
      </t>
    </mdx>
    <mdx n="165" f="v">
      <t c="7" si="188">
        <n x="180"/>
        <n x="189"/>
        <n x="19"/>
        <n x="190"/>
        <n x="181"/>
        <n x="193"/>
        <n x="184" s="1"/>
      </t>
    </mdx>
    <mdx n="165" f="v">
      <t c="7" si="188">
        <n x="180"/>
        <n x="189"/>
        <n x="19"/>
        <n x="190"/>
        <n x="181"/>
        <n x="191"/>
        <n x="184" s="1"/>
      </t>
    </mdx>
    <mdx n="165" f="v">
      <t c="7" si="188">
        <n x="180"/>
        <n x="189"/>
        <n x="6"/>
        <n x="190"/>
        <n x="181"/>
        <n x="192"/>
        <n x="184" s="1"/>
      </t>
    </mdx>
    <mdx n="165" f="v">
      <t c="7" si="188">
        <n x="180"/>
        <n x="189"/>
        <n x="163"/>
        <n x="183"/>
        <n x="181"/>
        <n x="193"/>
        <n x="184" s="1"/>
      </t>
    </mdx>
    <mdx n="165" f="v">
      <t c="7" si="188">
        <n x="180"/>
        <n x="189"/>
        <n x="163"/>
        <n x="183"/>
        <n x="181"/>
        <n x="192"/>
        <n x="184" s="1"/>
      </t>
    </mdx>
    <mdx n="165" f="v">
      <t c="7" si="188">
        <n x="180"/>
        <n x="189"/>
        <n x="163"/>
        <n x="183"/>
        <n x="181"/>
        <n x="191"/>
        <n x="184" s="1"/>
      </t>
    </mdx>
    <mdx n="165" f="v">
      <t c="7" si="186">
        <n x="180"/>
        <n x="194"/>
        <n x="9"/>
        <n x="183"/>
        <n x="181"/>
        <n x="21"/>
        <n x="184" s="1"/>
      </t>
    </mdx>
    <mdx n="165" f="v">
      <t c="7" si="186">
        <n x="180"/>
        <n x="194"/>
        <n x="9"/>
        <n x="183"/>
        <n x="181"/>
        <n x="22"/>
        <n x="184" s="1"/>
      </t>
    </mdx>
    <mdx n="165" f="v">
      <t c="7" si="186">
        <n x="180"/>
        <n x="194"/>
        <n x="9"/>
        <n x="183"/>
        <n x="181"/>
        <n x="30"/>
        <n x="184" s="1"/>
      </t>
    </mdx>
    <mdx n="165" f="v">
      <t c="7" si="186">
        <n x="180"/>
        <n x="194"/>
        <n x="177"/>
        <n x="183"/>
        <n x="181"/>
        <n x="184" s="1"/>
        <n x="185"/>
      </t>
    </mdx>
    <mdx n="165" f="v">
      <t c="7" si="188">
        <n x="180"/>
        <n x="187"/>
        <n x="175"/>
        <n x="183"/>
        <n x="181"/>
        <n x="184" s="1"/>
        <n x="185"/>
      </t>
    </mdx>
    <mdx n="165" f="v">
      <t c="7" si="186">
        <n x="180"/>
        <n x="182"/>
        <n x="176"/>
        <n x="183"/>
        <n x="181"/>
        <n x="184" s="1"/>
        <n x="185"/>
      </t>
    </mdx>
    <mdx n="165" f="v">
      <t c="7" si="188">
        <n x="180"/>
        <n x="189"/>
        <n x="9"/>
        <n x="183"/>
        <n x="181"/>
        <n x="193"/>
        <n x="184" s="1"/>
      </t>
    </mdx>
    <mdx n="165" f="v">
      <t c="7" si="188">
        <n x="180"/>
        <n x="189"/>
        <n x="9"/>
        <n x="183"/>
        <n x="181"/>
        <n x="192"/>
        <n x="184" s="1"/>
      </t>
    </mdx>
    <mdx n="165" f="v">
      <t c="7" si="186">
        <n x="180"/>
        <n x="194"/>
        <n x="175"/>
        <n x="183"/>
        <n x="181"/>
        <n x="184" s="1"/>
        <n x="185"/>
      </t>
    </mdx>
    <mdx n="165" f="v">
      <t c="7" si="186">
        <n x="180"/>
        <n x="194"/>
        <n x="174"/>
        <n x="183"/>
        <n x="181"/>
        <n x="184" s="1"/>
        <n x="185"/>
      </t>
    </mdx>
    <mdx n="165" f="v">
      <t c="7" si="188">
        <n x="180"/>
        <n x="189"/>
        <n x="177"/>
        <n x="183"/>
        <n x="181"/>
        <n x="184" s="1"/>
        <n x="185"/>
      </t>
    </mdx>
    <mdx n="165" f="v">
      <t c="7" si="186">
        <n x="180"/>
        <n x="194"/>
        <n x="178"/>
        <n x="183"/>
        <n x="181"/>
        <n x="184" s="1"/>
        <n x="185"/>
      </t>
    </mdx>
    <mdx n="165" f="v">
      <t c="7" si="188">
        <n x="180"/>
        <n x="189"/>
        <n x="9"/>
        <n x="183"/>
        <n x="181"/>
        <n x="191"/>
        <n x="184" s="1"/>
      </t>
    </mdx>
    <mdx n="165" f="v">
      <t c="7" si="186">
        <n x="180"/>
        <n x="194"/>
        <n x="176"/>
        <n x="183"/>
        <n x="181"/>
        <n x="184" s="1"/>
        <n x="185"/>
      </t>
    </mdx>
    <mdx n="165" f="v">
      <t c="7" si="188">
        <n x="180"/>
        <n x="189"/>
        <n x="175"/>
        <n x="183"/>
        <n x="181"/>
        <n x="184" s="1"/>
        <n x="185"/>
      </t>
    </mdx>
    <mdx n="165" f="v">
      <t c="7" si="188">
        <n x="180"/>
        <n x="189"/>
        <n x="174"/>
        <n x="183"/>
        <n x="181"/>
        <n x="184" s="1"/>
        <n x="185"/>
      </t>
    </mdx>
    <mdx n="165" f="v">
      <t c="7" si="188">
        <n x="180"/>
        <n x="187"/>
        <n x="177"/>
        <n x="183"/>
        <n x="181"/>
        <n x="184" s="1"/>
        <n x="185"/>
      </t>
    </mdx>
    <mdx n="165" f="v">
      <t c="7" si="188">
        <n x="180"/>
        <n x="187"/>
        <n x="176"/>
        <n x="183"/>
        <n x="181"/>
        <n x="184" s="1"/>
        <n x="185"/>
      </t>
    </mdx>
    <mdx n="165" f="v">
      <t c="7" si="188">
        <n x="180"/>
        <n x="189"/>
        <n x="176"/>
        <n x="183"/>
        <n x="181"/>
        <n x="184" s="1"/>
        <n x="185"/>
      </t>
    </mdx>
    <mdx n="165" f="v">
      <t c="7" si="186">
        <n x="180"/>
        <n x="182"/>
        <n x="173"/>
        <n x="183"/>
        <n x="181"/>
        <n x="184" s="1"/>
        <n x="185"/>
      </t>
    </mdx>
    <mdx n="165" f="v">
      <t c="7" si="188">
        <n x="180"/>
        <n x="187"/>
        <n x="173"/>
        <n x="183"/>
        <n x="181"/>
        <n x="184" s="1"/>
        <n x="185"/>
      </t>
    </mdx>
    <mdx n="165" f="v">
      <t c="7" si="186">
        <n x="180"/>
        <n x="182"/>
        <n x="175"/>
        <n x="183"/>
        <n x="181"/>
        <n x="184" s="1"/>
        <n x="185"/>
      </t>
    </mdx>
    <mdx n="165" f="v">
      <t c="7" si="188">
        <n x="180"/>
        <n x="187"/>
        <n x="174"/>
        <n x="183"/>
        <n x="181"/>
        <n x="184" s="1"/>
        <n x="185"/>
      </t>
    </mdx>
    <mdx n="165" f="v">
      <t c="7" si="188">
        <n x="180"/>
        <n x="189"/>
        <n x="178"/>
        <n x="183"/>
        <n x="181"/>
        <n x="184" s="1"/>
        <n x="185"/>
      </t>
    </mdx>
    <mdx n="165" f="v">
      <t c="7" si="186">
        <n x="180"/>
        <n x="182"/>
        <n x="174"/>
        <n x="183"/>
        <n x="181"/>
        <n x="184" s="1"/>
        <n x="185"/>
      </t>
    </mdx>
    <mdx n="165" f="v">
      <t c="7" si="186">
        <n x="180"/>
        <n x="182"/>
        <n x="177"/>
        <n x="183"/>
        <n x="181"/>
        <n x="184" s="1"/>
        <n x="185"/>
      </t>
    </mdx>
    <mdx n="165" f="v">
      <t c="7" si="188">
        <n x="180"/>
        <n x="187"/>
        <n x="172"/>
        <n x="183"/>
        <n x="181"/>
        <n x="184" s="1"/>
        <n x="185"/>
      </t>
    </mdx>
    <mdx n="165" f="v">
      <t c="7" si="188">
        <n x="180"/>
        <n x="189"/>
        <n x="171"/>
        <n x="183"/>
        <n x="181"/>
        <n x="184" s="1"/>
        <n x="185"/>
      </t>
    </mdx>
    <mdx n="165" f="v">
      <t c="7" si="188">
        <n x="180"/>
        <n x="189"/>
        <n x="170"/>
        <n x="183"/>
        <n x="181"/>
        <n x="184" s="1"/>
        <n x="185"/>
      </t>
    </mdx>
    <mdx n="165" f="v">
      <t c="7" si="186">
        <n x="180"/>
        <n x="194"/>
        <n x="173"/>
        <n x="183"/>
        <n x="181"/>
        <n x="184" s="1"/>
        <n x="185"/>
      </t>
    </mdx>
    <mdx n="165" f="v">
      <t c="7" si="186">
        <n x="180"/>
        <n x="182"/>
        <n x="170"/>
        <n x="183"/>
        <n x="181"/>
        <n x="184" s="1"/>
        <n x="185"/>
      </t>
    </mdx>
    <mdx n="165" f="v">
      <t c="7" si="188">
        <n x="180"/>
        <n x="187"/>
        <n x="171"/>
        <n x="183"/>
        <n x="181"/>
        <n x="184" s="1"/>
        <n x="185"/>
      </t>
    </mdx>
    <mdx n="165" f="v">
      <t c="7" si="186">
        <n x="180"/>
        <n x="182"/>
        <n x="171"/>
        <n x="183"/>
        <n x="181"/>
        <n x="184" s="1"/>
        <n x="185"/>
      </t>
    </mdx>
    <mdx n="165" f="v">
      <t c="7" si="186">
        <n x="180"/>
        <n x="194"/>
        <n x="172"/>
        <n x="183"/>
        <n x="181"/>
        <n x="184" s="1"/>
        <n x="185"/>
      </t>
    </mdx>
    <mdx n="165" f="v">
      <t c="7" si="186">
        <n x="180"/>
        <n x="182"/>
        <n x="168"/>
        <n x="183"/>
        <n x="181"/>
        <n x="184" s="1"/>
        <n x="185"/>
      </t>
    </mdx>
    <mdx n="165" f="v">
      <t c="7" si="188">
        <n x="180"/>
        <n x="189"/>
        <n x="172"/>
        <n x="183"/>
        <n x="181"/>
        <n x="184" s="1"/>
        <n x="185"/>
      </t>
    </mdx>
    <mdx n="165" f="v">
      <t c="7" si="186">
        <n x="180"/>
        <n x="182"/>
        <n x="169"/>
        <n x="183"/>
        <n x="181"/>
        <n x="184" s="1"/>
        <n x="185"/>
      </t>
    </mdx>
    <mdx n="165" f="v">
      <t c="7" si="188">
        <n x="180"/>
        <n x="189"/>
        <n x="168"/>
        <n x="183"/>
        <n x="181"/>
        <n x="184" s="1"/>
        <n x="185"/>
      </t>
    </mdx>
    <mdx n="165" f="v">
      <t c="7" si="188">
        <n x="180"/>
        <n x="187"/>
        <n x="169"/>
        <n x="183"/>
        <n x="181"/>
        <n x="184" s="1"/>
        <n x="185"/>
      </t>
    </mdx>
    <mdx n="165" f="v">
      <t c="7" si="186">
        <n x="180"/>
        <n x="194"/>
        <n x="170"/>
        <n x="183"/>
        <n x="181"/>
        <n x="184" s="1"/>
        <n x="185"/>
      </t>
    </mdx>
    <mdx n="165" f="v">
      <t c="7" si="186">
        <n x="180"/>
        <n x="194"/>
        <n x="168"/>
        <n x="183"/>
        <n x="181"/>
        <n x="184" s="1"/>
        <n x="185"/>
      </t>
    </mdx>
    <mdx n="165" f="v">
      <t c="7" si="188">
        <n x="180"/>
        <n x="189"/>
        <n x="173"/>
        <n x="183"/>
        <n x="181"/>
        <n x="184" s="1"/>
        <n x="185"/>
      </t>
    </mdx>
    <mdx n="165" f="v">
      <t c="7" si="188">
        <n x="180"/>
        <n x="187"/>
        <n x="168"/>
        <n x="183"/>
        <n x="181"/>
        <n x="184" s="1"/>
        <n x="185"/>
      </t>
    </mdx>
    <mdx n="165" f="v">
      <t c="7" si="188">
        <n x="180"/>
        <n x="189"/>
        <n x="169"/>
        <n x="183"/>
        <n x="181"/>
        <n x="184" s="1"/>
        <n x="185"/>
      </t>
    </mdx>
    <mdx n="165" f="v">
      <t c="7" si="186">
        <n x="180"/>
        <n x="194"/>
        <n x="169"/>
        <n x="183"/>
        <n x="181"/>
        <n x="184" s="1"/>
        <n x="185"/>
      </t>
    </mdx>
    <mdx n="165" f="v">
      <t c="7" si="186">
        <n x="180"/>
        <n x="194"/>
        <n x="171"/>
        <n x="183"/>
        <n x="181"/>
        <n x="184" s="1"/>
        <n x="185"/>
      </t>
    </mdx>
    <mdx n="165" f="v">
      <t c="7" si="188">
        <n x="180"/>
        <n x="187"/>
        <n x="170"/>
        <n x="183"/>
        <n x="181"/>
        <n x="184" s="1"/>
        <n x="185"/>
      </t>
    </mdx>
    <mdx n="165" f="v">
      <t c="7" si="186">
        <n x="180"/>
        <n x="182"/>
        <n x="172"/>
        <n x="183"/>
        <n x="181"/>
        <n x="184" s="1"/>
        <n x="185"/>
      </t>
    </mdx>
    <mdx n="165" f="v">
      <t c="7" si="186">
        <n x="180"/>
        <n x="182"/>
        <n x="167"/>
        <n x="183"/>
        <n x="181"/>
        <n x="184" s="1"/>
        <n x="185"/>
      </t>
    </mdx>
    <mdx n="165" f="v">
      <t c="7" si="186">
        <n x="180"/>
        <n x="194"/>
        <n x="167"/>
        <n x="183"/>
        <n x="181"/>
        <n x="184" s="1"/>
        <n x="185"/>
      </t>
    </mdx>
    <mdx n="165" f="v">
      <t c="7" si="186">
        <n x="180"/>
        <n x="194"/>
        <n x="166"/>
        <n x="183"/>
        <n x="181"/>
        <n x="184" s="1"/>
        <n x="185"/>
      </t>
    </mdx>
    <mdx n="165" f="v">
      <t c="7" si="188">
        <n x="180"/>
        <n x="189"/>
        <n x="167"/>
        <n x="183"/>
        <n x="181"/>
        <n x="184" s="1"/>
        <n x="185"/>
      </t>
    </mdx>
    <mdx n="165" f="v">
      <t c="7" si="188">
        <n x="180"/>
        <n x="189"/>
        <n x="166"/>
        <n x="183"/>
        <n x="181"/>
        <n x="184" s="1"/>
        <n x="185"/>
      </t>
    </mdx>
    <mdx n="165" f="v">
      <t c="7" si="188">
        <n x="180"/>
        <n x="187"/>
        <n x="167"/>
        <n x="183"/>
        <n x="181"/>
        <n x="184" s="1"/>
        <n x="185"/>
      </t>
    </mdx>
    <mdx n="165" f="v">
      <t c="7" si="186">
        <n x="180"/>
        <n x="182"/>
        <n x="166"/>
        <n x="183"/>
        <n x="181"/>
        <n x="184" s="1"/>
        <n x="185"/>
      </t>
    </mdx>
    <mdx n="165" f="v">
      <t c="7" si="188">
        <n x="180"/>
        <n x="187"/>
        <n x="166"/>
        <n x="183"/>
        <n x="181"/>
        <n x="184" s="1"/>
        <n x="185"/>
      </t>
    </mdx>
    <mdx n="165" f="v">
      <t c="7" si="188">
        <n x="195"/>
        <n x="187"/>
        <n x="178"/>
        <n x="183"/>
        <n x="181"/>
        <n x="184" s="1"/>
        <n x="185"/>
      </t>
    </mdx>
    <mdx n="165" f="v">
      <t c="7" si="188">
        <n x="195"/>
        <n x="189"/>
        <n x="3"/>
        <n x="190"/>
        <n x="181"/>
        <n x="191"/>
        <n x="184" s="1"/>
      </t>
    </mdx>
    <mdx n="165" f="v">
      <t c="7" si="188">
        <n x="195"/>
        <n x="189"/>
        <n x="3"/>
        <n x="190"/>
        <n x="181"/>
        <n x="193"/>
        <n x="184" s="1"/>
      </t>
    </mdx>
    <mdx n="165" f="v">
      <t c="7" si="186">
        <n x="195"/>
        <n x="182"/>
        <n x="178"/>
        <n x="183"/>
        <n x="181"/>
        <n x="184" s="1"/>
        <n x="185"/>
      </t>
    </mdx>
    <mdx n="165" f="v">
      <t c="7" si="188">
        <n x="195"/>
        <n x="189"/>
        <n x="8"/>
        <n x="181"/>
        <n x="190"/>
        <n x="192"/>
        <n x="184" s="1"/>
      </t>
    </mdx>
    <mdx n="165" f="v">
      <t c="7" si="188">
        <n x="195"/>
        <n x="187"/>
        <n x="177"/>
        <n x="183"/>
        <n x="181"/>
        <n x="184" s="1"/>
        <n x="185"/>
      </t>
    </mdx>
    <mdx n="165" f="v">
      <t c="7" si="188">
        <n x="195"/>
        <n x="189"/>
        <n x="6"/>
        <n x="190"/>
        <n x="181"/>
        <n x="193"/>
        <n x="184" s="1"/>
      </t>
    </mdx>
    <mdx n="165" f="v">
      <t c="7" si="188">
        <n x="195"/>
        <n x="189"/>
        <n x="8"/>
        <n x="190"/>
        <n x="181"/>
        <n x="193"/>
        <n x="184" s="1"/>
      </t>
    </mdx>
    <mdx n="165" f="v">
      <t c="7" si="186">
        <n x="195"/>
        <n x="194"/>
        <n x="177"/>
        <n x="183"/>
        <n x="181"/>
        <n x="184" s="1"/>
        <n x="185"/>
      </t>
    </mdx>
    <mdx n="165" f="v">
      <t c="7" si="188">
        <n x="195"/>
        <n x="189"/>
        <n x="19"/>
        <n x="190"/>
        <n x="181"/>
        <n x="193"/>
        <n x="184" s="1"/>
      </t>
    </mdx>
    <mdx n="165" f="v">
      <t c="7" si="186">
        <n x="195"/>
        <n x="194"/>
        <n x="178"/>
        <n x="183"/>
        <n x="181"/>
        <n x="184" s="1"/>
        <n x="185"/>
      </t>
    </mdx>
    <mdx n="165" f="v">
      <t c="7" si="186">
        <n x="195"/>
        <n x="182"/>
        <n x="171"/>
        <n x="183"/>
        <n x="181"/>
        <n x="184" s="1"/>
        <n x="185"/>
      </t>
    </mdx>
    <mdx n="165" f="v">
      <t c="7" si="188">
        <n x="195"/>
        <n x="187"/>
        <n x="167"/>
        <n x="183"/>
        <n x="181"/>
        <n x="184" s="1"/>
        <n x="185"/>
      </t>
    </mdx>
    <mdx n="165" f="v">
      <t c="7" si="188">
        <n x="195"/>
        <n x="187"/>
        <n x="168"/>
        <n x="183"/>
        <n x="181"/>
        <n x="184" s="1"/>
        <n x="185"/>
      </t>
    </mdx>
    <mdx n="165" f="v">
      <t c="7" si="186">
        <n x="195"/>
        <n x="182"/>
        <n x="173"/>
        <n x="183"/>
        <n x="181"/>
        <n x="184" s="1"/>
        <n x="185"/>
      </t>
    </mdx>
    <mdx n="165" f="v">
      <t c="7" si="188">
        <n x="195"/>
        <n x="189"/>
        <n x="170"/>
        <n x="183"/>
        <n x="181"/>
        <n x="184" s="1"/>
        <n x="185"/>
      </t>
    </mdx>
    <mdx n="165" f="v">
      <t c="7" si="188">
        <n x="195"/>
        <n x="189"/>
        <n x="4"/>
        <n x="181"/>
        <n x="190"/>
        <n x="192"/>
        <n x="184" s="1"/>
      </t>
    </mdx>
    <mdx n="165" f="v">
      <t c="7" si="188">
        <n x="195"/>
        <n x="189"/>
        <n x="174"/>
        <n x="183"/>
        <n x="181"/>
        <n x="184" s="1"/>
        <n x="185"/>
      </t>
    </mdx>
    <mdx n="165" f="v">
      <t c="7" si="188">
        <n x="195"/>
        <n x="187"/>
        <n x="176"/>
        <n x="183"/>
        <n x="181"/>
        <n x="184" s="1"/>
        <n x="185"/>
      </t>
    </mdx>
    <mdx n="165" f="v">
      <t c="7" si="188">
        <n x="195"/>
        <n x="189"/>
        <n x="163"/>
        <n x="183"/>
        <n x="181"/>
        <n x="191"/>
        <n x="184" s="1"/>
      </t>
    </mdx>
    <mdx n="165" f="v">
      <t c="7" si="188">
        <n x="195"/>
        <n x="189"/>
        <n x="164"/>
        <n x="190"/>
        <n x="181"/>
        <n x="193"/>
        <n x="184" s="1"/>
      </t>
    </mdx>
    <mdx n="165" f="v">
      <t c="7" si="188">
        <n x="195"/>
        <n x="189"/>
        <n x="5"/>
        <n x="181"/>
        <n x="190"/>
        <n x="192"/>
        <n x="184" s="1"/>
      </t>
    </mdx>
    <mdx n="165" f="v">
      <t c="7" si="186">
        <n x="195"/>
        <n x="194"/>
        <n x="9"/>
        <n x="183"/>
        <n x="181"/>
        <n x="22"/>
        <n x="184" s="1"/>
      </t>
    </mdx>
    <mdx n="165" f="v">
      <t c="7" si="188">
        <n x="195"/>
        <n x="189"/>
        <n x="0"/>
        <n x="190"/>
        <n x="181"/>
        <n x="191"/>
        <n x="184" s="1"/>
      </t>
    </mdx>
    <mdx n="165" f="v">
      <t c="7" si="188">
        <n x="195"/>
        <n x="189"/>
        <n x="18"/>
        <n x="190"/>
        <n x="181"/>
        <n x="191"/>
        <n x="184" s="1"/>
      </t>
    </mdx>
    <mdx n="165" f="v">
      <t c="7" si="188">
        <n x="195"/>
        <n x="189"/>
        <n x="15"/>
        <n x="190"/>
        <n x="181"/>
        <n x="193"/>
        <n x="184" s="1"/>
      </t>
    </mdx>
    <mdx n="165" f="v">
      <t c="7" si="188">
        <n x="195"/>
        <n x="189"/>
        <n x="9"/>
        <n x="190"/>
        <n x="181"/>
        <n x="193"/>
        <n x="184" s="1"/>
      </t>
    </mdx>
    <mdx n="165" f="v">
      <t c="7" si="188">
        <n x="195"/>
        <n x="189"/>
        <n x="178"/>
        <n x="183"/>
        <n x="181"/>
        <n x="184" s="1"/>
        <n x="185"/>
      </t>
    </mdx>
    <mdx n="165" f="v">
      <t c="7" si="188">
        <n x="195"/>
        <n x="189"/>
        <n x="1"/>
        <n x="190"/>
        <n x="181"/>
        <n x="193"/>
        <n x="184" s="1"/>
      </t>
    </mdx>
    <mdx n="165" f="v">
      <t c="7" si="188">
        <n x="195"/>
        <n x="189"/>
        <n x="15"/>
        <n x="181"/>
        <n x="190"/>
        <n x="192"/>
        <n x="184" s="1"/>
      </t>
    </mdx>
    <mdx n="165" f="v">
      <t c="7" si="188">
        <n x="195"/>
        <n x="189"/>
        <n x="163"/>
        <n x="190"/>
        <n x="181"/>
        <n x="191"/>
        <n x="184" s="1"/>
      </t>
    </mdx>
    <mdx n="165" f="v">
      <t c="7" si="188">
        <n x="195"/>
        <n x="189"/>
        <n x="11"/>
        <n x="181"/>
        <n x="190"/>
        <n x="192"/>
        <n x="184" s="1"/>
      </t>
    </mdx>
    <mdx n="165" f="v">
      <t c="6" si="188">
        <n x="195"/>
        <n x="189"/>
        <n x="163"/>
        <n x="190"/>
        <n x="192"/>
        <n x="184" s="1"/>
      </t>
    </mdx>
    <mdx n="165" f="v">
      <t c="7" si="188">
        <n x="195"/>
        <n x="189"/>
        <n x="11"/>
        <n x="190"/>
        <n x="181"/>
        <n x="193"/>
        <n x="184" s="1"/>
      </t>
    </mdx>
    <mdx n="165" f="v">
      <t c="7" si="188">
        <n x="195"/>
        <n x="189"/>
        <n x="6"/>
        <n x="181"/>
        <n x="190"/>
        <n x="192"/>
        <n x="184" s="1"/>
      </t>
    </mdx>
    <mdx n="165" f="v">
      <t c="7" si="186">
        <n x="195"/>
        <n x="194"/>
        <n x="175"/>
        <n x="183"/>
        <n x="181"/>
        <n x="184" s="1"/>
        <n x="185"/>
      </t>
    </mdx>
    <mdx n="165" f="v">
      <t c="7" si="188">
        <n x="195"/>
        <n x="189"/>
        <n x="164"/>
        <n x="190"/>
        <n x="181"/>
        <n x="191"/>
        <n x="184" s="1"/>
      </t>
    </mdx>
    <mdx n="165" f="v">
      <t c="7" si="186">
        <n x="195"/>
        <n x="182"/>
        <n x="169"/>
        <n x="183"/>
        <n x="181"/>
        <n x="184" s="1"/>
        <n x="185"/>
      </t>
    </mdx>
    <mdx n="165" f="v">
      <t c="7" si="186">
        <n x="195"/>
        <n x="182"/>
        <n x="167"/>
        <n x="183"/>
        <n x="181"/>
        <n x="184" s="1"/>
        <n x="185"/>
      </t>
    </mdx>
    <mdx n="165" f="v">
      <t c="7" si="188">
        <n x="195"/>
        <n x="189"/>
        <n x="5"/>
        <n x="190"/>
        <n x="181"/>
        <n x="191"/>
        <n x="184" s="1"/>
      </t>
    </mdx>
    <mdx n="165" f="v">
      <t c="7" si="188">
        <n x="195"/>
        <n x="189"/>
        <n x="10"/>
        <n x="190"/>
        <n x="181"/>
        <n x="191"/>
        <n x="184" s="1"/>
      </t>
    </mdx>
    <mdx n="165" f="v">
      <t c="7" si="188">
        <n x="195"/>
        <n x="189"/>
        <n x="171"/>
        <n x="183"/>
        <n x="181"/>
        <n x="184" s="1"/>
        <n x="185"/>
      </t>
    </mdx>
    <mdx n="165" f="v">
      <t c="7" si="186">
        <n x="195"/>
        <n x="182"/>
        <n x="174"/>
        <n x="183"/>
        <n x="181"/>
        <n x="184" s="1"/>
        <n x="185"/>
      </t>
    </mdx>
    <mdx n="165" f="v">
      <t c="7" si="186">
        <n x="195"/>
        <n x="182"/>
        <n x="166"/>
        <n x="183"/>
        <n x="181"/>
        <n x="184" s="1"/>
        <n x="185"/>
      </t>
    </mdx>
    <mdx n="165" f="v">
      <t c="7" si="188">
        <n x="195"/>
        <n x="189"/>
        <n x="16"/>
        <n x="190"/>
        <n x="181"/>
        <n x="193"/>
        <n x="184" s="1"/>
      </t>
    </mdx>
    <mdx n="165" f="v">
      <t c="6" si="188">
        <n x="195"/>
        <n x="189"/>
        <n x="164"/>
        <n x="190"/>
        <n x="192"/>
        <n x="184" s="1"/>
      </t>
    </mdx>
    <mdx n="165" f="v">
      <t c="7" si="188">
        <n x="195"/>
        <n x="187"/>
        <n x="174"/>
        <n x="183"/>
        <n x="181"/>
        <n x="184" s="1"/>
        <n x="185"/>
      </t>
    </mdx>
    <mdx n="165" f="v">
      <t c="7" si="188">
        <n x="195"/>
        <n x="189"/>
        <n x="7"/>
        <n x="190"/>
        <n x="181"/>
        <n x="191"/>
        <n x="184" s="1"/>
      </t>
    </mdx>
    <mdx n="165" f="v">
      <t c="7" si="188">
        <n x="195"/>
        <n x="189"/>
        <n x="7"/>
        <n x="190"/>
        <n x="181"/>
        <n x="193"/>
        <n x="184" s="1"/>
      </t>
    </mdx>
    <mdx n="165" f="v">
      <t c="7" si="188">
        <n x="195"/>
        <n x="189"/>
        <n x="8"/>
        <n x="190"/>
        <n x="181"/>
        <n x="191"/>
        <n x="184" s="1"/>
      </t>
    </mdx>
    <mdx n="165" f="v">
      <t c="7" si="188">
        <n x="195"/>
        <n x="189"/>
        <n x="6"/>
        <n x="190"/>
        <n x="181"/>
        <n x="191"/>
        <n x="184" s="1"/>
      </t>
    </mdx>
    <mdx n="165" f="v">
      <t c="7" si="186">
        <n x="195"/>
        <n x="194"/>
        <n x="176"/>
        <n x="183"/>
        <n x="181"/>
        <n x="184" s="1"/>
        <n x="185"/>
      </t>
    </mdx>
    <mdx n="165" f="v">
      <t c="7" si="188">
        <n x="195"/>
        <n x="187"/>
        <n x="175"/>
        <n x="183"/>
        <n x="181"/>
        <n x="184" s="1"/>
        <n x="185"/>
      </t>
    </mdx>
    <mdx n="165" f="v">
      <t c="7" si="186">
        <n x="195"/>
        <n x="194"/>
        <n x="174"/>
        <n x="183"/>
        <n x="181"/>
        <n x="184" s="1"/>
        <n x="185"/>
      </t>
    </mdx>
    <mdx n="165" f="v">
      <t c="7" si="188">
        <n x="195"/>
        <n x="189"/>
        <n x="168"/>
        <n x="183"/>
        <n x="181"/>
        <n x="184" s="1"/>
        <n x="185"/>
      </t>
    </mdx>
    <mdx n="165" f="v">
      <t c="7" si="188">
        <n x="195"/>
        <n x="189"/>
        <n x="176"/>
        <n x="183"/>
        <n x="181"/>
        <n x="184" s="1"/>
        <n x="185"/>
      </t>
    </mdx>
    <mdx n="165" f="v">
      <t c="7" si="188">
        <n x="195"/>
        <n x="189"/>
        <n x="2"/>
        <n x="190"/>
        <n x="181"/>
        <n x="191"/>
        <n x="184" s="1"/>
      </t>
    </mdx>
    <mdx n="165" f="v">
      <t c="7" si="188">
        <n x="195"/>
        <n x="189"/>
        <n x="0"/>
        <n x="181"/>
        <n x="190"/>
        <n x="192"/>
        <n x="184" s="1"/>
      </t>
    </mdx>
    <mdx n="165" f="v">
      <t c="7" si="188">
        <n x="195"/>
        <n x="189"/>
        <n x="18"/>
        <n x="181"/>
        <n x="190"/>
        <n x="192"/>
        <n x="184" s="1"/>
      </t>
    </mdx>
    <mdx n="165" f="v">
      <t c="7" si="188">
        <n x="195"/>
        <n x="189"/>
        <n x="10"/>
        <n x="190"/>
        <n x="181"/>
        <n x="193"/>
        <n x="184" s="1"/>
      </t>
    </mdx>
    <mdx n="165" f="v">
      <t c="7" si="188">
        <n x="195"/>
        <n x="189"/>
        <n x="4"/>
        <n x="190"/>
        <n x="181"/>
        <n x="193"/>
        <n x="184" s="1"/>
      </t>
    </mdx>
    <mdx n="165" f="v">
      <t c="7" si="186">
        <n x="195"/>
        <n x="194"/>
        <n x="170"/>
        <n x="183"/>
        <n x="181"/>
        <n x="184" s="1"/>
        <n x="185"/>
      </t>
    </mdx>
    <mdx n="165" f="v">
      <t c="7" si="188">
        <n x="195"/>
        <n x="187"/>
        <n x="172"/>
        <n x="183"/>
        <n x="181"/>
        <n x="184" s="1"/>
        <n x="185"/>
      </t>
    </mdx>
    <mdx n="165" f="v">
      <t c="6" si="188">
        <n x="195"/>
        <n x="189"/>
        <n x="163"/>
        <n x="183"/>
        <n x="192"/>
        <n x="184" s="1"/>
      </t>
    </mdx>
    <mdx n="165" f="v">
      <t c="7" si="188">
        <n x="195"/>
        <n x="187"/>
        <n x="171"/>
        <n x="183"/>
        <n x="181"/>
        <n x="184" s="1"/>
        <n x="185"/>
      </t>
    </mdx>
    <mdx n="165" f="v">
      <t c="7" si="188">
        <n x="195"/>
        <n x="187"/>
        <n x="166"/>
        <n x="183"/>
        <n x="181"/>
        <n x="184" s="1"/>
        <n x="185"/>
      </t>
    </mdx>
    <mdx n="165" f="v">
      <t c="7" si="188">
        <n x="195"/>
        <n x="189"/>
        <n x="1"/>
        <n x="190"/>
        <n x="181"/>
        <n x="191"/>
        <n x="184" s="1"/>
      </t>
    </mdx>
    <mdx n="165" f="v">
      <t c="7" si="188">
        <n x="195"/>
        <n x="189"/>
        <n x="9"/>
        <n x="183"/>
        <n x="181"/>
        <n x="191"/>
        <n x="184" s="1"/>
      </t>
    </mdx>
    <mdx n="165" f="v">
      <t c="7" si="186">
        <n x="195"/>
        <n x="194"/>
        <n x="169"/>
        <n x="183"/>
        <n x="181"/>
        <n x="184" s="1"/>
        <n x="185"/>
      </t>
    </mdx>
    <mdx n="165" f="v">
      <t c="7" si="188">
        <n x="195"/>
        <n x="189"/>
        <n x="20"/>
        <n x="190"/>
        <n x="181"/>
        <n x="191"/>
        <n x="184" s="1"/>
      </t>
    </mdx>
    <mdx n="165" f="v">
      <t c="7" si="186">
        <n x="195"/>
        <n x="182"/>
        <n x="177"/>
        <n x="183"/>
        <n x="181"/>
        <n x="184" s="1"/>
        <n x="185"/>
      </t>
    </mdx>
    <mdx n="165" f="v">
      <t c="7" si="186">
        <n x="195"/>
        <n x="194"/>
        <n x="9"/>
        <n x="183"/>
        <n x="181"/>
        <n x="30"/>
        <n x="184" s="1"/>
      </t>
    </mdx>
    <mdx n="165" f="v">
      <t c="7" si="188">
        <n x="195"/>
        <n x="189"/>
        <n x="12"/>
        <n x="190"/>
        <n x="181"/>
        <n x="193"/>
        <n x="184" s="1"/>
      </t>
    </mdx>
    <mdx n="165" f="v">
      <t c="7" si="188">
        <n x="195"/>
        <n x="189"/>
        <n x="9"/>
        <n x="181"/>
        <n x="190"/>
        <n x="192"/>
        <n x="184" s="1"/>
      </t>
    </mdx>
    <mdx n="165" f="v">
      <t c="7" si="188">
        <n x="195"/>
        <n x="189"/>
        <n x="163"/>
        <n x="190"/>
        <n x="181"/>
        <n x="193"/>
        <n x="184" s="1"/>
      </t>
    </mdx>
    <mdx n="165" f="v">
      <t c="7" si="188">
        <n x="195"/>
        <n x="189"/>
        <n x="20"/>
        <n x="190"/>
        <n x="181"/>
        <n x="193"/>
        <n x="184" s="1"/>
      </t>
    </mdx>
    <mdx n="165" f="v">
      <t c="7" si="188">
        <n x="195"/>
        <n x="189"/>
        <n x="173"/>
        <n x="183"/>
        <n x="181"/>
        <n x="184" s="1"/>
        <n x="185"/>
      </t>
    </mdx>
    <mdx n="165" f="v">
      <t c="7" si="188">
        <n x="195"/>
        <n x="189"/>
        <n x="162"/>
        <n x="190"/>
        <n x="181"/>
        <n x="191"/>
        <n x="184" s="1"/>
      </t>
    </mdx>
    <mdx n="165" f="v">
      <t c="7" si="186">
        <n x="195"/>
        <n x="194"/>
        <n x="167"/>
        <n x="183"/>
        <n x="181"/>
        <n x="184" s="1"/>
        <n x="185"/>
      </t>
    </mdx>
    <mdx n="165" f="v">
      <t c="7" si="188">
        <n x="195"/>
        <n x="189"/>
        <n x="2"/>
        <n x="181"/>
        <n x="190"/>
        <n x="192"/>
        <n x="184" s="1"/>
      </t>
    </mdx>
    <mdx n="165" f="v">
      <t c="7" si="186">
        <n x="195"/>
        <n x="194"/>
        <n x="173"/>
        <n x="183"/>
        <n x="181"/>
        <n x="184" s="1"/>
        <n x="185"/>
      </t>
    </mdx>
    <mdx n="165" f="v">
      <t c="7" si="186">
        <n x="195"/>
        <n x="194"/>
        <n x="172"/>
        <n x="183"/>
        <n x="181"/>
        <n x="184" s="1"/>
        <n x="185"/>
      </t>
    </mdx>
    <mdx n="165" f="v">
      <t c="7" si="188">
        <n x="195"/>
        <n x="189"/>
        <n x="16"/>
        <n x="190"/>
        <n x="181"/>
        <n x="191"/>
        <n x="184" s="1"/>
      </t>
    </mdx>
    <mdx n="165" f="v">
      <t c="7" si="188">
        <n x="195"/>
        <n x="189"/>
        <n x="1"/>
        <n x="181"/>
        <n x="190"/>
        <n x="192"/>
        <n x="184" s="1"/>
      </t>
    </mdx>
    <mdx n="165" f="v">
      <t c="7" si="188">
        <n x="195"/>
        <n x="189"/>
        <n x="13"/>
        <n x="181"/>
        <n x="190"/>
        <n x="192"/>
        <n x="184" s="1"/>
      </t>
    </mdx>
    <mdx n="165" f="v">
      <t c="7" si="188">
        <n x="195"/>
        <n x="189"/>
        <n x="169"/>
        <n x="183"/>
        <n x="181"/>
        <n x="184" s="1"/>
        <n x="185"/>
      </t>
    </mdx>
    <mdx n="165" f="v">
      <t c="7" si="188">
        <n x="195"/>
        <n x="189"/>
        <n x="11"/>
        <n x="190"/>
        <n x="181"/>
        <n x="191"/>
        <n x="184" s="1"/>
      </t>
    </mdx>
    <mdx n="165" f="v">
      <t c="7" si="188">
        <n x="195"/>
        <n x="189"/>
        <n x="172"/>
        <n x="183"/>
        <n x="181"/>
        <n x="184" s="1"/>
        <n x="185"/>
      </t>
    </mdx>
    <mdx n="165" f="v">
      <t c="7" si="188">
        <n x="195"/>
        <n x="189"/>
        <n x="162"/>
        <n x="181"/>
        <n x="190"/>
        <n x="192"/>
        <n x="184" s="1"/>
      </t>
    </mdx>
    <mdx n="165" f="v">
      <t c="7" si="186">
        <n x="195"/>
        <n x="194"/>
        <n x="9"/>
        <n x="183"/>
        <n x="181"/>
        <n x="21"/>
        <n x="184" s="1"/>
      </t>
    </mdx>
    <mdx n="165" f="v">
      <t c="7" si="188">
        <n x="195"/>
        <n x="189"/>
        <n x="4"/>
        <n x="190"/>
        <n x="181"/>
        <n x="191"/>
        <n x="184" s="1"/>
      </t>
    </mdx>
    <mdx n="165" f="v">
      <t c="7" si="186">
        <n x="195"/>
        <n x="182"/>
        <n x="170"/>
        <n x="183"/>
        <n x="181"/>
        <n x="184" s="1"/>
        <n x="185"/>
      </t>
    </mdx>
    <mdx n="165" f="v">
      <t c="7" si="188">
        <n x="195"/>
        <n x="187"/>
        <n x="169"/>
        <n x="183"/>
        <n x="181"/>
        <n x="184" s="1"/>
        <n x="185"/>
      </t>
    </mdx>
    <mdx n="165" f="v">
      <t c="7" si="188">
        <n x="195"/>
        <n x="189"/>
        <n x="166"/>
        <n x="183"/>
        <n x="181"/>
        <n x="184" s="1"/>
        <n x="185"/>
      </t>
    </mdx>
    <mdx n="165" f="v">
      <t c="7" si="186">
        <n x="195"/>
        <n x="182"/>
        <n x="168"/>
        <n x="183"/>
        <n x="181"/>
        <n x="184" s="1"/>
        <n x="185"/>
      </t>
    </mdx>
    <mdx n="165" f="v">
      <t c="7" si="186">
        <n x="195"/>
        <n x="182"/>
        <n x="172"/>
        <n x="183"/>
        <n x="181"/>
        <n x="184" s="1"/>
        <n x="185"/>
      </t>
    </mdx>
    <mdx n="165" f="v">
      <t c="7" si="188">
        <n x="195"/>
        <n x="189"/>
        <n x="177"/>
        <n x="183"/>
        <n x="181"/>
        <n x="184" s="1"/>
        <n x="185"/>
      </t>
    </mdx>
    <mdx n="165" f="v">
      <t c="7" si="188">
        <n x="195"/>
        <n x="189"/>
        <n x="15"/>
        <n x="190"/>
        <n x="181"/>
        <n x="191"/>
        <n x="184" s="1"/>
      </t>
    </mdx>
    <mdx n="165" f="v">
      <t c="7" si="188">
        <n x="195"/>
        <n x="189"/>
        <n x="167"/>
        <n x="183"/>
        <n x="181"/>
        <n x="184" s="1"/>
        <n x="185"/>
      </t>
    </mdx>
    <mdx n="165" f="v">
      <t c="7" si="188">
        <n x="195"/>
        <n x="189"/>
        <n x="16"/>
        <n x="181"/>
        <n x="190"/>
        <n x="192"/>
        <n x="184" s="1"/>
      </t>
    </mdx>
    <mdx n="165" f="v">
      <t c="7" si="188">
        <n x="195"/>
        <n x="187"/>
        <n x="173"/>
        <n x="183"/>
        <n x="181"/>
        <n x="184" s="1"/>
        <n x="185"/>
      </t>
    </mdx>
    <mdx n="165" f="v">
      <t c="7" si="188">
        <n x="195"/>
        <n x="189"/>
        <n x="9"/>
        <n x="183"/>
        <n x="181"/>
        <n x="193"/>
        <n x="184" s="1"/>
      </t>
    </mdx>
    <mdx n="165" f="v">
      <t c="7" si="186">
        <n x="195"/>
        <n x="182"/>
        <n x="176"/>
        <n x="183"/>
        <n x="181"/>
        <n x="184" s="1"/>
        <n x="185"/>
      </t>
    </mdx>
    <mdx n="165" f="v">
      <t c="7" si="188">
        <n x="195"/>
        <n x="189"/>
        <n x="9"/>
        <n x="181"/>
        <n x="183"/>
        <n x="192"/>
        <n x="184" s="1"/>
      </t>
    </mdx>
    <mdx n="165" f="v">
      <t c="7" si="188">
        <n x="195"/>
        <n x="189"/>
        <n x="19"/>
        <n x="190"/>
        <n x="181"/>
        <n x="191"/>
        <n x="184" s="1"/>
      </t>
    </mdx>
    <mdx n="165" f="v">
      <t c="7" si="188">
        <n x="195"/>
        <n x="189"/>
        <n x="175"/>
        <n x="183"/>
        <n x="181"/>
        <n x="184" s="1"/>
        <n x="185"/>
      </t>
    </mdx>
    <mdx n="165" f="v">
      <t c="7" si="188">
        <n x="195"/>
        <n x="189"/>
        <n x="18"/>
        <n x="190"/>
        <n x="181"/>
        <n x="193"/>
        <n x="184" s="1"/>
      </t>
    </mdx>
    <mdx n="165" f="v">
      <t c="7" si="188">
        <n x="195"/>
        <n x="189"/>
        <n x="19"/>
        <n x="181"/>
        <n x="190"/>
        <n x="192"/>
        <n x="184" s="1"/>
      </t>
    </mdx>
    <mdx n="165" f="v">
      <t c="7" si="186">
        <n x="195"/>
        <n x="194"/>
        <n x="166"/>
        <n x="183"/>
        <n x="181"/>
        <n x="184" s="1"/>
        <n x="185"/>
      </t>
    </mdx>
    <mdx n="165" f="v">
      <t c="7" si="188">
        <n x="195"/>
        <n x="189"/>
        <n x="12"/>
        <n x="190"/>
        <n x="181"/>
        <n x="191"/>
        <n x="184" s="1"/>
      </t>
    </mdx>
    <mdx n="165" f="v">
      <t c="7" si="186">
        <n x="195"/>
        <n x="194"/>
        <n x="168"/>
        <n x="183"/>
        <n x="181"/>
        <n x="184" s="1"/>
        <n x="185"/>
      </t>
    </mdx>
    <mdx n="165" f="v">
      <t c="7" si="186">
        <n x="195"/>
        <n x="182"/>
        <n x="175"/>
        <n x="183"/>
        <n x="181"/>
        <n x="184" s="1"/>
        <n x="185"/>
      </t>
    </mdx>
    <mdx n="165" f="v">
      <t c="7" si="186">
        <n x="195"/>
        <n x="194"/>
        <n x="171"/>
        <n x="183"/>
        <n x="181"/>
        <n x="184" s="1"/>
        <n x="185"/>
      </t>
    </mdx>
    <mdx n="165" f="v">
      <t c="7" si="188">
        <n x="195"/>
        <n x="187"/>
        <n x="170"/>
        <n x="183"/>
        <n x="181"/>
        <n x="184" s="1"/>
        <n x="185"/>
      </t>
    </mdx>
    <mdx n="165" f="v">
      <t c="7" si="188">
        <n x="195"/>
        <n x="189"/>
        <n x="9"/>
        <n x="190"/>
        <n x="181"/>
        <n x="191"/>
        <n x="184" s="1"/>
      </t>
    </mdx>
    <mdx n="165" f="v">
      <t c="7" si="188">
        <n x="195"/>
        <n x="189"/>
        <n x="163"/>
        <n x="183"/>
        <n x="181"/>
        <n x="193"/>
        <n x="184" s="1"/>
      </t>
    </mdx>
    <mdx n="165" f="v">
      <t c="7" si="186">
        <n x="180"/>
        <n x="194"/>
        <n x="19"/>
        <n x="183"/>
        <n x="181"/>
        <n x="22"/>
        <n x="184" s="1"/>
      </t>
    </mdx>
    <mdx n="165" f="v">
      <t c="7" si="188">
        <n x="195"/>
        <n x="189"/>
        <n x="1"/>
        <n x="183"/>
        <n x="181"/>
        <n x="191"/>
        <n x="184" s="1"/>
      </t>
    </mdx>
    <mdx n="165" f="v">
      <t c="7" si="188">
        <n x="195"/>
        <n x="189"/>
        <n x="1"/>
        <n x="181"/>
        <n x="183"/>
        <n x="192"/>
        <n x="184" s="1"/>
      </t>
    </mdx>
    <mdx n="165" f="v">
      <t c="7" si="188">
        <n x="180"/>
        <n x="189"/>
        <n x="1"/>
        <n x="183"/>
        <n x="181"/>
        <n x="191"/>
        <n x="184" s="1"/>
      </t>
    </mdx>
    <mdx n="165" f="v">
      <t c="7" si="186">
        <n x="195"/>
        <n x="194"/>
        <n x="16"/>
        <n x="183"/>
        <n x="181"/>
        <n x="21"/>
        <n x="184" s="1"/>
      </t>
    </mdx>
    <mdx n="165" f="v">
      <t c="7" si="186">
        <n x="180"/>
        <n x="194"/>
        <n x="16"/>
        <n x="183"/>
        <n x="181"/>
        <n x="21"/>
        <n x="184" s="1"/>
      </t>
    </mdx>
    <mdx n="165" f="v">
      <t c="7" si="188">
        <n x="195"/>
        <n x="187"/>
        <n x="86"/>
        <n x="183"/>
        <n x="181"/>
        <n x="184" s="1"/>
        <n x="185"/>
      </t>
    </mdx>
    <mdx n="165" f="v">
      <t c="7" si="186">
        <n x="195"/>
        <n x="182"/>
        <n x="107"/>
        <n x="183"/>
        <n x="181"/>
        <n x="184" s="1"/>
        <n x="185"/>
      </t>
    </mdx>
    <mdx n="165" f="v">
      <t c="7" si="186">
        <n x="180"/>
        <n x="194"/>
        <n x="11"/>
        <n x="183"/>
        <n x="181"/>
        <n x="22"/>
        <n x="184" s="1"/>
      </t>
    </mdx>
    <mdx n="165" f="v">
      <t c="7" si="186">
        <n x="180"/>
        <n x="194"/>
        <n x="0"/>
        <n x="183"/>
        <n x="181"/>
        <n x="21"/>
        <n x="184" s="1"/>
      </t>
    </mdx>
    <mdx n="165" f="v">
      <t c="7" si="186">
        <n x="195"/>
        <n x="194"/>
        <n x="13"/>
        <n x="183"/>
        <n x="181"/>
        <n x="22"/>
        <n x="184" s="1"/>
      </t>
    </mdx>
    <mdx n="165" f="v">
      <t c="7" si="186">
        <n x="195"/>
        <n x="194"/>
        <n x="15"/>
        <n x="183"/>
        <n x="181"/>
        <n x="21"/>
        <n x="184" s="1"/>
      </t>
    </mdx>
    <mdx n="165" f="v">
      <t c="7" si="186">
        <n x="180"/>
        <n x="194"/>
        <n x="6"/>
        <n x="183"/>
        <n x="181"/>
        <n x="30"/>
        <n x="184" s="1"/>
      </t>
    </mdx>
    <mdx n="165" f="v">
      <t c="7" si="186">
        <n x="195"/>
        <n x="194"/>
        <n x="2"/>
        <n x="183"/>
        <n x="181"/>
        <n x="21"/>
        <n x="184" s="1"/>
      </t>
    </mdx>
    <mdx n="165" f="v">
      <t c="7" si="186">
        <n x="195"/>
        <n x="182"/>
        <n x="75"/>
        <n x="183"/>
        <n x="181"/>
        <n x="184" s="1"/>
        <n x="185"/>
      </t>
    </mdx>
    <mdx n="165" f="v">
      <t c="7" si="186">
        <n x="180"/>
        <n x="194"/>
        <n x="162"/>
        <n x="183"/>
        <n x="181"/>
        <n x="22"/>
        <n x="184" s="1"/>
      </t>
    </mdx>
    <mdx n="165" f="v">
      <t c="7" si="186">
        <n x="180"/>
        <n x="194"/>
        <n x="11"/>
        <n x="183"/>
        <n x="181"/>
        <n x="30"/>
        <n x="184" s="1"/>
      </t>
    </mdx>
    <mdx n="165" f="v">
      <t c="7" si="186">
        <n x="180"/>
        <n x="182"/>
        <n x="46"/>
        <n x="183"/>
        <n x="181"/>
        <n x="184" s="1"/>
        <n x="185"/>
      </t>
    </mdx>
    <mdx n="165" f="v">
      <t c="7" si="186">
        <n x="180"/>
        <n x="194"/>
        <n x="10"/>
        <n x="183"/>
        <n x="181"/>
        <n x="30"/>
        <n x="184" s="1"/>
      </t>
    </mdx>
    <mdx n="165" f="v">
      <t c="7" si="186">
        <n x="195"/>
        <n x="194"/>
        <n x="53"/>
        <n x="183"/>
        <n x="181"/>
        <n x="184" s="1"/>
        <n x="185"/>
      </t>
    </mdx>
    <mdx n="165" f="v">
      <t c="7" si="186">
        <n x="195"/>
        <n x="194"/>
        <n x="4"/>
        <n x="183"/>
        <n x="181"/>
        <n x="21"/>
        <n x="184" s="1"/>
      </t>
    </mdx>
    <mdx n="165" f="v">
      <t c="7" si="186">
        <n x="195"/>
        <n x="194"/>
        <n x="162"/>
        <n x="183"/>
        <n x="181"/>
        <n x="22"/>
        <n x="184" s="1"/>
      </t>
    </mdx>
    <mdx n="165" f="v">
      <t c="7" si="186">
        <n x="195"/>
        <n x="194"/>
        <n x="12"/>
        <n x="183"/>
        <n x="181"/>
        <n x="30"/>
        <n x="184" s="1"/>
      </t>
    </mdx>
    <mdx n="165" f="v">
      <t c="7" si="188">
        <n x="195"/>
        <n x="189"/>
        <n x="130"/>
        <n x="183"/>
        <n x="181"/>
        <n x="184" s="1"/>
        <n x="185"/>
      </t>
    </mdx>
    <mdx n="165" f="v">
      <t c="7" si="186">
        <n x="195"/>
        <n x="194"/>
        <n x="12"/>
        <n x="183"/>
        <n x="181"/>
        <n x="22"/>
        <n x="184" s="1"/>
      </t>
    </mdx>
    <mdx n="165" f="v">
      <t c="7" si="188">
        <n x="195"/>
        <n x="187"/>
        <n x="67"/>
        <n x="183"/>
        <n x="181"/>
        <n x="184" s="1"/>
        <n x="185"/>
      </t>
    </mdx>
    <mdx n="165" f="v">
      <t c="7" si="186">
        <n x="195"/>
        <n x="194"/>
        <n x="8"/>
        <n x="183"/>
        <n x="181"/>
        <n x="30"/>
        <n x="184" s="1"/>
      </t>
    </mdx>
    <mdx n="165" f="v">
      <t c="7" si="186">
        <n x="180"/>
        <n x="194"/>
        <n x="8"/>
        <n x="183"/>
        <n x="181"/>
        <n x="30"/>
        <n x="184" s="1"/>
      </t>
    </mdx>
    <mdx n="165" f="v">
      <t c="7" si="186">
        <n x="195"/>
        <n x="194"/>
        <n x="6"/>
        <n x="183"/>
        <n x="181"/>
        <n x="30"/>
        <n x="184" s="1"/>
      </t>
    </mdx>
    <mdx n="165" f="v">
      <t c="7" si="186">
        <n x="195"/>
        <n x="194"/>
        <n x="7"/>
        <n x="183"/>
        <n x="181"/>
        <n x="30"/>
        <n x="184" s="1"/>
      </t>
    </mdx>
    <mdx n="165" f="v">
      <t c="7" si="188">
        <n x="195"/>
        <n x="187"/>
        <n x="44"/>
        <n x="183"/>
        <n x="181"/>
        <n x="184" s="1"/>
        <n x="185"/>
      </t>
    </mdx>
    <mdx n="165" f="v">
      <t c="7" si="188">
        <n x="180"/>
        <n x="187"/>
        <n x="86"/>
        <n x="183"/>
        <n x="181"/>
        <n x="184" s="1"/>
        <n x="185"/>
      </t>
    </mdx>
    <mdx n="165" f="v">
      <t c="7" si="186">
        <n x="180"/>
        <n x="194"/>
        <n x="127"/>
        <n x="183"/>
        <n x="181"/>
        <n x="184" s="1"/>
        <n x="185"/>
      </t>
    </mdx>
    <mdx n="165" f="v">
      <t c="7" si="188">
        <n x="195"/>
        <n x="189"/>
        <n x="2"/>
        <n x="183"/>
        <n x="181"/>
        <n x="191"/>
        <n x="184" s="1"/>
      </t>
    </mdx>
    <mdx n="165" f="v">
      <t c="7" si="188">
        <n x="180"/>
        <n x="189"/>
        <n x="48"/>
        <n x="183"/>
        <n x="181"/>
        <n x="184" s="1"/>
        <n x="185"/>
      </t>
    </mdx>
    <mdx n="165" f="v">
      <t c="7" si="186">
        <n x="180"/>
        <n x="194"/>
        <n x="19"/>
        <n x="183"/>
        <n x="181"/>
        <n x="30"/>
        <n x="184" s="1"/>
      </t>
    </mdx>
    <mdx n="165" f="v">
      <t c="7" si="188">
        <n x="195"/>
        <n x="189"/>
        <n x="132"/>
        <n x="183"/>
        <n x="181"/>
        <n x="184" s="1"/>
        <n x="185"/>
      </t>
    </mdx>
    <mdx n="165" f="v">
      <t c="7" si="188">
        <n x="195"/>
        <n x="189"/>
        <n x="3"/>
        <n x="183"/>
        <n x="181"/>
        <n x="193"/>
        <n x="184" s="1"/>
      </t>
    </mdx>
    <mdx n="165" f="v">
      <t c="7" si="186">
        <n x="195"/>
        <n x="194"/>
        <n x="1"/>
        <n x="183"/>
        <n x="181"/>
        <n x="30"/>
        <n x="184" s="1"/>
      </t>
    </mdx>
    <mdx n="165" f="v">
      <t c="7" si="186">
        <n x="195"/>
        <n x="194"/>
        <n x="12"/>
        <n x="183"/>
        <n x="181"/>
        <n x="21"/>
        <n x="184" s="1"/>
      </t>
    </mdx>
    <mdx n="165" f="v">
      <t c="7" si="186">
        <n x="180"/>
        <n x="194"/>
        <n x="20"/>
        <n x="183"/>
        <n x="181"/>
        <n x="21"/>
        <n x="184" s="1"/>
      </t>
    </mdx>
    <mdx n="165" f="v">
      <t c="7" si="186">
        <n x="180"/>
        <n x="194"/>
        <n x="74"/>
        <n x="183"/>
        <n x="181"/>
        <n x="184" s="1"/>
        <n x="185"/>
      </t>
    </mdx>
    <mdx n="165" f="v">
      <t c="7" si="186">
        <n x="180"/>
        <n x="182"/>
        <n x="94"/>
        <n x="183"/>
        <n x="181"/>
        <n x="184" s="1"/>
        <n x="185"/>
      </t>
    </mdx>
    <mdx n="165" f="v">
      <t c="7" si="186">
        <n x="195"/>
        <n x="182"/>
        <n x="100"/>
        <n x="183"/>
        <n x="181"/>
        <n x="184" s="1"/>
        <n x="185"/>
      </t>
    </mdx>
    <mdx n="165" f="v">
      <t c="7" si="186">
        <n x="195"/>
        <n x="194"/>
        <n x="4"/>
        <n x="183"/>
        <n x="181"/>
        <n x="22"/>
        <n x="184" s="1"/>
      </t>
    </mdx>
    <mdx n="165" f="v">
      <t c="7" si="188">
        <n x="180"/>
        <n x="37"/>
        <n x="183"/>
        <n x="189"/>
        <n x="181"/>
        <n x="184" s="1"/>
        <n x="185"/>
      </t>
    </mdx>
    <mdx n="165" f="v">
      <t c="7" si="186">
        <n x="195"/>
        <n x="194"/>
        <n x="162"/>
        <n x="183"/>
        <n x="181"/>
        <n x="21"/>
        <n x="184" s="1"/>
      </t>
    </mdx>
    <mdx n="165" f="v">
      <t c="7" si="188">
        <n x="195"/>
        <n x="187"/>
        <n x="94"/>
        <n x="183"/>
        <n x="181"/>
        <n x="184" s="1"/>
        <n x="185"/>
      </t>
    </mdx>
    <mdx n="165" f="v">
      <t c="7" si="188">
        <n x="195"/>
        <n x="187"/>
        <n x="80"/>
        <n x="183"/>
        <n x="181"/>
        <n x="184" s="1"/>
        <n x="185"/>
      </t>
    </mdx>
    <mdx n="165" f="v">
      <t c="7" si="188">
        <n x="195"/>
        <n x="189"/>
        <n x="2"/>
        <n x="183"/>
        <n x="181"/>
        <n x="193"/>
        <n x="184" s="1"/>
      </t>
    </mdx>
    <mdx n="165" f="v">
      <t c="7" si="188">
        <n x="180"/>
        <n x="189"/>
        <n x="154"/>
        <n x="183"/>
        <n x="181"/>
        <n x="184" s="1"/>
        <n x="185"/>
      </t>
    </mdx>
    <mdx n="165" f="v">
      <t c="7" si="186">
        <n x="180"/>
        <n x="194"/>
        <n x="18"/>
        <n x="183"/>
        <n x="181"/>
        <n x="21"/>
        <n x="184" s="1"/>
      </t>
    </mdx>
    <mdx n="165" f="v">
      <t c="7" si="186">
        <n x="195"/>
        <n x="194"/>
        <n x="0"/>
        <n x="183"/>
        <n x="181"/>
        <n x="30"/>
        <n x="184" s="1"/>
      </t>
    </mdx>
    <mdx n="165" f="v">
      <t c="7" si="186">
        <n x="180"/>
        <n x="194"/>
        <n x="7"/>
        <n x="183"/>
        <n x="181"/>
        <n x="22"/>
        <n x="184" s="1"/>
      </t>
    </mdx>
    <mdx n="165" f="v">
      <t c="7" si="186">
        <n x="180"/>
        <n x="194"/>
        <n x="0"/>
        <n x="183"/>
        <n x="181"/>
        <n x="22"/>
        <n x="184" s="1"/>
      </t>
    </mdx>
    <mdx n="165" f="v">
      <t c="7" si="186">
        <n x="180"/>
        <n x="194"/>
        <n x="10"/>
        <n x="183"/>
        <n x="181"/>
        <n x="21"/>
        <n x="184" s="1"/>
      </t>
    </mdx>
    <mdx n="165" f="v">
      <t c="7" si="186">
        <n x="180"/>
        <n x="194"/>
        <n x="20"/>
        <n x="183"/>
        <n x="181"/>
        <n x="30"/>
        <n x="184" s="1"/>
      </t>
    </mdx>
    <mdx n="165" f="v">
      <t c="7" si="186">
        <n x="195"/>
        <n x="194"/>
        <n x="1"/>
        <n x="183"/>
        <n x="181"/>
        <n x="21"/>
        <n x="184" s="1"/>
      </t>
    </mdx>
    <mdx n="165" f="v">
      <t c="7" si="186">
        <n x="195"/>
        <n x="194"/>
        <n x="19"/>
        <n x="183"/>
        <n x="181"/>
        <n x="21"/>
        <n x="184" s="1"/>
      </t>
    </mdx>
    <mdx n="165" f="v">
      <t c="7" si="186">
        <n x="195"/>
        <n x="182"/>
        <n x="42"/>
        <n x="183"/>
        <n x="181"/>
        <n x="184" s="1"/>
        <n x="185"/>
      </t>
    </mdx>
    <mdx n="165" f="v">
      <t c="7" si="188">
        <n x="195"/>
        <n x="187"/>
        <n x="42"/>
        <n x="183"/>
        <n x="181"/>
        <n x="184" s="1"/>
        <n x="185"/>
      </t>
    </mdx>
    <mdx n="165" f="v">
      <t c="7" si="186">
        <n x="195"/>
        <n x="194"/>
        <n x="11"/>
        <n x="183"/>
        <n x="181"/>
        <n x="22"/>
        <n x="184" s="1"/>
      </t>
    </mdx>
    <mdx n="165" f="v">
      <t c="7" si="186">
        <n x="180"/>
        <n x="182"/>
        <n x="129"/>
        <n x="183"/>
        <n x="181"/>
        <n x="184" s="1"/>
        <n x="185"/>
      </t>
    </mdx>
    <mdx n="165" f="v">
      <t c="7" si="188">
        <n x="195"/>
        <n x="189"/>
        <n x="59"/>
        <n x="183"/>
        <n x="181"/>
        <n x="184" s="1"/>
        <n x="185"/>
      </t>
    </mdx>
    <mdx n="165" f="v">
      <t c="7" si="186">
        <n x="180"/>
        <n x="182"/>
        <n x="110"/>
        <n x="183"/>
        <n x="181"/>
        <n x="184" s="1"/>
        <n x="185"/>
      </t>
    </mdx>
    <mdx n="165" f="v">
      <t c="7" si="188">
        <n x="195"/>
        <n x="189"/>
        <n x="18"/>
        <n x="183"/>
        <n x="181"/>
        <n x="193"/>
        <n x="184" s="1"/>
      </t>
    </mdx>
    <mdx n="165" f="v">
      <t c="7" si="186">
        <n x="195"/>
        <n x="182"/>
        <n x="54"/>
        <n x="183"/>
        <n x="181"/>
        <n x="184" s="1"/>
        <n x="185"/>
      </t>
    </mdx>
    <mdx n="165" f="v">
      <t c="7" si="186">
        <n x="180"/>
        <n x="194"/>
        <n x="13"/>
        <n x="183"/>
        <n x="181"/>
        <n x="21"/>
        <n x="184" s="1"/>
      </t>
    </mdx>
    <mdx n="165" f="v">
      <t c="7" si="186">
        <n x="195"/>
        <n x="194"/>
        <n x="6"/>
        <n x="183"/>
        <n x="181"/>
        <n x="22"/>
        <n x="184" s="1"/>
      </t>
    </mdx>
    <mdx n="165" f="v">
      <t c="7" si="188">
        <n x="180"/>
        <n x="189"/>
        <n x="12"/>
        <n x="183"/>
        <n x="181"/>
        <n x="193"/>
        <n x="184" s="1"/>
      </t>
    </mdx>
    <mdx n="165" f="v">
      <t c="7" si="186">
        <n x="180"/>
        <n x="182"/>
        <n x="42"/>
        <n x="183"/>
        <n x="181"/>
        <n x="184" s="1"/>
        <n x="185"/>
      </t>
    </mdx>
    <mdx n="165" f="v">
      <t c="7" si="188">
        <n x="180"/>
        <n x="32"/>
        <n x="183"/>
        <n x="187"/>
        <n x="181"/>
        <n x="184" s="1"/>
        <n x="185"/>
      </t>
    </mdx>
    <mdx n="165" f="v">
      <t c="7" si="186">
        <n x="195"/>
        <n x="194"/>
        <n x="1"/>
        <n x="183"/>
        <n x="181"/>
        <n x="22"/>
        <n x="184" s="1"/>
      </t>
    </mdx>
    <mdx n="165" f="v">
      <t c="7" si="188">
        <n x="195"/>
        <n x="189"/>
        <n x="121"/>
        <n x="183"/>
        <n x="181"/>
        <n x="184" s="1"/>
        <n x="185"/>
      </t>
    </mdx>
    <mdx n="165" f="v">
      <t c="7" si="188">
        <n x="195"/>
        <n x="189"/>
        <n x="74"/>
        <n x="183"/>
        <n x="181"/>
        <n x="184" s="1"/>
        <n x="185"/>
      </t>
    </mdx>
    <mdx n="165" f="v">
      <t c="7" si="188">
        <n x="180"/>
        <n x="189"/>
        <n x="50"/>
        <n x="183"/>
        <n x="181"/>
        <n x="184" s="1"/>
        <n x="185"/>
      </t>
    </mdx>
    <mdx n="165" f="v">
      <t c="7" si="188">
        <n x="195"/>
        <n x="189"/>
        <n x="85"/>
        <n x="183"/>
        <n x="181"/>
        <n x="184" s="1"/>
        <n x="185"/>
      </t>
    </mdx>
    <mdx n="165" f="v">
      <t c="7" si="188">
        <n x="195"/>
        <n x="189"/>
        <n x="97"/>
        <n x="183"/>
        <n x="181"/>
        <n x="184" s="1"/>
        <n x="185"/>
      </t>
    </mdx>
    <mdx n="165" f="v">
      <t c="7" si="186">
        <n x="180"/>
        <n x="182"/>
        <n x="75"/>
        <n x="183"/>
        <n x="181"/>
        <n x="184" s="1"/>
        <n x="185"/>
      </t>
    </mdx>
    <mdx n="165" f="v">
      <t c="7" si="186">
        <n x="195"/>
        <n x="194"/>
        <n x="2"/>
        <n x="183"/>
        <n x="181"/>
        <n x="30"/>
        <n x="184" s="1"/>
      </t>
    </mdx>
    <mdx n="165" f="v">
      <t c="7" si="188">
        <n x="195"/>
        <n x="41"/>
        <n x="183"/>
        <n x="187"/>
        <n x="181"/>
        <n x="184" s="1"/>
        <n x="185"/>
      </t>
    </mdx>
    <mdx n="165" f="v">
      <t c="7" si="186">
        <n x="180"/>
        <n x="194"/>
        <n x="5"/>
        <n x="183"/>
        <n x="181"/>
        <n x="22"/>
        <n x="184" s="1"/>
      </t>
    </mdx>
    <mdx n="165" f="v">
      <t c="7" si="186">
        <n x="195"/>
        <n x="194"/>
        <n x="15"/>
        <n x="183"/>
        <n x="181"/>
        <n x="22"/>
        <n x="184" s="1"/>
      </t>
    </mdx>
    <mdx n="165" f="v">
      <t c="7" si="188">
        <n x="180"/>
        <n x="187"/>
        <n x="47"/>
        <n x="183"/>
        <n x="181"/>
        <n x="184" s="1"/>
        <n x="185"/>
      </t>
    </mdx>
    <mdx n="165" f="v">
      <t c="7" si="186">
        <n x="180"/>
        <n x="182"/>
        <n x="107"/>
        <n x="183"/>
        <n x="181"/>
        <n x="184" s="1"/>
        <n x="185"/>
      </t>
    </mdx>
    <mdx n="165" f="v">
      <t c="7" si="188">
        <n x="180"/>
        <n x="187"/>
        <n x="46"/>
        <n x="183"/>
        <n x="181"/>
        <n x="184" s="1"/>
        <n x="185"/>
      </t>
    </mdx>
    <mdx n="165" f="v">
      <t c="7" si="186">
        <n x="195"/>
        <n x="194"/>
        <n x="60"/>
        <n x="183"/>
        <n x="181"/>
        <n x="184" s="1"/>
        <n x="185"/>
      </t>
    </mdx>
    <mdx n="165" f="v">
      <t c="7" si="188">
        <n x="180"/>
        <n x="189"/>
        <n x="147"/>
        <n x="183"/>
        <n x="181"/>
        <n x="184" s="1"/>
        <n x="185"/>
      </t>
    </mdx>
    <mdx n="165" f="v">
      <t c="7" si="186">
        <n x="195"/>
        <n x="194"/>
        <n x="15"/>
        <n x="183"/>
        <n x="181"/>
        <n x="30"/>
        <n x="184" s="1"/>
      </t>
    </mdx>
    <mdx n="165" f="v">
      <t c="7" si="188">
        <n x="195"/>
        <n x="37"/>
        <n x="183"/>
        <n x="189"/>
        <n x="181"/>
        <n x="184" s="1"/>
        <n x="185"/>
      </t>
    </mdx>
    <mdx n="165" f="v">
      <t c="7" si="188">
        <n x="195"/>
        <n x="189"/>
        <n x="84"/>
        <n x="183"/>
        <n x="181"/>
        <n x="184" s="1"/>
        <n x="185"/>
      </t>
    </mdx>
    <mdx n="165" f="v">
      <t c="7" si="186">
        <n x="180"/>
        <n x="194"/>
        <n x="90"/>
        <n x="183"/>
        <n x="181"/>
        <n x="184" s="1"/>
        <n x="185"/>
      </t>
    </mdx>
    <mdx n="165" f="v">
      <t c="7" si="186">
        <n x="195"/>
        <n x="182"/>
        <n x="142"/>
        <n x="183"/>
        <n x="181"/>
        <n x="184" s="1"/>
        <n x="185"/>
      </t>
    </mdx>
    <mdx n="165" f="v">
      <t c="7" si="186">
        <n x="180"/>
        <n x="194"/>
        <n x="58"/>
        <n x="183"/>
        <n x="181"/>
        <n x="184" s="1"/>
        <n x="185"/>
      </t>
    </mdx>
    <mdx n="165" f="v">
      <t c="7" si="188">
        <n x="180"/>
        <n x="187"/>
        <n x="147"/>
        <n x="183"/>
        <n x="181"/>
        <n x="184" s="1"/>
        <n x="185"/>
      </t>
    </mdx>
    <mdx n="165" f="v">
      <t c="7" si="186">
        <n x="195"/>
        <n x="194"/>
        <n x="4"/>
        <n x="183"/>
        <n x="181"/>
        <n x="30"/>
        <n x="184" s="1"/>
      </t>
    </mdx>
    <mdx n="165" f="v">
      <t c="7" si="186">
        <n x="180"/>
        <n x="182"/>
        <n x="68"/>
        <n x="183"/>
        <n x="181"/>
        <n x="184" s="1"/>
        <n x="185"/>
      </t>
    </mdx>
    <mdx n="165" f="v">
      <t c="7" si="186">
        <n x="180"/>
        <n x="34"/>
        <n x="183"/>
        <n x="194"/>
        <n x="181"/>
        <n x="184" s="1"/>
        <n x="185"/>
      </t>
    </mdx>
    <mdx n="165" f="v">
      <t c="7" si="188">
        <n x="180"/>
        <n x="160"/>
        <n x="183"/>
        <n x="189"/>
        <n x="181"/>
        <n x="184" s="1"/>
        <n x="185"/>
      </t>
    </mdx>
    <mdx n="165" f="v">
      <t c="7" si="188">
        <n x="195"/>
        <n x="189"/>
        <n x="66"/>
        <n x="183"/>
        <n x="181"/>
        <n x="184" s="1"/>
        <n x="185"/>
      </t>
    </mdx>
    <mdx n="165" f="v">
      <t c="7" si="186">
        <n x="195"/>
        <n x="182"/>
        <n x="118"/>
        <n x="183"/>
        <n x="181"/>
        <n x="184" s="1"/>
        <n x="185"/>
      </t>
    </mdx>
    <mdx n="165" f="v">
      <t c="7" si="186">
        <n x="195"/>
        <n x="194"/>
        <n x="8"/>
        <n x="183"/>
        <n x="181"/>
        <n x="22"/>
        <n x="184" s="1"/>
      </t>
    </mdx>
    <mdx n="165" f="v">
      <t c="7" si="186">
        <n x="195"/>
        <n x="194"/>
        <n x="0"/>
        <n x="183"/>
        <n x="181"/>
        <n x="21"/>
        <n x="184" s="1"/>
      </t>
    </mdx>
    <mdx n="165" f="v">
      <t c="7" si="186">
        <n x="180"/>
        <n x="194"/>
        <n x="112"/>
        <n x="183"/>
        <n x="181"/>
        <n x="184" s="1"/>
        <n x="185"/>
      </t>
    </mdx>
    <mdx n="165" f="v">
      <t c="7" si="188">
        <n x="195"/>
        <n x="189"/>
        <n x="95"/>
        <n x="183"/>
        <n x="181"/>
        <n x="184" s="1"/>
        <n x="185"/>
      </t>
    </mdx>
    <mdx n="165" f="v">
      <t c="7" si="188">
        <n x="195"/>
        <n x="187"/>
        <n x="68"/>
        <n x="183"/>
        <n x="181"/>
        <n x="184" s="1"/>
        <n x="185"/>
      </t>
    </mdx>
    <mdx n="165" f="v">
      <t c="7" si="186">
        <n x="195"/>
        <n x="194"/>
        <n x="19"/>
        <n x="183"/>
        <n x="181"/>
        <n x="22"/>
        <n x="184" s="1"/>
      </t>
    </mdx>
    <mdx n="165" f="v">
      <t c="7" si="186">
        <n x="195"/>
        <n x="194"/>
        <n x="121"/>
        <n x="183"/>
        <n x="181"/>
        <n x="184" s="1"/>
        <n x="185"/>
      </t>
    </mdx>
    <mdx n="165" f="v">
      <t c="7" si="188">
        <n x="180"/>
        <n x="138"/>
        <n x="183"/>
        <n x="189"/>
        <n x="181"/>
        <n x="184" s="1"/>
        <n x="185"/>
      </t>
    </mdx>
    <mdx n="165" f="v">
      <t c="7" si="188">
        <n x="180"/>
        <n x="187"/>
        <n x="98"/>
        <n x="183"/>
        <n x="181"/>
        <n x="184" s="1"/>
        <n x="185"/>
      </t>
    </mdx>
    <mdx n="165" f="v">
      <t c="7" si="188">
        <n x="180"/>
        <n x="187"/>
        <n x="82"/>
        <n x="183"/>
        <n x="181"/>
        <n x="184" s="1"/>
        <n x="185"/>
      </t>
    </mdx>
    <mdx n="165" f="v">
      <t c="7" si="188">
        <n x="180"/>
        <n x="139"/>
        <n x="183"/>
        <n x="189"/>
        <n x="181"/>
        <n x="184" s="1"/>
        <n x="185"/>
      </t>
    </mdx>
    <mdx n="165" f="v">
      <t c="7" si="186">
        <n x="195"/>
        <n x="194"/>
        <n x="16"/>
        <n x="183"/>
        <n x="181"/>
        <n x="30"/>
        <n x="184" s="1"/>
      </t>
    </mdx>
    <mdx n="165" f="v">
      <t c="7" si="188">
        <n x="195"/>
        <n x="187"/>
        <n x="156"/>
        <n x="183"/>
        <n x="181"/>
        <n x="184" s="1"/>
        <n x="185"/>
      </t>
    </mdx>
    <mdx n="165" f="v">
      <t c="7" si="188">
        <n x="180"/>
        <n x="187"/>
        <n x="112"/>
        <n x="183"/>
        <n x="181"/>
        <n x="184" s="1"/>
        <n x="185"/>
      </t>
    </mdx>
    <mdx n="165" f="v">
      <t c="7" si="188">
        <n x="180"/>
        <n x="187"/>
        <n x="58"/>
        <n x="183"/>
        <n x="181"/>
        <n x="184" s="1"/>
        <n x="185"/>
      </t>
    </mdx>
    <mdx n="165" f="v">
      <t c="7" si="188">
        <n x="195"/>
        <n x="187"/>
        <n x="128"/>
        <n x="183"/>
        <n x="181"/>
        <n x="184" s="1"/>
        <n x="185"/>
      </t>
    </mdx>
    <mdx n="165" f="v">
      <t c="7" si="188">
        <n x="180"/>
        <n x="189"/>
        <n x="91"/>
        <n x="183"/>
        <n x="181"/>
        <n x="184" s="1"/>
        <n x="185"/>
      </t>
    </mdx>
    <mdx n="165" f="v">
      <t c="7" si="186">
        <n x="195"/>
        <n x="28"/>
        <n x="183"/>
        <n x="194"/>
        <n x="181"/>
        <n x="184" s="1"/>
        <n x="185"/>
      </t>
    </mdx>
    <mdx n="165" f="v">
      <t c="7" si="186">
        <n x="180"/>
        <n x="182"/>
        <n x="72"/>
        <n x="183"/>
        <n x="181"/>
        <n x="184" s="1"/>
        <n x="185"/>
      </t>
    </mdx>
    <mdx n="165" f="v">
      <t c="7" si="186">
        <n x="195"/>
        <n x="194"/>
        <n x="46"/>
        <n x="183"/>
        <n x="181"/>
        <n x="184" s="1"/>
        <n x="185"/>
      </t>
    </mdx>
    <mdx n="165" f="v">
      <t c="7" si="188">
        <n x="195"/>
        <n x="187"/>
        <n x="146"/>
        <n x="183"/>
        <n x="181"/>
        <n x="184" s="1"/>
        <n x="185"/>
      </t>
    </mdx>
    <mdx n="165" f="v">
      <t c="7" si="186">
        <n x="195"/>
        <n x="182"/>
        <n x="104"/>
        <n x="183"/>
        <n x="181"/>
        <n x="184" s="1"/>
        <n x="185"/>
      </t>
    </mdx>
    <mdx n="165" f="v">
      <t c="7" si="186">
        <n x="180"/>
        <n x="182"/>
        <n x="121"/>
        <n x="183"/>
        <n x="181"/>
        <n x="184" s="1"/>
        <n x="185"/>
      </t>
    </mdx>
    <mdx n="165" f="v">
      <t c="7" si="188">
        <n x="180"/>
        <n x="189"/>
        <n x="146"/>
        <n x="183"/>
        <n x="181"/>
        <n x="184" s="1"/>
        <n x="185"/>
      </t>
    </mdx>
    <mdx n="165" f="v">
      <t c="7" si="188">
        <n x="180"/>
        <n x="189"/>
        <n x="123"/>
        <n x="183"/>
        <n x="181"/>
        <n x="184" s="1"/>
        <n x="185"/>
      </t>
    </mdx>
    <mdx n="165" f="v">
      <t c="7" si="186">
        <n x="195"/>
        <n x="182"/>
        <n x="61"/>
        <n x="183"/>
        <n x="181"/>
        <n x="184" s="1"/>
        <n x="185"/>
      </t>
    </mdx>
    <mdx n="165" f="v">
      <t c="7" si="188">
        <n x="180"/>
        <n x="189"/>
        <n x="78"/>
        <n x="183"/>
        <n x="181"/>
        <n x="184" s="1"/>
        <n x="185"/>
      </t>
    </mdx>
    <mdx n="165" f="v">
      <t c="7" si="188">
        <n x="180"/>
        <n x="189"/>
        <n x="132"/>
        <n x="183"/>
        <n x="181"/>
        <n x="184" s="1"/>
        <n x="185"/>
      </t>
    </mdx>
    <mdx n="165" f="v">
      <t c="7" si="186">
        <n x="195"/>
        <n x="182"/>
        <n x="43"/>
        <n x="183"/>
        <n x="181"/>
        <n x="184" s="1"/>
        <n x="185"/>
      </t>
    </mdx>
    <mdx n="165" f="v">
      <t c="7" si="186">
        <n x="180"/>
        <n x="182"/>
        <n x="71"/>
        <n x="183"/>
        <n x="181"/>
        <n x="184" s="1"/>
        <n x="185"/>
      </t>
    </mdx>
    <mdx n="165" f="v">
      <t c="7" si="186">
        <n x="195"/>
        <n x="194"/>
        <n x="6"/>
        <n x="183"/>
        <n x="181"/>
        <n x="21"/>
        <n x="184" s="1"/>
      </t>
    </mdx>
    <mdx n="165" f="v">
      <t c="7" si="186">
        <n x="180"/>
        <n x="194"/>
        <n x="18"/>
        <n x="183"/>
        <n x="181"/>
        <n x="30"/>
        <n x="184" s="1"/>
      </t>
    </mdx>
    <mdx n="165" f="v">
      <t c="7" si="186">
        <n x="195"/>
        <n x="194"/>
        <n x="101"/>
        <n x="183"/>
        <n x="181"/>
        <n x="184" s="1"/>
        <n x="185"/>
      </t>
    </mdx>
    <mdx n="165" f="v">
      <t c="7" si="188">
        <n x="180"/>
        <n x="189"/>
        <n x="118"/>
        <n x="183"/>
        <n x="181"/>
        <n x="184" s="1"/>
        <n x="185"/>
      </t>
    </mdx>
    <mdx n="165" f="v">
      <t c="7" si="188">
        <n x="180"/>
        <n x="187"/>
        <n x="126"/>
        <n x="183"/>
        <n x="181"/>
        <n x="184" s="1"/>
        <n x="185"/>
      </t>
    </mdx>
    <mdx n="165" f="v">
      <t c="7" si="186">
        <n x="195"/>
        <n x="194"/>
        <n x="20"/>
        <n x="183"/>
        <n x="181"/>
        <n x="30"/>
        <n x="184" s="1"/>
      </t>
    </mdx>
    <mdx n="165" f="v">
      <t c="7" si="186">
        <n x="180"/>
        <n x="194"/>
        <n x="96"/>
        <n x="183"/>
        <n x="181"/>
        <n x="184" s="1"/>
        <n x="185"/>
      </t>
    </mdx>
    <mdx n="165" f="v">
      <t c="7" si="186">
        <n x="180"/>
        <n x="194"/>
        <n x="4"/>
        <n x="183"/>
        <n x="181"/>
        <n x="30"/>
        <n x="184" s="1"/>
      </t>
    </mdx>
    <mdx n="165" f="v">
      <t c="7" si="186">
        <n x="195"/>
        <n x="194"/>
        <n x="48"/>
        <n x="183"/>
        <n x="181"/>
        <n x="184" s="1"/>
        <n x="185"/>
      </t>
    </mdx>
    <mdx n="165" f="v">
      <t c="7" si="186">
        <n x="180"/>
        <n x="194"/>
        <n x="53"/>
        <n x="183"/>
        <n x="181"/>
        <n x="184" s="1"/>
        <n x="185"/>
      </t>
    </mdx>
    <mdx n="165" f="v">
      <t c="7" si="186">
        <n x="180"/>
        <n x="182"/>
        <n x="93"/>
        <n x="183"/>
        <n x="181"/>
        <n x="184" s="1"/>
        <n x="185"/>
      </t>
    </mdx>
    <mdx n="165" f="v">
      <t c="7" si="186">
        <n x="195"/>
        <n x="182"/>
        <n x="159"/>
        <n x="183"/>
        <n x="181"/>
        <n x="184" s="1"/>
        <n x="185"/>
      </t>
    </mdx>
    <mdx n="165" f="v">
      <t c="7" si="186">
        <n x="195"/>
        <n x="194"/>
        <n x="163"/>
        <n x="183"/>
        <n x="181"/>
        <n x="22"/>
        <n x="184" s="1"/>
      </t>
    </mdx>
    <mdx n="165" f="v">
      <t c="7" si="186">
        <n x="180"/>
        <n x="194"/>
        <n x="8"/>
        <n x="183"/>
        <n x="181"/>
        <n x="22"/>
        <n x="184" s="1"/>
      </t>
    </mdx>
    <mdx n="165" f="v">
      <t c="7" si="186">
        <n x="195"/>
        <n x="194"/>
        <n x="5"/>
        <n x="183"/>
        <n x="181"/>
        <n x="21"/>
        <n x="184" s="1"/>
      </t>
    </mdx>
    <mdx n="165" f="v">
      <t c="7" si="186">
        <n x="180"/>
        <n x="182"/>
        <n x="67"/>
        <n x="183"/>
        <n x="181"/>
        <n x="184" s="1"/>
        <n x="185"/>
      </t>
    </mdx>
    <mdx n="165" f="v">
      <t c="7" si="188">
        <n x="180"/>
        <n x="189"/>
        <n x="56"/>
        <n x="183"/>
        <n x="181"/>
        <n x="184" s="1"/>
        <n x="185"/>
      </t>
    </mdx>
    <mdx n="165" f="v">
      <t c="7" si="188">
        <n x="195"/>
        <n x="189"/>
        <n x="3"/>
        <n x="181"/>
        <n x="183"/>
        <n x="192"/>
        <n x="184" s="1"/>
      </t>
    </mdx>
    <mdx n="165" f="v">
      <t c="7" si="188">
        <n x="180"/>
        <n x="189"/>
        <n x="20"/>
        <n x="183"/>
        <n x="181"/>
        <n x="192"/>
        <n x="184" s="1"/>
      </t>
    </mdx>
    <mdx n="165" f="v">
      <t c="7" si="186">
        <n x="180"/>
        <n x="139"/>
        <n x="183"/>
        <n x="194"/>
        <n x="181"/>
        <n x="184" s="1"/>
        <n x="185"/>
      </t>
    </mdx>
    <mdx n="165" f="v">
      <t c="7" si="188">
        <n x="180"/>
        <n x="187"/>
        <n x="100"/>
        <n x="183"/>
        <n x="181"/>
        <n x="184" s="1"/>
        <n x="185"/>
      </t>
    </mdx>
    <mdx n="165" f="v">
      <t c="7" si="186">
        <n x="195"/>
        <n x="194"/>
        <n x="71"/>
        <n x="183"/>
        <n x="181"/>
        <n x="184" s="1"/>
        <n x="185"/>
      </t>
    </mdx>
    <mdx n="165" f="v">
      <t c="7" si="186">
        <n x="195"/>
        <n x="194"/>
        <n x="18"/>
        <n x="183"/>
        <n x="181"/>
        <n x="22"/>
        <n x="184" s="1"/>
      </t>
    </mdx>
    <mdx n="165" f="v">
      <t c="7" si="188">
        <n x="180"/>
        <n x="189"/>
        <n x="131"/>
        <n x="183"/>
        <n x="181"/>
        <n x="184" s="1"/>
        <n x="185"/>
      </t>
    </mdx>
    <mdx n="165" f="v">
      <t c="7" si="188">
        <n x="180"/>
        <n x="187"/>
        <n x="105"/>
        <n x="183"/>
        <n x="181"/>
        <n x="184" s="1"/>
        <n x="185"/>
      </t>
    </mdx>
    <mdx n="165" f="v">
      <t c="7" si="186">
        <n x="195"/>
        <n x="33"/>
        <n x="183"/>
        <n x="194"/>
        <n x="181"/>
        <n x="184" s="1"/>
        <n x="185"/>
      </t>
    </mdx>
    <mdx n="165" f="v">
      <t c="7" si="188">
        <n x="195"/>
        <n x="189"/>
        <n x="96"/>
        <n x="183"/>
        <n x="181"/>
        <n x="184" s="1"/>
        <n x="185"/>
      </t>
    </mdx>
    <mdx n="165" f="v">
      <t c="7" si="188">
        <n x="195"/>
        <n x="189"/>
        <n x="80"/>
        <n x="183"/>
        <n x="181"/>
        <n x="184" s="1"/>
        <n x="185"/>
      </t>
    </mdx>
    <mdx n="165" f="v">
      <t c="7" si="186">
        <n x="180"/>
        <n x="182"/>
        <n x="100"/>
        <n x="183"/>
        <n x="181"/>
        <n x="184" s="1"/>
        <n x="185"/>
      </t>
    </mdx>
    <mdx n="165" f="v">
      <t c="7" si="188">
        <n x="195"/>
        <n x="187"/>
        <n x="109"/>
        <n x="183"/>
        <n x="181"/>
        <n x="184" s="1"/>
        <n x="185"/>
      </t>
    </mdx>
    <mdx n="165" f="v">
      <t c="7" si="186">
        <n x="180"/>
        <n x="182"/>
        <n x="109"/>
        <n x="183"/>
        <n x="181"/>
        <n x="184" s="1"/>
        <n x="185"/>
      </t>
    </mdx>
    <mdx n="165" f="v">
      <t c="7" si="186">
        <n x="195"/>
        <n x="194"/>
        <n x="18"/>
        <n x="183"/>
        <n x="181"/>
        <n x="21"/>
        <n x="184" s="1"/>
      </t>
    </mdx>
    <mdx n="165" f="v">
      <t c="7" si="186">
        <n x="195"/>
        <n x="194"/>
        <n x="5"/>
        <n x="183"/>
        <n x="181"/>
        <n x="22"/>
        <n x="184" s="1"/>
      </t>
    </mdx>
    <mdx n="165" f="v">
      <t c="7" si="186">
        <n x="195"/>
        <n x="40"/>
        <n x="183"/>
        <n x="182"/>
        <n x="181"/>
        <n x="184" s="1"/>
        <n x="185"/>
      </t>
    </mdx>
    <mdx n="165" f="v">
      <t c="7" si="186">
        <n x="195"/>
        <n x="194"/>
        <n x="7"/>
        <n x="183"/>
        <n x="181"/>
        <n x="21"/>
        <n x="184" s="1"/>
      </t>
    </mdx>
    <mdx n="165" f="v">
      <t c="7" si="188">
        <n x="180"/>
        <n x="189"/>
        <n x="18"/>
        <n x="183"/>
        <n x="181"/>
        <n x="192"/>
        <n x="184" s="1"/>
      </t>
    </mdx>
    <mdx n="165" f="v">
      <t c="7" si="186">
        <n x="180"/>
        <n x="182"/>
        <n x="69"/>
        <n x="183"/>
        <n x="181"/>
        <n x="184" s="1"/>
        <n x="185"/>
      </t>
    </mdx>
    <mdx n="165" f="v">
      <t c="7" si="188">
        <n x="180"/>
        <n x="189"/>
        <n x="12"/>
        <n x="183"/>
        <n x="181"/>
        <n x="191"/>
        <n x="184" s="1"/>
      </t>
    </mdx>
    <mdx n="165" f="v">
      <t c="7" si="186">
        <n x="195"/>
        <n x="141"/>
        <n x="183"/>
        <n x="194"/>
        <n x="181"/>
        <n x="184" s="1"/>
        <n x="185"/>
      </t>
    </mdx>
    <mdx n="165" f="v">
      <t c="7" si="188">
        <n x="195"/>
        <n x="189"/>
        <n x="125"/>
        <n x="183"/>
        <n x="181"/>
        <n x="184" s="1"/>
        <n x="185"/>
      </t>
    </mdx>
    <mdx n="165" f="v">
      <t c="7" si="188">
        <n x="195"/>
        <n x="187"/>
        <n x="116"/>
        <n x="183"/>
        <n x="181"/>
        <n x="184" s="1"/>
        <n x="185"/>
      </t>
    </mdx>
    <mdx n="165" f="v">
      <t c="7" si="186">
        <n x="180"/>
        <n x="194"/>
        <n x="126"/>
        <n x="183"/>
        <n x="181"/>
        <n x="184" s="1"/>
        <n x="185"/>
      </t>
    </mdx>
    <mdx n="165" f="v">
      <t c="7" si="186">
        <n x="180"/>
        <n x="194"/>
        <n x="8"/>
        <n x="183"/>
        <n x="181"/>
        <n x="21"/>
        <n x="184" s="1"/>
      </t>
    </mdx>
    <mdx n="165" f="v">
      <t c="7" si="186">
        <n x="195"/>
        <n x="194"/>
        <n x="3"/>
        <n x="183"/>
        <n x="181"/>
        <n x="30"/>
        <n x="184" s="1"/>
      </t>
    </mdx>
    <mdx n="165" f="v">
      <t c="7" si="188">
        <n x="180"/>
        <n x="187"/>
        <n x="121"/>
        <n x="183"/>
        <n x="181"/>
        <n x="184" s="1"/>
        <n x="185"/>
      </t>
    </mdx>
    <mdx n="165" f="v">
      <t c="7" si="188">
        <n x="195"/>
        <n x="39"/>
        <n x="183"/>
        <n x="187"/>
        <n x="181"/>
        <n x="184" s="1"/>
        <n x="185"/>
      </t>
    </mdx>
    <mdx n="165" f="v">
      <t c="7" si="188">
        <n x="180"/>
        <n x="189"/>
        <n x="104"/>
        <n x="183"/>
        <n x="181"/>
        <n x="184" s="1"/>
        <n x="185"/>
      </t>
    </mdx>
    <mdx n="165" f="v">
      <t c="7" si="188">
        <n x="195"/>
        <n x="189"/>
        <n x="154"/>
        <n x="183"/>
        <n x="181"/>
        <n x="184" s="1"/>
        <n x="185"/>
      </t>
    </mdx>
    <mdx n="165" f="v">
      <t c="7" si="186">
        <n x="195"/>
        <n x="135"/>
        <n x="183"/>
        <n x="194"/>
        <n x="181"/>
        <n x="184" s="1"/>
        <n x="185"/>
      </t>
    </mdx>
    <mdx n="165" f="v">
      <t c="7" si="188">
        <n x="180"/>
        <n x="187"/>
        <n x="108"/>
        <n x="183"/>
        <n x="181"/>
        <n x="184" s="1"/>
        <n x="185"/>
      </t>
    </mdx>
    <mdx n="165" f="v">
      <t c="7" si="188">
        <n x="180"/>
        <n x="187"/>
        <n x="159"/>
        <n x="183"/>
        <n x="181"/>
        <n x="184" s="1"/>
        <n x="185"/>
      </t>
    </mdx>
    <mdx n="165" f="v">
      <t c="7" si="186">
        <n x="195"/>
        <n x="194"/>
        <n x="78"/>
        <n x="183"/>
        <n x="181"/>
        <n x="184" s="1"/>
        <n x="185"/>
      </t>
    </mdx>
    <mdx n="165" f="v">
      <t c="7" si="186">
        <n x="180"/>
        <n x="194"/>
        <n x="97"/>
        <n x="183"/>
        <n x="181"/>
        <n x="184" s="1"/>
        <n x="185"/>
      </t>
    </mdx>
    <mdx n="165" f="v">
      <t c="7" si="186">
        <n x="195"/>
        <n x="194"/>
        <n x="74"/>
        <n x="183"/>
        <n x="181"/>
        <n x="184" s="1"/>
        <n x="185"/>
      </t>
    </mdx>
    <mdx n="165" f="v">
      <t c="7" si="186">
        <n x="180"/>
        <n x="194"/>
        <n x="125"/>
        <n x="183"/>
        <n x="181"/>
        <n x="184" s="1"/>
        <n x="185"/>
      </t>
    </mdx>
    <mdx n="165" f="v">
      <t c="7" si="186">
        <n x="180"/>
        <n x="194"/>
        <n x="56"/>
        <n x="183"/>
        <n x="181"/>
        <n x="184" s="1"/>
        <n x="185"/>
      </t>
    </mdx>
    <mdx n="165" f="v">
      <t c="7" si="188">
        <n x="180"/>
        <n x="189"/>
        <n x="101"/>
        <n x="183"/>
        <n x="181"/>
        <n x="184" s="1"/>
        <n x="185"/>
      </t>
    </mdx>
    <mdx n="165" f="v">
      <t c="7" si="186">
        <n x="195"/>
        <n x="194"/>
        <n x="7"/>
        <n x="183"/>
        <n x="181"/>
        <n x="22"/>
        <n x="184" s="1"/>
      </t>
    </mdx>
    <mdx n="165" f="v">
      <t c="7" si="188">
        <n x="180"/>
        <n x="187"/>
        <n x="102"/>
        <n x="183"/>
        <n x="181"/>
        <n x="184" s="1"/>
        <n x="185"/>
      </t>
    </mdx>
    <mdx n="165" f="v">
      <t c="7" si="188">
        <n x="180"/>
        <n x="187"/>
        <n x="75"/>
        <n x="183"/>
        <n x="181"/>
        <n x="184" s="1"/>
        <n x="185"/>
      </t>
    </mdx>
    <mdx n="165" f="v">
      <t c="7" si="188">
        <n x="180"/>
        <n x="189"/>
        <n x="1"/>
        <n x="183"/>
        <n x="181"/>
        <n x="192"/>
        <n x="184" s="1"/>
      </t>
    </mdx>
    <mdx n="165" f="v">
      <t c="7" si="188">
        <n x="195"/>
        <n x="189"/>
        <n x="89"/>
        <n x="183"/>
        <n x="181"/>
        <n x="184" s="1"/>
        <n x="185"/>
      </t>
    </mdx>
    <mdx n="165" f="v">
      <t c="7" si="188">
        <n x="180"/>
        <n x="187"/>
        <n x="115"/>
        <n x="183"/>
        <n x="181"/>
        <n x="184" s="1"/>
        <n x="185"/>
      </t>
    </mdx>
    <mdx n="165" f="v">
      <t c="7" si="186">
        <n x="180"/>
        <n x="194"/>
        <n x="12"/>
        <n x="183"/>
        <n x="181"/>
        <n x="21"/>
        <n x="184" s="1"/>
      </t>
    </mdx>
    <mdx n="165" f="v">
      <t c="7" si="188">
        <n x="180"/>
        <n x="189"/>
        <n x="66"/>
        <n x="183"/>
        <n x="181"/>
        <n x="184" s="1"/>
        <n x="185"/>
      </t>
    </mdx>
    <mdx n="165" f="v">
      <t c="7" si="186">
        <n x="195"/>
        <n x="194"/>
        <n x="81"/>
        <n x="183"/>
        <n x="181"/>
        <n x="184" s="1"/>
        <n x="185"/>
      </t>
    </mdx>
    <mdx n="165" f="v">
      <t c="7" si="188">
        <n x="180"/>
        <n x="189"/>
        <n x="140"/>
        <n x="183"/>
        <n x="181"/>
        <n x="184" s="1"/>
        <n x="185"/>
      </t>
    </mdx>
    <mdx n="165" f="v">
      <t c="7" si="186">
        <n x="180"/>
        <n x="194"/>
        <n x="159"/>
        <n x="183"/>
        <n x="181"/>
        <n x="184" s="1"/>
        <n x="185"/>
      </t>
    </mdx>
    <mdx n="165" f="v">
      <t c="7" si="188">
        <n x="180"/>
        <n x="187"/>
        <n x="132"/>
        <n x="183"/>
        <n x="181"/>
        <n x="184" s="1"/>
        <n x="185"/>
      </t>
    </mdx>
    <mdx n="165" f="v">
      <t c="7" si="186">
        <n x="195"/>
        <n x="194"/>
        <n x="97"/>
        <n x="183"/>
        <n x="181"/>
        <n x="184" s="1"/>
        <n x="185"/>
      </t>
    </mdx>
    <mdx n="165" f="v">
      <t c="7" si="186">
        <n x="195"/>
        <n x="194"/>
        <n x="159"/>
        <n x="183"/>
        <n x="181"/>
        <n x="184" s="1"/>
        <n x="185"/>
      </t>
    </mdx>
    <mdx n="165" f="v">
      <t c="7" si="188">
        <n x="180"/>
        <n x="187"/>
        <n x="104"/>
        <n x="183"/>
        <n x="181"/>
        <n x="184" s="1"/>
        <n x="185"/>
      </t>
    </mdx>
    <mdx n="165" f="v">
      <t c="7" si="188">
        <n x="180"/>
        <n x="189"/>
        <n x="53"/>
        <n x="183"/>
        <n x="181"/>
        <n x="184" s="1"/>
        <n x="185"/>
      </t>
    </mdx>
    <mdx n="165" f="v">
      <t c="7" si="188">
        <n x="180"/>
        <n x="189"/>
        <n x="10"/>
        <n x="183"/>
        <n x="181"/>
        <n x="193"/>
        <n x="184" s="1"/>
      </t>
    </mdx>
    <mdx n="165" f="v">
      <t c="7" si="188">
        <n x="180"/>
        <n x="36"/>
        <n x="183"/>
        <n x="189"/>
        <n x="181"/>
        <n x="184" s="1"/>
        <n x="185"/>
      </t>
    </mdx>
    <mdx n="165" f="v">
      <t c="7" si="188">
        <n x="195"/>
        <n x="187"/>
        <n x="69"/>
        <n x="183"/>
        <n x="181"/>
        <n x="184" s="1"/>
        <n x="185"/>
      </t>
    </mdx>
    <mdx n="165" f="v">
      <t c="7" si="186">
        <n x="195"/>
        <n x="194"/>
        <n x="65"/>
        <n x="183"/>
        <n x="181"/>
        <n x="184" s="1"/>
        <n x="185"/>
      </t>
    </mdx>
    <mdx n="165" f="v">
      <t c="7" si="186">
        <n x="195"/>
        <n x="182"/>
        <n x="105"/>
        <n x="183"/>
        <n x="181"/>
        <n x="184" s="1"/>
        <n x="185"/>
      </t>
    </mdx>
    <mdx n="165" f="v">
      <t c="7" si="186">
        <n x="180"/>
        <n x="194"/>
        <n x="67"/>
        <n x="183"/>
        <n x="181"/>
        <n x="184" s="1"/>
        <n x="185"/>
      </t>
    </mdx>
    <mdx n="165" f="v">
      <t c="7" si="186">
        <n x="195"/>
        <n x="194"/>
        <n x="2"/>
        <n x="183"/>
        <n x="181"/>
        <n x="22"/>
        <n x="184" s="1"/>
      </t>
    </mdx>
    <mdx n="165" f="v">
      <t c="7" si="186">
        <n x="180"/>
        <n x="194"/>
        <n x="108"/>
        <n x="183"/>
        <n x="181"/>
        <n x="184" s="1"/>
        <n x="185"/>
      </t>
    </mdx>
    <mdx n="165" f="v">
      <t c="7" si="188">
        <n x="195"/>
        <n x="187"/>
        <n x="142"/>
        <n x="183"/>
        <n x="181"/>
        <n x="184" s="1"/>
        <n x="185"/>
      </t>
    </mdx>
    <mdx n="165" f="v">
      <t c="7" si="186">
        <n x="195"/>
        <n x="182"/>
        <n x="97"/>
        <n x="183"/>
        <n x="181"/>
        <n x="184" s="1"/>
        <n x="185"/>
      </t>
    </mdx>
    <mdx n="165" f="v">
      <t c="7" si="186">
        <n x="195"/>
        <n x="182"/>
        <n x="87"/>
        <n x="183"/>
        <n x="181"/>
        <n x="184" s="1"/>
        <n x="185"/>
      </t>
    </mdx>
    <mdx n="165" f="v">
      <t c="7" si="188">
        <n x="195"/>
        <n x="189"/>
        <n x="72"/>
        <n x="183"/>
        <n x="181"/>
        <n x="184" s="1"/>
        <n x="185"/>
      </t>
    </mdx>
    <mdx n="165" f="v">
      <t c="7" si="188">
        <n x="195"/>
        <n x="187"/>
        <n x="118"/>
        <n x="183"/>
        <n x="181"/>
        <n x="184" s="1"/>
        <n x="185"/>
      </t>
    </mdx>
    <mdx n="165" f="v">
      <t c="7" si="188">
        <n x="180"/>
        <n x="189"/>
        <n x="13"/>
        <n x="183"/>
        <n x="181"/>
        <n x="193"/>
        <n x="184" s="1"/>
      </t>
    </mdx>
    <mdx n="165" f="v">
      <t c="7" si="188">
        <n x="180"/>
        <n x="134"/>
        <n x="183"/>
        <n x="189"/>
        <n x="181"/>
        <n x="184" s="1"/>
        <n x="185"/>
      </t>
    </mdx>
    <mdx n="165" f="v">
      <t c="7" si="188">
        <n x="195"/>
        <n x="189"/>
        <n x="2"/>
        <n x="181"/>
        <n x="183"/>
        <n x="192"/>
        <n x="184" s="1"/>
      </t>
    </mdx>
    <mdx n="165" f="v">
      <t c="7" si="186">
        <n x="195"/>
        <n x="194"/>
        <n x="69"/>
        <n x="183"/>
        <n x="181"/>
        <n x="184" s="1"/>
        <n x="185"/>
      </t>
    </mdx>
    <mdx n="165" f="v">
      <t c="7" si="188">
        <n x="195"/>
        <n x="187"/>
        <n x="113"/>
        <n x="183"/>
        <n x="181"/>
        <n x="184" s="1"/>
        <n x="185"/>
      </t>
    </mdx>
    <mdx n="165" f="v">
      <t c="7" si="186">
        <n x="180"/>
        <n x="26"/>
        <n x="183"/>
        <n x="194"/>
        <n x="181"/>
        <n x="184" s="1"/>
        <n x="185"/>
      </t>
    </mdx>
    <mdx n="165" f="v">
      <t c="7" si="186">
        <n x="180"/>
        <n x="25"/>
        <n x="183"/>
        <n x="194"/>
        <n x="181"/>
        <n x="184" s="1"/>
        <n x="185"/>
      </t>
    </mdx>
    <mdx n="165" f="v">
      <t c="7" si="188">
        <n x="195"/>
        <n x="187"/>
        <n x="43"/>
        <n x="183"/>
        <n x="181"/>
        <n x="184" s="1"/>
        <n x="185"/>
      </t>
    </mdx>
    <mdx n="165" f="v">
      <t c="7" si="186">
        <n x="195"/>
        <n x="194"/>
        <n x="3"/>
        <n x="183"/>
        <n x="181"/>
        <n x="22"/>
        <n x="184" s="1"/>
      </t>
    </mdx>
    <mdx n="165" f="v">
      <t c="7" si="188">
        <n x="195"/>
        <n x="187"/>
        <n x="108"/>
        <n x="183"/>
        <n x="181"/>
        <n x="184" s="1"/>
        <n x="185"/>
      </t>
    </mdx>
    <mdx n="165" f="v">
      <t c="7" si="186">
        <n x="180"/>
        <n x="194"/>
        <n x="1"/>
        <n x="183"/>
        <n x="181"/>
        <n x="22"/>
        <n x="184" s="1"/>
      </t>
    </mdx>
    <mdx n="165" f="v">
      <t c="7" si="186">
        <n x="195"/>
        <n x="194"/>
        <n x="8"/>
        <n x="183"/>
        <n x="181"/>
        <n x="21"/>
        <n x="184" s="1"/>
      </t>
    </mdx>
    <mdx n="165" f="v">
      <t c="7" si="186">
        <n x="180"/>
        <n x="194"/>
        <n x="15"/>
        <n x="183"/>
        <n x="181"/>
        <n x="22"/>
        <n x="184" s="1"/>
      </t>
    </mdx>
    <mdx n="165" f="v">
      <t c="7" si="188">
        <n x="195"/>
        <n x="189"/>
        <n x="3"/>
        <n x="183"/>
        <n x="181"/>
        <n x="191"/>
        <n x="184" s="1"/>
      </t>
    </mdx>
    <mdx n="165" f="v">
      <t c="7" si="186">
        <n x="180"/>
        <n x="194"/>
        <n x="121"/>
        <n x="183"/>
        <n x="181"/>
        <n x="184" s="1"/>
        <n x="185"/>
      </t>
    </mdx>
    <mdx n="165" f="v">
      <t c="7" si="186">
        <n x="195"/>
        <n x="182"/>
        <n x="157"/>
        <n x="183"/>
        <n x="181"/>
        <n x="184" s="1"/>
        <n x="185"/>
      </t>
    </mdx>
    <mdx n="165" f="v">
      <t c="7" si="188">
        <n x="180"/>
        <n x="189"/>
        <n x="20"/>
        <n x="183"/>
        <n x="181"/>
        <n x="191"/>
        <n x="184" s="1"/>
      </t>
    </mdx>
    <mdx n="165" f="v">
      <t c="7" si="186">
        <n x="195"/>
        <n x="194"/>
        <n x="18"/>
        <n x="183"/>
        <n x="181"/>
        <n x="30"/>
        <n x="184" s="1"/>
      </t>
    </mdx>
    <mdx n="165" f="v">
      <t c="7" si="186">
        <n x="195"/>
        <n x="194"/>
        <n x="100"/>
        <n x="183"/>
        <n x="181"/>
        <n x="184" s="1"/>
        <n x="185"/>
      </t>
    </mdx>
    <mdx n="165" f="v">
      <t c="7" si="188">
        <n x="180"/>
        <n x="187"/>
        <n x="87"/>
        <n x="183"/>
        <n x="181"/>
        <n x="184" s="1"/>
        <n x="185"/>
      </t>
    </mdx>
    <mdx n="165" f="v">
      <t c="7" si="188">
        <n x="180"/>
        <n x="189"/>
        <n x="96"/>
        <n x="183"/>
        <n x="181"/>
        <n x="184" s="1"/>
        <n x="185"/>
      </t>
    </mdx>
    <mdx n="165" f="v">
      <t c="7" si="188">
        <n x="195"/>
        <n x="187"/>
        <n x="122"/>
        <n x="183"/>
        <n x="181"/>
        <n x="184" s="1"/>
        <n x="185"/>
      </t>
    </mdx>
    <mdx n="165" f="v">
      <t c="7" si="188">
        <n x="195"/>
        <n x="189"/>
        <n x="56"/>
        <n x="183"/>
        <n x="181"/>
        <n x="184" s="1"/>
        <n x="185"/>
      </t>
    </mdx>
    <mdx n="165" f="v">
      <t c="7" si="186">
        <n x="180"/>
        <n x="36"/>
        <n x="183"/>
        <n x="194"/>
        <n x="181"/>
        <n x="184" s="1"/>
        <n x="185"/>
      </t>
    </mdx>
    <mdx n="165" f="v">
      <t c="7" si="186">
        <n x="180"/>
        <n x="194"/>
        <n x="107"/>
        <n x="183"/>
        <n x="181"/>
        <n x="184" s="1"/>
        <n x="185"/>
      </t>
    </mdx>
    <mdx n="165" f="v">
      <t c="7" si="186">
        <n x="195"/>
        <n x="182"/>
        <n x="98"/>
        <n x="183"/>
        <n x="181"/>
        <n x="184" s="1"/>
        <n x="185"/>
      </t>
    </mdx>
    <mdx n="165" f="v">
      <t c="7" si="188">
        <n x="180"/>
        <n x="187"/>
        <n x="151"/>
        <n x="183"/>
        <n x="181"/>
        <n x="184" s="1"/>
        <n x="185"/>
      </t>
    </mdx>
    <mdx n="165" f="v">
      <t c="7" si="188">
        <n x="180"/>
        <n x="187"/>
        <n x="155"/>
        <n x="183"/>
        <n x="181"/>
        <n x="184" s="1"/>
        <n x="185"/>
      </t>
    </mdx>
    <mdx n="165" f="v">
      <t c="7" si="186">
        <n x="180"/>
        <n x="182"/>
        <n x="142"/>
        <n x="183"/>
        <n x="181"/>
        <n x="184" s="1"/>
        <n x="185"/>
      </t>
    </mdx>
    <mdx n="165" f="v">
      <t c="7" si="188">
        <n x="180"/>
        <n x="189"/>
        <n x="121"/>
        <n x="183"/>
        <n x="181"/>
        <n x="184" s="1"/>
        <n x="185"/>
      </t>
    </mdx>
    <mdx n="165" f="v">
      <t c="7" si="186">
        <n x="195"/>
        <n x="39"/>
        <n x="183"/>
        <n x="182"/>
        <n x="181"/>
        <n x="184" s="1"/>
        <n x="185"/>
      </t>
    </mdx>
    <mdx n="165" f="v">
      <t c="7" si="186">
        <n x="180"/>
        <n x="194"/>
        <n x="60"/>
        <n x="183"/>
        <n x="181"/>
        <n x="184" s="1"/>
        <n x="185"/>
      </t>
    </mdx>
    <mdx n="165" f="v">
      <t c="7" si="188">
        <n x="180"/>
        <n x="189"/>
        <n x="4"/>
        <n x="183"/>
        <n x="181"/>
        <n x="193"/>
        <n x="184" s="1"/>
      </t>
    </mdx>
    <mdx n="165" f="v">
      <t c="7" si="186">
        <n x="180"/>
        <n x="182"/>
        <n x="105"/>
        <n x="183"/>
        <n x="181"/>
        <n x="184" s="1"/>
        <n x="185"/>
      </t>
    </mdx>
    <mdx n="165" f="v">
      <t c="7" si="186">
        <n x="195"/>
        <n x="141"/>
        <n x="183"/>
        <n x="182"/>
        <n x="181"/>
        <n x="184" s="1"/>
        <n x="185"/>
      </t>
    </mdx>
    <mdx n="165" f="v">
      <t c="7" si="186">
        <n x="180"/>
        <n x="194"/>
        <n x="13"/>
        <n x="183"/>
        <n x="181"/>
        <n x="22"/>
        <n x="184" s="1"/>
      </t>
    </mdx>
    <mdx n="165" f="v">
      <t c="7" si="186">
        <n x="180"/>
        <n x="182"/>
        <n x="128"/>
        <n x="183"/>
        <n x="181"/>
        <n x="184" s="1"/>
        <n x="185"/>
      </t>
    </mdx>
    <mdx n="165" f="v">
      <t c="7" si="186">
        <n x="195"/>
        <n x="26"/>
        <n x="183"/>
        <n x="194"/>
        <n x="181"/>
        <n x="184" s="1"/>
        <n x="185"/>
      </t>
    </mdx>
    <mdx n="165" f="v">
      <t c="7" si="188">
        <n x="195"/>
        <n x="160"/>
        <n x="183"/>
        <n x="189"/>
        <n x="181"/>
        <n x="184" s="1"/>
        <n x="185"/>
      </t>
    </mdx>
    <mdx n="165" f="v">
      <t c="7" si="186">
        <n x="195"/>
        <n x="182"/>
        <n x="109"/>
        <n x="183"/>
        <n x="181"/>
        <n x="184" s="1"/>
        <n x="185"/>
      </t>
    </mdx>
    <mdx n="165" f="v">
      <t c="7" si="188">
        <n x="195"/>
        <n x="187"/>
        <n x="123"/>
        <n x="183"/>
        <n x="181"/>
        <n x="184" s="1"/>
        <n x="185"/>
      </t>
    </mdx>
    <mdx n="165" f="v">
      <t c="7" si="188">
        <n x="195"/>
        <n x="189"/>
        <n x="73"/>
        <n x="183"/>
        <n x="181"/>
        <n x="184" s="1"/>
        <n x="185"/>
      </t>
    </mdx>
    <mdx n="165" f="v">
      <t c="7" si="188">
        <n x="180"/>
        <n x="187"/>
        <n x="43"/>
        <n x="183"/>
        <n x="181"/>
        <n x="184" s="1"/>
        <n x="185"/>
      </t>
    </mdx>
    <mdx n="165" f="v">
      <t c="7" si="188">
        <n x="180"/>
        <n x="189"/>
        <n x="112"/>
        <n x="183"/>
        <n x="181"/>
        <n x="184" s="1"/>
        <n x="185"/>
      </t>
    </mdx>
    <mdx n="165" f="v">
      <t c="7" si="186">
        <n x="180"/>
        <n x="194"/>
        <n x="153"/>
        <n x="183"/>
        <n x="181"/>
        <n x="184" s="1"/>
        <n x="185"/>
      </t>
    </mdx>
    <mdx n="165" f="v">
      <t c="7" si="186">
        <n x="180"/>
        <n x="194"/>
        <n x="162"/>
        <n x="183"/>
        <n x="181"/>
        <n x="30"/>
        <n x="184" s="1"/>
      </t>
    </mdx>
    <mdx n="165" f="v">
      <t c="7" si="188">
        <n x="180"/>
        <n x="187"/>
        <n x="48"/>
        <n x="183"/>
        <n x="181"/>
        <n x="184" s="1"/>
        <n x="185"/>
      </t>
    </mdx>
    <mdx n="165" f="v">
      <t c="7" si="186">
        <n x="195"/>
        <n x="182"/>
        <n x="133"/>
        <n x="183"/>
        <n x="181"/>
        <n x="184" s="1"/>
        <n x="185"/>
      </t>
    </mdx>
    <mdx n="165" f="v">
      <t c="7" si="186">
        <n x="195"/>
        <n x="38"/>
        <n x="183"/>
        <n x="182"/>
        <n x="181"/>
        <n x="184" s="1"/>
        <n x="185"/>
      </t>
    </mdx>
    <mdx n="165" f="v">
      <t c="6" si="186">
        <n x="180"/>
        <n x="182"/>
        <n x="121"/>
        <n x="183"/>
        <n x="184" s="1"/>
        <n x="185"/>
      </t>
    </mdx>
    <mdx n="165" f="v">
      <t c="7" si="186">
        <n x="195"/>
        <n x="194"/>
        <n x="0"/>
        <n x="183"/>
        <n x="181"/>
        <n x="22"/>
        <n x="184" s="1"/>
      </t>
    </mdx>
    <mdx n="165" f="v">
      <t c="7" si="188">
        <n x="195"/>
        <n x="23"/>
        <n x="183"/>
        <n x="189"/>
        <n x="181"/>
        <n x="184" s="1"/>
        <n x="185"/>
      </t>
    </mdx>
    <mdx n="165" f="v">
      <t c="7" si="186">
        <n x="195"/>
        <n x="194"/>
        <n x="11"/>
        <n x="183"/>
        <n x="181"/>
        <n x="21"/>
        <n x="184" s="1"/>
      </t>
    </mdx>
    <mdx n="165" f="v">
      <t c="7" si="186">
        <n x="195"/>
        <n x="194"/>
        <n x="3"/>
        <n x="183"/>
        <n x="181"/>
        <n x="21"/>
        <n x="184" s="1"/>
      </t>
    </mdx>
    <mdx n="165" f="v">
      <t c="7" si="186">
        <n x="180"/>
        <n x="182"/>
        <n x="52"/>
        <n x="183"/>
        <n x="181"/>
        <n x="184" s="1"/>
        <n x="185"/>
      </t>
    </mdx>
    <mdx n="165" f="v">
      <t c="7" si="186">
        <n x="195"/>
        <n x="194"/>
        <n x="49"/>
        <n x="183"/>
        <n x="181"/>
        <n x="184" s="1"/>
        <n x="185"/>
      </t>
    </mdx>
    <mdx n="165" f="v">
      <t c="7" si="186">
        <n x="195"/>
        <n x="182"/>
        <n x="67"/>
        <n x="183"/>
        <n x="181"/>
        <n x="184" s="1"/>
        <n x="185"/>
      </t>
    </mdx>
    <mdx n="165" f="v">
      <t c="7" si="186">
        <n x="195"/>
        <n x="160"/>
        <n x="183"/>
        <n x="182"/>
        <n x="181"/>
        <n x="184" s="1"/>
        <n x="185"/>
      </t>
    </mdx>
    <mdx n="165" f="v">
      <t c="7" si="186">
        <n x="180"/>
        <n x="194"/>
        <n x="4"/>
        <n x="183"/>
        <n x="181"/>
        <n x="22"/>
        <n x="184" s="1"/>
      </t>
    </mdx>
    <mdx n="165" f="v">
      <t c="7" si="186">
        <n x="195"/>
        <n x="194"/>
        <n x="108"/>
        <n x="183"/>
        <n x="181"/>
        <n x="184" s="1"/>
        <n x="185"/>
      </t>
    </mdx>
    <mdx n="165" f="v">
      <t c="7" si="188">
        <n x="180"/>
        <n x="189"/>
        <n x="159"/>
        <n x="183"/>
        <n x="181"/>
        <n x="184" s="1"/>
        <n x="185"/>
      </t>
    </mdx>
    <mdx n="165" f="v">
      <t c="7" si="188">
        <n x="195"/>
        <n x="189"/>
        <n x="12"/>
        <n x="181"/>
        <n x="183"/>
        <n x="192"/>
        <n x="184" s="1"/>
      </t>
    </mdx>
    <mdx n="165" f="v">
      <t c="7" si="186">
        <n x="195"/>
        <n x="31"/>
        <n x="183"/>
        <n x="194"/>
        <n x="181"/>
        <n x="184" s="1"/>
        <n x="185"/>
      </t>
    </mdx>
    <mdx n="165" f="v">
      <t c="7" si="186">
        <n x="195"/>
        <n x="25"/>
        <n x="183"/>
        <n x="194"/>
        <n x="181"/>
        <n x="184" s="1"/>
        <n x="185"/>
      </t>
    </mdx>
    <mdx n="165" f="v">
      <t c="7" si="186">
        <n x="180"/>
        <n x="182"/>
        <n x="155"/>
        <n x="183"/>
        <n x="181"/>
        <n x="184" s="1"/>
        <n x="185"/>
      </t>
    </mdx>
    <mdx n="165" f="v">
      <t c="7" si="186">
        <n x="180"/>
        <n x="182"/>
        <n x="89"/>
        <n x="183"/>
        <n x="181"/>
        <n x="184" s="1"/>
        <n x="185"/>
      </t>
    </mdx>
    <mdx n="165" f="v">
      <t c="7" si="186">
        <n x="195"/>
        <n x="182"/>
        <n x="44"/>
        <n x="183"/>
        <n x="181"/>
        <n x="184" s="1"/>
        <n x="185"/>
      </t>
    </mdx>
    <mdx n="165" f="v">
      <t c="7" si="186">
        <n x="195"/>
        <n x="194"/>
        <n x="10"/>
        <n x="183"/>
        <n x="181"/>
        <n x="21"/>
        <n x="184" s="1"/>
      </t>
    </mdx>
    <mdx n="165" f="v">
      <t c="7" si="186">
        <n x="180"/>
        <n x="41"/>
        <n x="183"/>
        <n x="194"/>
        <n x="181"/>
        <n x="184" s="1"/>
        <n x="185"/>
      </t>
    </mdx>
    <mdx n="165" f="v">
      <t c="7" si="188">
        <n x="180"/>
        <n x="189"/>
        <n x="64"/>
        <n x="183"/>
        <n x="181"/>
        <n x="184" s="1"/>
        <n x="185"/>
      </t>
    </mdx>
    <mdx n="165" f="v">
      <t c="7" si="188">
        <n x="180"/>
        <n x="189"/>
        <n x="81"/>
        <n x="183"/>
        <n x="181"/>
        <n x="184" s="1"/>
        <n x="185"/>
      </t>
    </mdx>
    <mdx n="165" f="v">
      <t c="7" si="188">
        <n x="180"/>
        <n x="25"/>
        <n x="183"/>
        <n x="187"/>
        <n x="181"/>
        <n x="184" s="1"/>
        <n x="185"/>
      </t>
    </mdx>
    <mdx n="165" f="v">
      <t c="7" si="186">
        <n x="195"/>
        <n x="182"/>
        <n x="89"/>
        <n x="183"/>
        <n x="181"/>
        <n x="184" s="1"/>
        <n x="185"/>
      </t>
    </mdx>
    <mdx n="165" f="v">
      <t c="7" si="186">
        <n x="195"/>
        <n x="23"/>
        <n x="183"/>
        <n x="194"/>
        <n x="181"/>
        <n x="184" s="1"/>
        <n x="185"/>
      </t>
    </mdx>
    <mdx n="165" f="v">
      <t c="7" si="188">
        <n x="180"/>
        <n x="33"/>
        <n x="183"/>
        <n x="189"/>
        <n x="181"/>
        <n x="184" s="1"/>
        <n x="185"/>
      </t>
    </mdx>
    <mdx n="165" f="v">
      <t c="7" si="186">
        <n x="195"/>
        <n x="182"/>
        <n x="62"/>
        <n x="183"/>
        <n x="181"/>
        <n x="184" s="1"/>
        <n x="185"/>
      </t>
    </mdx>
    <mdx n="165" f="v">
      <t c="7" si="186">
        <n x="180"/>
        <n x="194"/>
        <n x="0"/>
        <n x="183"/>
        <n x="181"/>
        <n x="30"/>
        <n x="184" s="1"/>
      </t>
    </mdx>
    <mdx n="165" f="v">
      <t c="7" si="188">
        <n x="180"/>
        <n x="39"/>
        <n x="183"/>
        <n x="189"/>
        <n x="181"/>
        <n x="184" s="1"/>
        <n x="185"/>
      </t>
    </mdx>
    <mdx n="165" f="v">
      <t c="7" si="186">
        <n x="195"/>
        <n x="182"/>
        <n x="52"/>
        <n x="183"/>
        <n x="181"/>
        <n x="184" s="1"/>
        <n x="185"/>
      </t>
    </mdx>
    <mdx n="165" f="v">
      <t c="7" si="188">
        <n x="180"/>
        <n x="189"/>
        <n x="51"/>
        <n x="183"/>
        <n x="181"/>
        <n x="184" s="1"/>
        <n x="185"/>
      </t>
    </mdx>
    <mdx n="165" f="v">
      <t c="7" si="186">
        <n x="180"/>
        <n x="194"/>
        <n x="62"/>
        <n x="183"/>
        <n x="181"/>
        <n x="184" s="1"/>
        <n x="185"/>
      </t>
    </mdx>
    <mdx n="165" f="v">
      <t c="7" si="186">
        <n x="195"/>
        <n x="194"/>
        <n x="76"/>
        <n x="183"/>
        <n x="181"/>
        <n x="184" s="1"/>
        <n x="185"/>
      </t>
    </mdx>
    <mdx n="165" f="v">
      <t c="7" si="186">
        <n x="195"/>
        <n x="194"/>
        <n x="20"/>
        <n x="183"/>
        <n x="181"/>
        <n x="22"/>
        <n x="184" s="1"/>
      </t>
    </mdx>
    <mdx n="165" f="v">
      <t c="7" si="186">
        <n x="180"/>
        <n x="194"/>
        <n x="162"/>
        <n x="183"/>
        <n x="181"/>
        <n x="21"/>
        <n x="184" s="1"/>
      </t>
    </mdx>
    <mdx n="165" f="v">
      <t c="7" si="186">
        <n x="180"/>
        <n x="194"/>
        <n x="20"/>
        <n x="183"/>
        <n x="181"/>
        <n x="22"/>
        <n x="184" s="1"/>
      </t>
    </mdx>
    <mdx n="165" f="v">
      <t c="7" si="186">
        <n x="180"/>
        <n x="194"/>
        <n x="7"/>
        <n x="183"/>
        <n x="181"/>
        <n x="21"/>
        <n x="184" s="1"/>
      </t>
    </mdx>
    <mdx n="165" f="v">
      <t c="7" si="186">
        <n x="180"/>
        <n x="194"/>
        <n x="16"/>
        <n x="183"/>
        <n x="181"/>
        <n x="30"/>
        <n x="184" s="1"/>
      </t>
    </mdx>
    <mdx n="165" f="v">
      <t c="7" si="188">
        <n x="195"/>
        <n x="187"/>
        <n x="107"/>
        <n x="183"/>
        <n x="181"/>
        <n x="184" s="1"/>
        <n x="185"/>
      </t>
    </mdx>
    <mdx n="165" f="v">
      <t c="7" si="186">
        <n x="180"/>
        <n x="194"/>
        <n x="16"/>
        <n x="183"/>
        <n x="181"/>
        <n x="22"/>
        <n x="184" s="1"/>
      </t>
    </mdx>
    <mdx n="165" f="v">
      <t c="7" si="188">
        <n x="195"/>
        <n x="189"/>
        <n x="50"/>
        <n x="183"/>
        <n x="181"/>
        <n x="184" s="1"/>
        <n x="185"/>
      </t>
    </mdx>
    <mdx n="165" f="v">
      <t c="7" si="186">
        <n x="180"/>
        <n x="194"/>
        <n x="18"/>
        <n x="183"/>
        <n x="181"/>
        <n x="22"/>
        <n x="184" s="1"/>
      </t>
    </mdx>
    <mdx n="165" f="v">
      <t c="7" si="186">
        <n x="195"/>
        <n x="182"/>
        <n x="84"/>
        <n x="183"/>
        <n x="181"/>
        <n x="184" s="1"/>
        <n x="185"/>
      </t>
    </mdx>
    <mdx n="165" f="v">
      <t c="7" si="186">
        <n x="180"/>
        <n x="194"/>
        <n x="124"/>
        <n x="183"/>
        <n x="181"/>
        <n x="184" s="1"/>
        <n x="185"/>
      </t>
    </mdx>
    <mdx n="165" f="v">
      <t c="7" si="188">
        <n x="180"/>
        <n x="189"/>
        <n x="149"/>
        <n x="183"/>
        <n x="181"/>
        <n x="184" s="1"/>
        <n x="185"/>
      </t>
    </mdx>
    <mdx n="165" f="v">
      <t c="7" si="186">
        <n x="195"/>
        <n x="194"/>
        <n x="66"/>
        <n x="183"/>
        <n x="181"/>
        <n x="184" s="1"/>
        <n x="185"/>
      </t>
    </mdx>
    <mdx n="165" f="v">
      <t c="7" si="188">
        <n x="180"/>
        <n x="189"/>
        <n x="16"/>
        <n x="183"/>
        <n x="181"/>
        <n x="191"/>
        <n x="184" s="1"/>
      </t>
    </mdx>
    <mdx n="165" f="v">
      <t c="7" si="186">
        <n x="195"/>
        <n x="35"/>
        <n x="183"/>
        <n x="194"/>
        <n x="181"/>
        <n x="184" s="1"/>
        <n x="185"/>
      </t>
    </mdx>
    <mdx n="165" f="v">
      <t c="7" si="188">
        <n x="180"/>
        <n x="187"/>
        <n x="83"/>
        <n x="183"/>
        <n x="181"/>
        <n x="184" s="1"/>
        <n x="185"/>
      </t>
    </mdx>
    <mdx n="165" f="v">
      <t c="7" si="186">
        <n x="195"/>
        <n x="182"/>
        <n x="116"/>
        <n x="183"/>
        <n x="181"/>
        <n x="184" s="1"/>
        <n x="185"/>
      </t>
    </mdx>
    <mdx n="165" f="v">
      <t c="7" si="188">
        <n x="180"/>
        <n x="189"/>
        <n x="162"/>
        <n x="183"/>
        <n x="181"/>
        <n x="193"/>
        <n x="184" s="1"/>
      </t>
    </mdx>
    <mdx n="165" f="v">
      <t c="7" si="186">
        <n x="195"/>
        <n x="182"/>
        <n x="65"/>
        <n x="183"/>
        <n x="181"/>
        <n x="184" s="1"/>
        <n x="185"/>
      </t>
    </mdx>
    <mdx n="165" f="v">
      <t c="7" si="186">
        <n x="195"/>
        <n x="182"/>
        <n x="156"/>
        <n x="183"/>
        <n x="181"/>
        <n x="184" s="1"/>
        <n x="185"/>
      </t>
    </mdx>
    <mdx n="165" f="v">
      <t c="7" si="186">
        <n x="180"/>
        <n x="194"/>
        <n x="1"/>
        <n x="183"/>
        <n x="181"/>
        <n x="30"/>
        <n x="184" s="1"/>
      </t>
    </mdx>
    <mdx n="165" f="v">
      <t c="7" si="188">
        <n x="195"/>
        <n x="189"/>
        <n x="81"/>
        <n x="183"/>
        <n x="181"/>
        <n x="184" s="1"/>
        <n x="185"/>
      </t>
    </mdx>
    <mdx n="165" f="v">
      <t c="7" si="186">
        <n x="180"/>
        <n x="194"/>
        <n x="105"/>
        <n x="183"/>
        <n x="181"/>
        <n x="184" s="1"/>
        <n x="185"/>
      </t>
    </mdx>
    <mdx n="165" f="v">
      <t c="7" si="188">
        <n x="180"/>
        <n x="189"/>
        <n x="97"/>
        <n x="183"/>
        <n x="181"/>
        <n x="184" s="1"/>
        <n x="185"/>
      </t>
    </mdx>
    <mdx n="165" f="v">
      <t c="7" si="188">
        <n x="180"/>
        <n x="189"/>
        <n x="42"/>
        <n x="183"/>
        <n x="181"/>
        <n x="184" s="1"/>
        <n x="185"/>
      </t>
    </mdx>
    <mdx n="165" f="v">
      <t c="7" si="188">
        <n x="195"/>
        <n x="189"/>
        <n x="45"/>
        <n x="183"/>
        <n x="181"/>
        <n x="184" s="1"/>
        <n x="185"/>
      </t>
    </mdx>
    <mdx n="165" f="v">
      <t c="7" si="188">
        <n x="195"/>
        <n x="189"/>
        <n x="88"/>
        <n x="183"/>
        <n x="181"/>
        <n x="184" s="1"/>
        <n x="185"/>
      </t>
    </mdx>
    <mdx n="165" f="v">
      <t c="7" si="188">
        <n x="195"/>
        <n x="187"/>
        <n x="58"/>
        <n x="183"/>
        <n x="181"/>
        <n x="184" s="1"/>
        <n x="185"/>
      </t>
    </mdx>
    <mdx n="165" f="v">
      <t c="7" si="188">
        <n x="180"/>
        <n x="187"/>
        <n x="51"/>
        <n x="183"/>
        <n x="181"/>
        <n x="184" s="1"/>
        <n x="185"/>
      </t>
    </mdx>
    <mdx n="165" f="v">
      <t c="7" si="186">
        <n x="180"/>
        <n x="194"/>
        <n x="88"/>
        <n x="183"/>
        <n x="181"/>
        <n x="184" s="1"/>
        <n x="185"/>
      </t>
    </mdx>
    <mdx n="165" f="v">
      <t c="7" si="188">
        <n x="195"/>
        <n x="189"/>
        <n x="18"/>
        <n x="183"/>
        <n x="181"/>
        <n x="191"/>
        <n x="184" s="1"/>
      </t>
    </mdx>
    <mdx n="165" f="v">
      <t c="7" si="186">
        <n x="180"/>
        <n x="194"/>
        <n x="12"/>
        <n x="183"/>
        <n x="181"/>
        <n x="30"/>
        <n x="184" s="1"/>
      </t>
    </mdx>
    <mdx n="165" f="v">
      <t c="7" si="186">
        <n x="180"/>
        <n x="194"/>
        <n x="73"/>
        <n x="183"/>
        <n x="181"/>
        <n x="184" s="1"/>
        <n x="185"/>
      </t>
    </mdx>
    <mdx n="165" f="v">
      <t c="7" si="186">
        <n x="195"/>
        <n x="194"/>
        <n x="144"/>
        <n x="183"/>
        <n x="181"/>
        <n x="184" s="1"/>
        <n x="185"/>
      </t>
    </mdx>
    <mdx n="165" f="v">
      <t c="7" si="186">
        <n x="180"/>
        <n x="194"/>
        <n x="43"/>
        <n x="183"/>
        <n x="181"/>
        <n x="184" s="1"/>
        <n x="185"/>
      </t>
    </mdx>
    <mdx n="165" f="v">
      <t c="7" si="188">
        <n x="195"/>
        <n x="138"/>
        <n x="183"/>
        <n x="189"/>
        <n x="181"/>
        <n x="184" s="1"/>
        <n x="185"/>
      </t>
    </mdx>
    <mdx n="165" f="v">
      <t c="7" si="188">
        <n x="180"/>
        <n x="187"/>
        <n x="144"/>
        <n x="183"/>
        <n x="181"/>
        <n x="184" s="1"/>
        <n x="185"/>
      </t>
    </mdx>
    <mdx n="165" f="v">
      <t c="7" si="188">
        <n x="180"/>
        <n x="189"/>
        <n x="153"/>
        <n x="183"/>
        <n x="181"/>
        <n x="184" s="1"/>
        <n x="185"/>
      </t>
    </mdx>
    <mdx n="165" f="v">
      <t c="7" si="186">
        <n x="180"/>
        <n x="194"/>
        <n x="63"/>
        <n x="183"/>
        <n x="181"/>
        <n x="184" s="1"/>
        <n x="185"/>
      </t>
    </mdx>
    <mdx n="165" f="v">
      <t c="7" si="188">
        <n x="180"/>
        <n x="187"/>
        <n x="70"/>
        <n x="183"/>
        <n x="181"/>
        <n x="184" s="1"/>
        <n x="185"/>
      </t>
    </mdx>
    <mdx n="165" f="v">
      <t c="7" si="186">
        <n x="180"/>
        <n x="194"/>
        <n x="6"/>
        <n x="183"/>
        <n x="181"/>
        <n x="21"/>
        <n x="184" s="1"/>
      </t>
    </mdx>
    <mdx n="165" f="v">
      <t c="7" si="186">
        <n x="180"/>
        <n x="182"/>
        <n x="44"/>
        <n x="183"/>
        <n x="181"/>
        <n x="184" s="1"/>
        <n x="185"/>
      </t>
    </mdx>
    <mdx n="165" f="v">
      <t c="7" si="186">
        <n x="180"/>
        <n x="182"/>
        <n x="144"/>
        <n x="183"/>
        <n x="181"/>
        <n x="184" s="1"/>
        <n x="185"/>
      </t>
    </mdx>
    <mdx n="165" f="v">
      <t c="7" si="188">
        <n x="195"/>
        <n x="189"/>
        <n x="136"/>
        <n x="183"/>
        <n x="181"/>
        <n x="184" s="1"/>
        <n x="185"/>
      </t>
    </mdx>
    <mdx n="165" f="v">
      <t c="7" si="188">
        <n x="195"/>
        <n x="189"/>
        <n x="16"/>
        <n x="183"/>
        <n x="181"/>
        <n x="191"/>
        <n x="184" s="1"/>
      </t>
    </mdx>
    <mdx n="165" f="v">
      <t c="7" si="188">
        <n x="180"/>
        <n x="27"/>
        <n x="183"/>
        <n x="187"/>
        <n x="181"/>
        <n x="184" s="1"/>
        <n x="185"/>
      </t>
    </mdx>
    <mdx n="165" f="v">
      <t c="7" si="188">
        <n x="195"/>
        <n x="187"/>
        <n x="106"/>
        <n x="183"/>
        <n x="181"/>
        <n x="184" s="1"/>
        <n x="185"/>
      </t>
    </mdx>
    <mdx n="165" f="v">
      <t c="7" si="186">
        <n x="195"/>
        <n x="29"/>
        <n x="183"/>
        <n x="194"/>
        <n x="181"/>
        <n x="184" s="1"/>
        <n x="185"/>
      </t>
    </mdx>
    <mdx n="165" f="v">
      <t c="7" si="186">
        <n x="195"/>
        <n x="194"/>
        <n x="11"/>
        <n x="183"/>
        <n x="181"/>
        <n x="30"/>
        <n x="184" s="1"/>
      </t>
    </mdx>
    <mdx n="165" f="v">
      <t c="7" si="186">
        <n x="195"/>
        <n x="35"/>
        <n x="183"/>
        <n x="182"/>
        <n x="181"/>
        <n x="184" s="1"/>
        <n x="185"/>
      </t>
    </mdx>
    <mdx n="165" f="v">
      <t c="7" si="188">
        <n x="195"/>
        <n x="187"/>
        <n x="157"/>
        <n x="183"/>
        <n x="181"/>
        <n x="184" s="1"/>
        <n x="185"/>
      </t>
    </mdx>
    <mdx n="165" f="v">
      <t c="7" si="186">
        <n x="180"/>
        <n x="182"/>
        <n x="91"/>
        <n x="183"/>
        <n x="181"/>
        <n x="184" s="1"/>
        <n x="185"/>
      </t>
    </mdx>
    <mdx n="165" f="v">
      <t c="7" si="186">
        <n x="180"/>
        <n x="33"/>
        <n x="183"/>
        <n x="194"/>
        <n x="181"/>
        <n x="184" s="1"/>
        <n x="185"/>
      </t>
    </mdx>
    <mdx n="165" f="v">
      <t c="7" si="188">
        <n x="195"/>
        <n x="189"/>
        <n x="71"/>
        <n x="183"/>
        <n x="181"/>
        <n x="184" s="1"/>
        <n x="185"/>
      </t>
    </mdx>
    <mdx n="165" f="v">
      <t c="7" si="188">
        <n x="195"/>
        <n x="187"/>
        <n x="100"/>
        <n x="183"/>
        <n x="181"/>
        <n x="184" s="1"/>
        <n x="185"/>
      </t>
    </mdx>
    <mdx n="165" f="v">
      <t c="7" si="186">
        <n x="180"/>
        <n x="194"/>
        <n x="131"/>
        <n x="183"/>
        <n x="181"/>
        <n x="184" s="1"/>
        <n x="185"/>
      </t>
    </mdx>
    <mdx n="165" f="v">
      <t c="7" si="186">
        <n x="195"/>
        <n x="194"/>
        <n x="20"/>
        <n x="183"/>
        <n x="181"/>
        <n x="21"/>
        <n x="184" s="1"/>
      </t>
    </mdx>
    <mdx n="165" f="v">
      <t c="7" si="186">
        <n x="180"/>
        <n x="194"/>
        <n x="129"/>
        <n x="183"/>
        <n x="181"/>
        <n x="184" s="1"/>
        <n x="185"/>
      </t>
    </mdx>
    <mdx n="165" f="v">
      <t c="7" si="186">
        <n x="180"/>
        <n x="194"/>
        <n x="52"/>
        <n x="183"/>
        <n x="181"/>
        <n x="184" s="1"/>
        <n x="185"/>
      </t>
    </mdx>
    <mdx n="165" f="v">
      <t c="7" si="188">
        <n x="195"/>
        <n x="189"/>
        <n x="101"/>
        <n x="183"/>
        <n x="181"/>
        <n x="184" s="1"/>
        <n x="185"/>
      </t>
    </mdx>
    <mdx n="165" f="v">
      <t c="7" si="188">
        <n x="180"/>
        <n x="189"/>
        <n x="110"/>
        <n x="183"/>
        <n x="181"/>
        <n x="184" s="1"/>
        <n x="185"/>
      </t>
    </mdx>
    <mdx n="165" f="v">
      <t c="7" si="186">
        <n x="180"/>
        <n x="182"/>
        <n x="97"/>
        <n x="183"/>
        <n x="181"/>
        <n x="184" s="1"/>
        <n x="185"/>
      </t>
    </mdx>
    <mdx n="165" f="v">
      <t c="7" si="188">
        <n x="180"/>
        <n x="189"/>
        <n x="98"/>
        <n x="183"/>
        <n x="181"/>
        <n x="184" s="1"/>
        <n x="185"/>
      </t>
    </mdx>
    <mdx n="165" f="v">
      <t c="7" si="188">
        <n x="195"/>
        <n x="189"/>
        <n x="144"/>
        <n x="183"/>
        <n x="181"/>
        <n x="184" s="1"/>
        <n x="185"/>
      </t>
    </mdx>
    <mdx n="165" f="v">
      <t c="7" si="186">
        <n x="180"/>
        <n x="194"/>
        <n x="147"/>
        <n x="183"/>
        <n x="181"/>
        <n x="184" s="1"/>
        <n x="185"/>
      </t>
    </mdx>
    <mdx n="165" f="v">
      <t c="7" si="186">
        <n x="195"/>
        <n x="194"/>
        <n x="112"/>
        <n x="183"/>
        <n x="181"/>
        <n x="184" s="1"/>
        <n x="185"/>
      </t>
    </mdx>
    <mdx n="165" f="v">
      <t c="7" si="188">
        <n x="195"/>
        <n x="187"/>
        <n x="59"/>
        <n x="183"/>
        <n x="181"/>
        <n x="184" s="1"/>
        <n x="185"/>
      </t>
    </mdx>
    <mdx n="165" f="v">
      <t c="7" si="188">
        <n x="195"/>
        <n x="189"/>
        <n x="126"/>
        <n x="183"/>
        <n x="181"/>
        <n x="184" s="1"/>
        <n x="185"/>
      </t>
    </mdx>
    <mdx n="165" f="v">
      <t c="7" si="186">
        <n x="180"/>
        <n x="194"/>
        <n x="15"/>
        <n x="183"/>
        <n x="181"/>
        <n x="30"/>
        <n x="184" s="1"/>
      </t>
    </mdx>
    <mdx n="165" f="v">
      <t c="7" si="188">
        <n x="195"/>
        <n x="189"/>
        <n x="108"/>
        <n x="183"/>
        <n x="181"/>
        <n x="184" s="1"/>
        <n x="185"/>
      </t>
    </mdx>
    <mdx n="165" f="v">
      <t c="7" si="186">
        <n x="180"/>
        <n x="182"/>
        <n x="130"/>
        <n x="183"/>
        <n x="181"/>
        <n x="184" s="1"/>
        <n x="185"/>
      </t>
    </mdx>
    <mdx n="165" f="v">
      <t c="7" si="186">
        <n x="180"/>
        <n x="32"/>
        <n x="183"/>
        <n x="194"/>
        <n x="181"/>
        <n x="184" s="1"/>
        <n x="185"/>
      </t>
    </mdx>
    <mdx n="165" f="v">
      <t c="7" si="188">
        <n x="180"/>
        <n x="189"/>
        <n x="67"/>
        <n x="183"/>
        <n x="181"/>
        <n x="184" s="1"/>
        <n x="185"/>
      </t>
    </mdx>
    <mdx n="165" f="v">
      <t c="7" si="188">
        <n x="195"/>
        <n x="189"/>
        <n x="58"/>
        <n x="183"/>
        <n x="181"/>
        <n x="184" s="1"/>
        <n x="185"/>
      </t>
    </mdx>
    <mdx n="165" f="v">
      <t c="7" si="188">
        <n x="180"/>
        <n x="187"/>
        <n x="67"/>
        <n x="183"/>
        <n x="181"/>
        <n x="184" s="1"/>
        <n x="185"/>
      </t>
    </mdx>
    <mdx n="165" f="v">
      <t c="7" si="186">
        <n x="195"/>
        <n x="194"/>
        <n x="105"/>
        <n x="183"/>
        <n x="181"/>
        <n x="184" s="1"/>
        <n x="185"/>
      </t>
    </mdx>
    <mdx n="165" f="v">
      <t c="7" si="188">
        <n x="195"/>
        <n x="189"/>
        <n x="91"/>
        <n x="183"/>
        <n x="181"/>
        <n x="184" s="1"/>
        <n x="185"/>
      </t>
    </mdx>
    <mdx n="165" f="v">
      <t c="7" si="188">
        <n x="180"/>
        <n x="189"/>
        <n x="130"/>
        <n x="183"/>
        <n x="181"/>
        <n x="184" s="1"/>
        <n x="185"/>
      </t>
    </mdx>
    <mdx n="165" f="v">
      <t c="7" si="186">
        <n x="195"/>
        <n x="194"/>
        <n x="19"/>
        <n x="183"/>
        <n x="181"/>
        <n x="30"/>
        <n x="184" s="1"/>
      </t>
    </mdx>
    <mdx n="165" f="v">
      <t c="7" si="188">
        <n x="195"/>
        <n x="189"/>
        <n x="142"/>
        <n x="183"/>
        <n x="181"/>
        <n x="184" s="1"/>
        <n x="185"/>
      </t>
    </mdx>
    <mdx n="165" f="v">
      <t c="7" si="186">
        <n x="195"/>
        <n x="194"/>
        <n x="113"/>
        <n x="183"/>
        <n x="181"/>
        <n x="184" s="1"/>
        <n x="185"/>
      </t>
    </mdx>
    <mdx n="165" f="v">
      <t c="7" si="186">
        <n x="195"/>
        <n x="25"/>
        <n x="183"/>
        <n x="182"/>
        <n x="181"/>
        <n x="184" s="1"/>
        <n x="185"/>
      </t>
    </mdx>
    <mdx n="165" f="v">
      <t c="7" si="186">
        <n x="195"/>
        <n x="194"/>
        <n x="96"/>
        <n x="183"/>
        <n x="181"/>
        <n x="184" s="1"/>
        <n x="185"/>
      </t>
    </mdx>
    <mdx n="165" f="v">
      <t c="7" si="186">
        <n x="180"/>
        <n x="194"/>
        <n x="6"/>
        <n x="183"/>
        <n x="181"/>
        <n x="22"/>
        <n x="184" s="1"/>
      </t>
    </mdx>
    <mdx n="165" f="v">
      <t c="7" si="186">
        <n x="180"/>
        <n x="182"/>
        <n x="49"/>
        <n x="183"/>
        <n x="181"/>
        <n x="184" s="1"/>
        <n x="185"/>
      </t>
    </mdx>
    <mdx n="165" f="v">
      <t c="7" si="188">
        <n x="180"/>
        <n x="40"/>
        <n x="183"/>
        <n x="187"/>
        <n x="181"/>
        <n x="184" s="1"/>
        <n x="185"/>
      </t>
    </mdx>
    <mdx n="165" f="v">
      <t c="7" si="186">
        <n x="180"/>
        <n x="182"/>
        <n x="108"/>
        <n x="183"/>
        <n x="181"/>
        <n x="184" s="1"/>
        <n x="185"/>
      </t>
    </mdx>
    <mdx n="165" f="v">
      <t c="7" si="188">
        <n x="195"/>
        <n x="141"/>
        <n x="183"/>
        <n x="187"/>
        <n x="181"/>
        <n x="184" s="1"/>
        <n x="185"/>
      </t>
    </mdx>
    <mdx n="165" f="v">
      <t c="7" si="188">
        <n x="195"/>
        <n x="187"/>
        <n x="127"/>
        <n x="183"/>
        <n x="181"/>
        <n x="184" s="1"/>
        <n x="185"/>
      </t>
    </mdx>
    <mdx n="165" f="v">
      <t c="7" si="186">
        <n x="195"/>
        <n x="28"/>
        <n x="183"/>
        <n x="182"/>
        <n x="181"/>
        <n x="184" s="1"/>
        <n x="185"/>
      </t>
    </mdx>
    <mdx n="165" f="v">
      <t c="7" si="188">
        <n x="195"/>
        <n x="189"/>
        <n x="4"/>
        <n x="181"/>
        <n x="183"/>
        <n x="192"/>
        <n x="184" s="1"/>
      </t>
    </mdx>
    <mdx n="165" f="v">
      <t c="7" si="186">
        <n x="180"/>
        <n x="24"/>
        <n x="183"/>
        <n x="194"/>
        <n x="181"/>
        <n x="184" s="1"/>
        <n x="185"/>
      </t>
    </mdx>
    <mdx n="165" f="v">
      <t c="7" si="186">
        <n x="180"/>
        <n x="182"/>
        <n x="58"/>
        <n x="183"/>
        <n x="181"/>
        <n x="184" s="1"/>
        <n x="185"/>
      </t>
    </mdx>
    <mdx n="165" f="v">
      <t c="7" si="188">
        <n x="180"/>
        <n x="189"/>
        <n x="13"/>
        <n x="183"/>
        <n x="181"/>
        <n x="192"/>
        <n x="184" s="1"/>
      </t>
    </mdx>
    <mdx n="165" f="v">
      <t c="7" si="188">
        <n x="180"/>
        <n x="189"/>
        <n x="63"/>
        <n x="183"/>
        <n x="181"/>
        <n x="184" s="1"/>
        <n x="185"/>
      </t>
    </mdx>
    <mdx n="165" f="v">
      <t c="7" si="188">
        <n x="180"/>
        <n x="189"/>
        <n x="106"/>
        <n x="183"/>
        <n x="181"/>
        <n x="184" s="1"/>
        <n x="185"/>
      </t>
    </mdx>
    <mdx n="165" f="v">
      <t c="7" si="186">
        <n x="180"/>
        <n x="194"/>
        <n x="15"/>
        <n x="183"/>
        <n x="181"/>
        <n x="21"/>
        <n x="184" s="1"/>
      </t>
    </mdx>
    <mdx n="165" f="v">
      <t c="7" si="186">
        <n x="180"/>
        <n x="182"/>
        <n x="45"/>
        <n x="183"/>
        <n x="181"/>
        <n x="184" s="1"/>
        <n x="185"/>
      </t>
    </mdx>
    <mdx n="165" f="v">
      <t c="7" si="186">
        <n x="180"/>
        <n x="194"/>
        <n x="163"/>
        <n x="183"/>
        <n x="181"/>
        <n x="22"/>
        <n x="184" s="1"/>
      </t>
    </mdx>
    <mdx n="165" f="v">
      <t c="7" si="186">
        <n x="195"/>
        <n x="182"/>
        <n x="121"/>
        <n x="183"/>
        <n x="181"/>
        <n x="184" s="1"/>
        <n x="185"/>
      </t>
    </mdx>
    <mdx n="165" f="v">
      <t c="7" si="188">
        <n x="180"/>
        <n x="189"/>
        <n x="99"/>
        <n x="183"/>
        <n x="181"/>
        <n x="184" s="1"/>
        <n x="185"/>
      </t>
    </mdx>
    <mdx n="165" f="v">
      <t c="7" si="186">
        <n x="195"/>
        <n x="194"/>
        <n x="115"/>
        <n x="183"/>
        <n x="181"/>
        <n x="184" s="1"/>
        <n x="185"/>
      </t>
    </mdx>
    <mdx n="165" f="v">
      <t c="7" si="186">
        <n x="180"/>
        <n x="194"/>
        <n x="85"/>
        <n x="183"/>
        <n x="181"/>
        <n x="184" s="1"/>
        <n x="185"/>
      </t>
    </mdx>
    <mdx n="165" f="v">
      <t c="7" si="188">
        <n x="180"/>
        <n x="187"/>
        <n x="101"/>
        <n x="183"/>
        <n x="181"/>
        <n x="184" s="1"/>
        <n x="185"/>
      </t>
    </mdx>
    <mdx n="165" f="v">
      <t c="7" si="188">
        <n x="180"/>
        <n x="189"/>
        <n x="124"/>
        <n x="183"/>
        <n x="181"/>
        <n x="184" s="1"/>
        <n x="185"/>
      </t>
    </mdx>
    <mdx n="165" f="v">
      <t c="7" si="188">
        <n x="180"/>
        <n x="187"/>
        <n x="146"/>
        <n x="183"/>
        <n x="181"/>
        <n x="184" s="1"/>
        <n x="185"/>
      </t>
    </mdx>
    <mdx n="165" f="v">
      <t c="7" si="188">
        <n x="180"/>
        <n x="187"/>
        <n x="136"/>
        <n x="183"/>
        <n x="181"/>
        <n x="184" s="1"/>
        <n x="185"/>
      </t>
    </mdx>
    <mdx n="165" f="v">
      <t c="7" si="188">
        <n x="180"/>
        <n x="189"/>
        <n x="111"/>
        <n x="183"/>
        <n x="181"/>
        <n x="184" s="1"/>
        <n x="185"/>
      </t>
    </mdx>
    <mdx n="165" f="v">
      <t c="7" si="188">
        <n x="195"/>
        <n x="189"/>
        <n x="1"/>
        <n x="183"/>
        <n x="181"/>
        <n x="193"/>
        <n x="184" s="1"/>
      </t>
    </mdx>
    <mdx n="165" f="v">
      <t c="7" si="188">
        <n x="195"/>
        <n x="187"/>
        <n x="63"/>
        <n x="183"/>
        <n x="181"/>
        <n x="184" s="1"/>
        <n x="185"/>
      </t>
    </mdx>
    <mdx n="165" f="v">
      <t c="7" si="186">
        <n x="195"/>
        <n x="194"/>
        <n x="84"/>
        <n x="183"/>
        <n x="181"/>
        <n x="184" s="1"/>
        <n x="185"/>
      </t>
    </mdx>
    <mdx n="165" f="v">
      <t c="7" si="188">
        <n x="180"/>
        <n x="29"/>
        <n x="183"/>
        <n x="189"/>
        <n x="181"/>
        <n x="184" s="1"/>
        <n x="185"/>
      </t>
    </mdx>
    <mdx n="165" f="v">
      <t c="7" si="188">
        <n x="180"/>
        <n x="189"/>
        <n x="0"/>
        <n x="183"/>
        <n x="181"/>
        <n x="192"/>
        <n x="184" s="1"/>
      </t>
    </mdx>
    <mdx n="165" f="v">
      <t c="7" si="186">
        <n x="195"/>
        <n x="194"/>
        <n x="146"/>
        <n x="183"/>
        <n x="181"/>
        <n x="184" s="1"/>
        <n x="185"/>
      </t>
    </mdx>
    <mdx n="165" f="v">
      <t c="7" si="186">
        <n x="195"/>
        <n x="194"/>
        <n x="85"/>
        <n x="183"/>
        <n x="181"/>
        <n x="184" s="1"/>
        <n x="185"/>
      </t>
    </mdx>
    <mdx n="165" f="v">
      <t c="7" si="186">
        <n x="195"/>
        <n x="182"/>
        <n x="112"/>
        <n x="183"/>
        <n x="181"/>
        <n x="184" s="1"/>
        <n x="185"/>
      </t>
    </mdx>
    <mdx n="165" f="v">
      <t c="7" si="188">
        <n x="180"/>
        <n x="189"/>
        <n x="58"/>
        <n x="183"/>
        <n x="181"/>
        <n x="184" s="1"/>
        <n x="185"/>
      </t>
    </mdx>
    <mdx n="165" f="v">
      <t c="7" si="188">
        <n x="195"/>
        <n x="187"/>
        <n x="90"/>
        <n x="183"/>
        <n x="181"/>
        <n x="184" s="1"/>
        <n x="185"/>
      </t>
    </mdx>
    <mdx n="165" f="v">
      <t c="7" si="186">
        <n x="180"/>
        <n x="194"/>
        <n x="102"/>
        <n x="183"/>
        <n x="181"/>
        <n x="184" s="1"/>
        <n x="185"/>
      </t>
    </mdx>
    <mdx n="165" f="v">
      <t c="7" si="188">
        <n x="195"/>
        <n x="189"/>
        <n x="123"/>
        <n x="183"/>
        <n x="181"/>
        <n x="184" s="1"/>
        <n x="185"/>
      </t>
    </mdx>
    <mdx n="165" f="v">
      <t c="7" si="188">
        <n x="195"/>
        <n x="189"/>
        <n x="19"/>
        <n x="181"/>
        <n x="183"/>
        <n x="192"/>
        <n x="184" s="1"/>
      </t>
    </mdx>
    <mdx n="165" f="v">
      <t c="7" si="186">
        <n x="180"/>
        <n x="194"/>
        <n x="13"/>
        <n x="183"/>
        <n x="181"/>
        <n x="30"/>
        <n x="184" s="1"/>
      </t>
    </mdx>
    <mdx n="165" f="v">
      <t c="7" si="188">
        <n x="180"/>
        <n x="187"/>
        <n x="71"/>
        <n x="183"/>
        <n x="181"/>
        <n x="184" s="1"/>
        <n x="185"/>
      </t>
    </mdx>
    <mdx n="165" f="v">
      <t c="7" si="188">
        <n x="180"/>
        <n x="189"/>
        <n x="129"/>
        <n x="183"/>
        <n x="181"/>
        <n x="184" s="1"/>
        <n x="185"/>
      </t>
    </mdx>
    <mdx n="165" f="v">
      <t c="7" si="188">
        <n x="195"/>
        <n x="187"/>
        <n x="84"/>
        <n x="183"/>
        <n x="181"/>
        <n x="184" s="1"/>
        <n x="185"/>
      </t>
    </mdx>
    <mdx n="165" f="v">
      <t c="7" si="188">
        <n x="195"/>
        <n x="189"/>
        <n x="87"/>
        <n x="183"/>
        <n x="181"/>
        <n x="184" s="1"/>
        <n x="185"/>
      </t>
    </mdx>
    <mdx n="165" f="v">
      <t c="7" si="188">
        <n x="180"/>
        <n x="135"/>
        <n x="183"/>
        <n x="189"/>
        <n x="181"/>
        <n x="184" s="1"/>
        <n x="185"/>
      </t>
    </mdx>
    <mdx n="165" f="v">
      <t c="7" si="186">
        <n x="180"/>
        <n x="182"/>
        <n x="92"/>
        <n x="183"/>
        <n x="181"/>
        <n x="184" s="1"/>
        <n x="185"/>
      </t>
    </mdx>
    <mdx n="165" f="v">
      <t c="7" si="186">
        <n x="180"/>
        <n x="182"/>
        <n x="60"/>
        <n x="183"/>
        <n x="181"/>
        <n x="184" s="1"/>
        <n x="185"/>
      </t>
    </mdx>
    <mdx n="165" f="v">
      <t c="7" si="188">
        <n x="180"/>
        <n x="187"/>
        <n x="61"/>
        <n x="183"/>
        <n x="181"/>
        <n x="184" s="1"/>
        <n x="185"/>
      </t>
    </mdx>
    <mdx n="165" f="v">
      <t c="7" si="186">
        <n x="195"/>
        <n x="143"/>
        <n x="183"/>
        <n x="182"/>
        <n x="181"/>
        <n x="184" s="1"/>
        <n x="185"/>
      </t>
    </mdx>
    <mdx n="165" f="v">
      <t c="7" si="186">
        <n x="195"/>
        <n x="182"/>
        <n x="117"/>
        <n x="183"/>
        <n x="181"/>
        <n x="184" s="1"/>
        <n x="185"/>
      </t>
    </mdx>
    <mdx n="165" f="v">
      <t c="7" si="188">
        <n x="195"/>
        <n x="187"/>
        <n x="47"/>
        <n x="183"/>
        <n x="181"/>
        <n x="184" s="1"/>
        <n x="185"/>
      </t>
    </mdx>
    <mdx n="165" f="v">
      <t c="7" si="188">
        <n x="195"/>
        <n x="189"/>
        <n x="118"/>
        <n x="183"/>
        <n x="181"/>
        <n x="184" s="1"/>
        <n x="185"/>
      </t>
    </mdx>
    <mdx n="165" f="v">
      <t c="7" si="188">
        <n x="180"/>
        <n x="189"/>
        <n x="115"/>
        <n x="183"/>
        <n x="181"/>
        <n x="184" s="1"/>
        <n x="185"/>
      </t>
    </mdx>
    <mdx n="165" f="v">
      <t c="7" si="186">
        <n x="195"/>
        <n x="194"/>
        <n x="54"/>
        <n x="183"/>
        <n x="181"/>
        <n x="184" s="1"/>
        <n x="185"/>
      </t>
    </mdx>
    <mdx n="165" f="v">
      <t c="7" si="188">
        <n x="180"/>
        <n x="189"/>
        <n x="127"/>
        <n x="183"/>
        <n x="181"/>
        <n x="184" s="1"/>
        <n x="185"/>
      </t>
    </mdx>
    <mdx n="165" f="v">
      <t c="7" si="186">
        <n x="195"/>
        <n x="182"/>
        <n x="81"/>
        <n x="183"/>
        <n x="181"/>
        <n x="184" s="1"/>
        <n x="185"/>
      </t>
    </mdx>
    <mdx n="165" f="v">
      <t c="7" si="188">
        <n x="195"/>
        <n x="187"/>
        <n x="147"/>
        <n x="183"/>
        <n x="181"/>
        <n x="184" s="1"/>
        <n x="185"/>
      </t>
    </mdx>
    <mdx n="165" f="v">
      <t c="7" si="188">
        <n x="180"/>
        <n x="189"/>
        <n x="164"/>
        <n x="183"/>
        <n x="181"/>
        <n x="192"/>
        <n x="184" s="1"/>
      </t>
    </mdx>
    <mdx n="165" f="v">
      <t c="7" si="188">
        <n x="180"/>
        <n x="187"/>
        <n x="69"/>
        <n x="183"/>
        <n x="181"/>
        <n x="184" s="1"/>
        <n x="185"/>
      </t>
    </mdx>
    <mdx n="165" f="v">
      <t c="7" si="186">
        <n x="180"/>
        <n x="194"/>
        <n x="55"/>
        <n x="183"/>
        <n x="181"/>
        <n x="184" s="1"/>
        <n x="185"/>
      </t>
    </mdx>
    <mdx n="165" f="v">
      <t c="7" si="188">
        <n x="195"/>
        <n x="33"/>
        <n x="183"/>
        <n x="187"/>
        <n x="181"/>
        <n x="184" s="1"/>
        <n x="185"/>
      </t>
    </mdx>
    <mdx n="165" f="v">
      <t c="7" si="188">
        <n x="195"/>
        <n x="187"/>
        <n x="76"/>
        <n x="183"/>
        <n x="181"/>
        <n x="184" s="1"/>
        <n x="185"/>
      </t>
    </mdx>
    <mdx n="165" f="v">
      <t c="7" si="188">
        <n x="195"/>
        <n x="187"/>
        <n x="93"/>
        <n x="183"/>
        <n x="181"/>
        <n x="184" s="1"/>
        <n x="185"/>
      </t>
    </mdx>
    <mdx n="165" f="v">
      <t c="7" si="186">
        <n x="180"/>
        <n x="182"/>
        <n x="54"/>
        <n x="183"/>
        <n x="181"/>
        <n x="184" s="1"/>
        <n x="185"/>
      </t>
    </mdx>
    <mdx n="165" f="v">
      <t c="7" si="188">
        <n x="195"/>
        <n x="189"/>
        <n x="54"/>
        <n x="183"/>
        <n x="181"/>
        <n x="184" s="1"/>
        <n x="185"/>
      </t>
    </mdx>
    <mdx n="165" f="v">
      <t c="7" si="188">
        <n x="180"/>
        <n x="189"/>
        <n x="4"/>
        <n x="183"/>
        <n x="181"/>
        <n x="191"/>
        <n x="184" s="1"/>
      </t>
    </mdx>
    <mdx n="165" f="v">
      <t c="7" si="188">
        <n x="180"/>
        <n x="187"/>
        <n x="88"/>
        <n x="183"/>
        <n x="181"/>
        <n x="184" s="1"/>
        <n x="185"/>
      </t>
    </mdx>
    <mdx n="165" f="v">
      <t c="7" si="188">
        <n x="195"/>
        <n x="189"/>
        <n x="51"/>
        <n x="183"/>
        <n x="181"/>
        <n x="184" s="1"/>
        <n x="185"/>
      </t>
    </mdx>
    <mdx n="165" f="v">
      <t c="7" si="186">
        <n x="180"/>
        <n x="194"/>
        <n x="101"/>
        <n x="183"/>
        <n x="181"/>
        <n x="184" s="1"/>
        <n x="185"/>
      </t>
    </mdx>
    <mdx n="165" f="v">
      <t c="7" si="186">
        <n x="180"/>
        <n x="182"/>
        <n x="145"/>
        <n x="183"/>
        <n x="181"/>
        <n x="184" s="1"/>
        <n x="185"/>
      </t>
    </mdx>
    <mdx n="165" f="v">
      <t c="7" si="188">
        <n x="195"/>
        <n x="187"/>
        <n x="159"/>
        <n x="183"/>
        <n x="181"/>
        <n x="184" s="1"/>
        <n x="185"/>
      </t>
    </mdx>
    <mdx n="165" f="v">
      <t c="7" si="188">
        <n x="180"/>
        <n x="189"/>
        <n x="116"/>
        <n x="183"/>
        <n x="181"/>
        <n x="184" s="1"/>
        <n x="185"/>
      </t>
    </mdx>
    <mdx n="165" f="v">
      <t c="7" si="186">
        <n x="180"/>
        <n x="182"/>
        <n x="149"/>
        <n x="183"/>
        <n x="181"/>
        <n x="184" s="1"/>
        <n x="185"/>
      </t>
    </mdx>
    <mdx n="165" f="v">
      <t c="7" si="188">
        <n x="195"/>
        <n x="189"/>
        <n x="60"/>
        <n x="183"/>
        <n x="181"/>
        <n x="184" s="1"/>
        <n x="185"/>
      </t>
    </mdx>
    <mdx n="165" f="v">
      <t c="7" si="186">
        <n x="195"/>
        <n x="182"/>
        <n x="119"/>
        <n x="183"/>
        <n x="181"/>
        <n x="184" s="1"/>
        <n x="185"/>
      </t>
    </mdx>
    <mdx n="165" f="v">
      <t c="7" si="188">
        <n x="180"/>
        <n x="35"/>
        <n x="183"/>
        <n x="187"/>
        <n x="181"/>
        <n x="184" s="1"/>
        <n x="185"/>
      </t>
    </mdx>
    <mdx n="165" f="v">
      <t c="7" si="188">
        <n x="195"/>
        <n x="187"/>
        <n x="72"/>
        <n x="183"/>
        <n x="181"/>
        <n x="184" s="1"/>
        <n x="185"/>
      </t>
    </mdx>
    <mdx n="165" f="v">
      <t c="7" si="186">
        <n x="180"/>
        <n x="194"/>
        <n x="100"/>
        <n x="183"/>
        <n x="181"/>
        <n x="184" s="1"/>
        <n x="185"/>
      </t>
    </mdx>
    <mdx n="165" f="v">
      <t c="7" si="188">
        <n x="180"/>
        <n x="189"/>
        <n x="164"/>
        <n x="183"/>
        <n x="181"/>
        <n x="191"/>
        <n x="184" s="1"/>
      </t>
    </mdx>
    <mdx n="165" f="v">
      <t c="7" si="186">
        <n x="180"/>
        <n x="182"/>
        <n x="78"/>
        <n x="183"/>
        <n x="181"/>
        <n x="184" s="1"/>
        <n x="185"/>
      </t>
    </mdx>
    <mdx n="165" f="v">
      <t c="7" si="188">
        <n x="180"/>
        <n x="189"/>
        <n x="6"/>
        <n x="183"/>
        <n x="181"/>
        <n x="191"/>
        <n x="184" s="1"/>
      </t>
    </mdx>
    <mdx n="165" f="v">
      <t c="7" si="186">
        <n x="180"/>
        <n x="194"/>
        <n x="89"/>
        <n x="183"/>
        <n x="181"/>
        <n x="184" s="1"/>
        <n x="185"/>
      </t>
    </mdx>
    <mdx n="165" f="v">
      <t c="7" si="186">
        <n x="180"/>
        <n x="194"/>
        <n x="11"/>
        <n x="183"/>
        <n x="181"/>
        <n x="21"/>
        <n x="184" s="1"/>
      </t>
    </mdx>
    <mdx n="165" f="v">
      <t c="7" si="186">
        <n x="180"/>
        <n x="182"/>
        <n x="126"/>
        <n x="183"/>
        <n x="181"/>
        <n x="184" s="1"/>
        <n x="185"/>
      </t>
    </mdx>
    <mdx n="165" f="v">
      <t c="7" si="188">
        <n x="195"/>
        <n x="189"/>
        <n x="6"/>
        <n x="181"/>
        <n x="183"/>
        <n x="192"/>
        <n x="184" s="1"/>
      </t>
    </mdx>
    <mdx n="165" f="v">
      <t c="7" si="188">
        <n x="180"/>
        <n x="189"/>
        <n x="117"/>
        <n x="183"/>
        <n x="181"/>
        <n x="184" s="1"/>
        <n x="185"/>
      </t>
    </mdx>
    <mdx n="165" f="v">
      <t c="7" si="186">
        <n x="195"/>
        <n x="182"/>
        <n x="72"/>
        <n x="183"/>
        <n x="181"/>
        <n x="184" s="1"/>
        <n x="185"/>
      </t>
    </mdx>
    <mdx n="165" f="v">
      <t c="7" si="188">
        <n x="180"/>
        <n x="28"/>
        <n x="183"/>
        <n x="187"/>
        <n x="181"/>
        <n x="184" s="1"/>
        <n x="185"/>
      </t>
    </mdx>
    <mdx n="165" f="v">
      <t c="7" si="188">
        <n x="180"/>
        <n x="189"/>
        <n x="6"/>
        <n x="183"/>
        <n x="181"/>
        <n x="192"/>
        <n x="184" s="1"/>
      </t>
    </mdx>
    <mdx n="165" f="v">
      <t c="7" si="188">
        <n x="195"/>
        <n x="189"/>
        <n x="127"/>
        <n x="183"/>
        <n x="181"/>
        <n x="184" s="1"/>
        <n x="185"/>
      </t>
    </mdx>
    <mdx n="165" f="v">
      <t c="7" si="188">
        <n x="180"/>
        <n x="189"/>
        <n x="84"/>
        <n x="183"/>
        <n x="181"/>
        <n x="184" s="1"/>
        <n x="185"/>
      </t>
    </mdx>
    <mdx n="165" f="v">
      <t c="7" si="188">
        <n x="180"/>
        <n x="187"/>
        <n x="73"/>
        <n x="183"/>
        <n x="181"/>
        <n x="184" s="1"/>
        <n x="185"/>
      </t>
    </mdx>
    <mdx n="165" f="v">
      <t c="7" si="186">
        <n x="180"/>
        <n x="182"/>
        <n x="113"/>
        <n x="183"/>
        <n x="181"/>
        <n x="184" s="1"/>
        <n x="185"/>
      </t>
    </mdx>
    <mdx n="165" f="v">
      <t c="7" si="188">
        <n x="195"/>
        <n x="187"/>
        <n x="61"/>
        <n x="183"/>
        <n x="181"/>
        <n x="184" s="1"/>
        <n x="185"/>
      </t>
    </mdx>
    <mdx n="165" f="v">
      <t c="7" si="186">
        <n x="195"/>
        <n x="182"/>
        <n x="82"/>
        <n x="183"/>
        <n x="181"/>
        <n x="184" s="1"/>
        <n x="185"/>
      </t>
    </mdx>
    <mdx n="165" f="v">
      <t c="7" si="186">
        <n x="195"/>
        <n x="194"/>
        <n x="164"/>
        <n x="183"/>
        <n x="181"/>
        <n x="21"/>
        <n x="184" s="1"/>
      </t>
    </mdx>
    <mdx n="165" f="v">
      <t c="7" si="188">
        <n x="195"/>
        <n x="189"/>
        <n x="147"/>
        <n x="183"/>
        <n x="181"/>
        <n x="184" s="1"/>
        <n x="185"/>
      </t>
    </mdx>
    <mdx n="165" f="v">
      <t c="7" si="188">
        <n x="180"/>
        <n x="187"/>
        <n x="133"/>
        <n x="183"/>
        <n x="181"/>
        <n x="184" s="1"/>
        <n x="185"/>
      </t>
    </mdx>
    <mdx n="165" f="v">
      <t c="7" si="186">
        <n x="195"/>
        <n x="194"/>
        <n x="59"/>
        <n x="183"/>
        <n x="181"/>
        <n x="184" s="1"/>
        <n x="185"/>
      </t>
    </mdx>
    <mdx n="165" f="v">
      <t c="7" si="188">
        <n x="195"/>
        <n x="189"/>
        <n x="18"/>
        <n x="181"/>
        <n x="183"/>
        <n x="192"/>
        <n x="184" s="1"/>
      </t>
    </mdx>
    <mdx n="165" f="v">
      <t c="7" si="186">
        <n x="195"/>
        <n x="182"/>
        <n x="150"/>
        <n x="183"/>
        <n x="181"/>
        <n x="184" s="1"/>
        <n x="185"/>
      </t>
    </mdx>
    <mdx n="165" f="v">
      <t c="7" si="188">
        <n x="180"/>
        <n x="189"/>
        <n x="18"/>
        <n x="183"/>
        <n x="181"/>
        <n x="191"/>
        <n x="184" s="1"/>
      </t>
    </mdx>
    <mdx n="165" f="v">
      <t c="7" si="186">
        <n x="195"/>
        <n x="182"/>
        <n x="130"/>
        <n x="183"/>
        <n x="181"/>
        <n x="184" s="1"/>
        <n x="185"/>
      </t>
    </mdx>
    <mdx n="165" f="v">
      <t c="7" si="186">
        <n x="195"/>
        <n x="182"/>
        <n x="106"/>
        <n x="183"/>
        <n x="181"/>
        <n x="184" s="1"/>
        <n x="185"/>
      </t>
    </mdx>
    <mdx n="165" f="v">
      <t c="7" si="188">
        <n x="180"/>
        <n x="189"/>
        <n x="18"/>
        <n x="183"/>
        <n x="181"/>
        <n x="193"/>
        <n x="184" s="1"/>
      </t>
    </mdx>
    <mdx n="165" f="v">
      <t c="7" si="186">
        <n x="180"/>
        <n x="194"/>
        <n x="19"/>
        <n x="183"/>
        <n x="181"/>
        <n x="21"/>
        <n x="184" s="1"/>
      </t>
    </mdx>
    <mdx n="165" f="v">
      <t c="7" si="186">
        <n x="180"/>
        <n x="194"/>
        <n x="1"/>
        <n x="183"/>
        <n x="181"/>
        <n x="21"/>
        <n x="184" s="1"/>
      </t>
    </mdx>
    <mdx n="165" f="v">
      <t c="7" si="186">
        <n x="180"/>
        <n x="182"/>
        <n x="55"/>
        <n x="183"/>
        <n x="181"/>
        <n x="184" s="1"/>
        <n x="185"/>
      </t>
    </mdx>
    <mdx n="165" f="v">
      <t c="7" si="188">
        <n x="180"/>
        <n x="189"/>
        <n x="45"/>
        <n x="183"/>
        <n x="181"/>
        <n x="184" s="1"/>
        <n x="185"/>
      </t>
    </mdx>
    <mdx n="165" f="v">
      <t c="7" si="188">
        <n x="180"/>
        <n x="135"/>
        <n x="183"/>
        <n x="187"/>
        <n x="181"/>
        <n x="184" s="1"/>
        <n x="185"/>
      </t>
    </mdx>
    <mdx n="165" f="v">
      <t c="7" si="188">
        <n x="195"/>
        <n x="189"/>
        <n x="145"/>
        <n x="183"/>
        <n x="181"/>
        <n x="184" s="1"/>
        <n x="185"/>
      </t>
    </mdx>
    <mdx n="165" f="v">
      <t c="7" si="188">
        <n x="180"/>
        <n x="187"/>
        <n x="154"/>
        <n x="183"/>
        <n x="181"/>
        <n x="184" s="1"/>
        <n x="185"/>
      </t>
    </mdx>
    <mdx n="165" f="v">
      <t c="7" si="188">
        <n x="195"/>
        <n x="189"/>
        <n x="8"/>
        <n x="183"/>
        <n x="181"/>
        <n x="193"/>
        <n x="184" s="1"/>
      </t>
    </mdx>
    <mdx n="165" f="v">
      <t c="7" si="188">
        <n x="195"/>
        <n x="187"/>
        <n x="98"/>
        <n x="183"/>
        <n x="181"/>
        <n x="184" s="1"/>
        <n x="185"/>
      </t>
    </mdx>
    <mdx n="165" f="v">
      <t c="7" si="186">
        <n x="195"/>
        <n x="194"/>
        <n x="131"/>
        <n x="183"/>
        <n x="181"/>
        <n x="184" s="1"/>
        <n x="185"/>
      </t>
    </mdx>
    <mdx n="165" f="v">
      <t c="7" si="186">
        <n x="195"/>
        <n x="194"/>
        <n x="45"/>
        <n x="183"/>
        <n x="181"/>
        <n x="184" s="1"/>
        <n x="185"/>
      </t>
    </mdx>
    <mdx n="165" f="v">
      <t c="7" si="186">
        <n x="195"/>
        <n x="182"/>
        <n x="50"/>
        <n x="183"/>
        <n x="181"/>
        <n x="184" s="1"/>
        <n x="185"/>
      </t>
    </mdx>
    <mdx n="165" f="v">
      <t c="7" si="188">
        <n x="180"/>
        <n x="187"/>
        <n x="63"/>
        <n x="183"/>
        <n x="181"/>
        <n x="184" s="1"/>
        <n x="185"/>
      </t>
    </mdx>
    <mdx n="165" f="v">
      <t c="7" si="188">
        <n x="180"/>
        <n x="38"/>
        <n x="183"/>
        <n x="187"/>
        <n x="181"/>
        <n x="184" s="1"/>
        <n x="185"/>
      </t>
    </mdx>
    <mdx n="165" f="v">
      <t c="7" si="188">
        <n x="195"/>
        <n x="189"/>
        <n x="116"/>
        <n x="183"/>
        <n x="181"/>
        <n x="184" s="1"/>
        <n x="185"/>
      </t>
    </mdx>
    <mdx n="165" f="v">
      <t c="6" si="186">
        <n x="180"/>
        <n x="182"/>
        <n x="99"/>
        <n x="183"/>
        <n x="184" s="1"/>
        <n x="185"/>
      </t>
    </mdx>
    <mdx n="165" f="v">
      <t c="7" si="186">
        <n x="180"/>
        <n x="194"/>
        <n x="81"/>
        <n x="183"/>
        <n x="181"/>
        <n x="184" s="1"/>
        <n x="185"/>
      </t>
    </mdx>
    <mdx n="165" f="v">
      <t c="7" si="188">
        <n x="180"/>
        <n x="189"/>
        <n x="72"/>
        <n x="183"/>
        <n x="181"/>
        <n x="184" s="1"/>
        <n x="185"/>
      </t>
    </mdx>
    <mdx n="165" f="v">
      <t c="7" si="188">
        <n x="180"/>
        <n x="189"/>
        <n x="20"/>
        <n x="183"/>
        <n x="181"/>
        <n x="193"/>
        <n x="184" s="1"/>
      </t>
    </mdx>
    <mdx n="165" f="v">
      <t c="7" si="188">
        <n x="195"/>
        <n x="189"/>
        <n x="77"/>
        <n x="183"/>
        <n x="181"/>
        <n x="184" s="1"/>
        <n x="185"/>
      </t>
    </mdx>
    <mdx n="165" f="v">
      <t c="7" si="188">
        <n x="180"/>
        <n x="189"/>
        <n x="15"/>
        <n x="183"/>
        <n x="181"/>
        <n x="193"/>
        <n x="184" s="1"/>
      </t>
    </mdx>
    <mdx n="165" f="v">
      <t c="7" si="186">
        <n x="195"/>
        <n x="194"/>
        <n x="72"/>
        <n x="183"/>
        <n x="181"/>
        <n x="184" s="1"/>
        <n x="185"/>
      </t>
    </mdx>
    <mdx n="165" f="v">
      <t c="6" si="188">
        <n x="195"/>
        <n x="189"/>
        <n x="164"/>
        <n x="183"/>
        <n x="192"/>
        <n x="184" s="1"/>
      </t>
    </mdx>
    <mdx n="165" f="v">
      <t c="7" si="188">
        <n x="195"/>
        <n x="189"/>
        <n x="4"/>
        <n x="183"/>
        <n x="181"/>
        <n x="191"/>
        <n x="184" s="1"/>
      </t>
    </mdx>
    <mdx n="165" f="v">
      <t c="7" si="188">
        <n x="195"/>
        <n x="187"/>
        <n x="52"/>
        <n x="183"/>
        <n x="181"/>
        <n x="184" s="1"/>
        <n x="185"/>
      </t>
    </mdx>
    <mdx n="165" f="v">
      <t c="7" si="186">
        <n x="180"/>
        <n x="182"/>
        <n x="127"/>
        <n x="183"/>
        <n x="181"/>
        <n x="184" s="1"/>
        <n x="185"/>
      </t>
    </mdx>
    <mdx n="165" f="v">
      <t c="7" si="188">
        <n x="195"/>
        <n x="138"/>
        <n x="183"/>
        <n x="187"/>
        <n x="181"/>
        <n x="184" s="1"/>
        <n x="185"/>
      </t>
    </mdx>
    <mdx n="165" f="v">
      <t c="7" si="186">
        <n x="180"/>
        <n x="194"/>
        <n x="111"/>
        <n x="183"/>
        <n x="181"/>
        <n x="184" s="1"/>
        <n x="185"/>
      </t>
    </mdx>
    <mdx n="165" f="v">
      <t c="7" si="186">
        <n x="195"/>
        <n x="182"/>
        <n x="46"/>
        <n x="183"/>
        <n x="181"/>
        <n x="184" s="1"/>
        <n x="185"/>
      </t>
    </mdx>
    <mdx n="165" f="v">
      <t c="7" si="188">
        <n x="195"/>
        <n x="135"/>
        <n x="183"/>
        <n x="187"/>
        <n x="181"/>
        <n x="184" s="1"/>
        <n x="185"/>
      </t>
    </mdx>
    <mdx n="165" f="v">
      <t c="7" si="188">
        <n x="180"/>
        <n x="187"/>
        <n x="99"/>
        <n x="183"/>
        <n x="181"/>
        <n x="184" s="1"/>
        <n x="185"/>
      </t>
    </mdx>
    <mdx n="165" f="v">
      <t c="7" si="186">
        <n x="195"/>
        <n x="194"/>
        <n x="94"/>
        <n x="183"/>
        <n x="181"/>
        <n x="184" s="1"/>
        <n x="185"/>
      </t>
    </mdx>
    <mdx n="165" f="v">
      <t c="7" si="188">
        <n x="180"/>
        <n x="187"/>
        <n x="94"/>
        <n x="183"/>
        <n x="181"/>
        <n x="184" s="1"/>
        <n x="185"/>
      </t>
    </mdx>
    <mdx n="165" f="v">
      <t c="7" si="188">
        <n x="180"/>
        <n x="189"/>
        <n x="16"/>
        <n x="183"/>
        <n x="181"/>
        <n x="193"/>
        <n x="184" s="1"/>
      </t>
    </mdx>
    <mdx n="165" f="v">
      <t c="7" si="186">
        <n x="180"/>
        <n x="194"/>
        <n x="80"/>
        <n x="183"/>
        <n x="181"/>
        <n x="184" s="1"/>
        <n x="185"/>
      </t>
    </mdx>
    <mdx n="165" f="v">
      <t c="7" si="188">
        <n x="180"/>
        <n x="189"/>
        <n x="113"/>
        <n x="183"/>
        <n x="181"/>
        <n x="184" s="1"/>
        <n x="185"/>
      </t>
    </mdx>
    <mdx n="165" f="v">
      <t c="7" si="188">
        <n x="195"/>
        <n x="189"/>
        <n x="5"/>
        <n x="181"/>
        <n x="183"/>
        <n x="192"/>
        <n x="184" s="1"/>
      </t>
    </mdx>
    <mdx n="165" f="v">
      <t c="7" si="186">
        <n x="195"/>
        <n x="194"/>
        <n x="55"/>
        <n x="183"/>
        <n x="181"/>
        <n x="184" s="1"/>
        <n x="185"/>
      </t>
    </mdx>
    <mdx n="165" f="v">
      <t c="7" si="188">
        <n x="195"/>
        <n x="187"/>
        <n x="60"/>
        <n x="183"/>
        <n x="181"/>
        <n x="184" s="1"/>
        <n x="185"/>
      </t>
    </mdx>
    <mdx n="165" f="v">
      <t c="7" si="186">
        <n x="195"/>
        <n x="32"/>
        <n x="183"/>
        <n x="182"/>
        <n x="181"/>
        <n x="184" s="1"/>
        <n x="185"/>
      </t>
    </mdx>
    <mdx n="165" f="v">
      <t c="7" si="188">
        <n x="195"/>
        <n x="34"/>
        <n x="183"/>
        <n x="187"/>
        <n x="181"/>
        <n x="184" s="1"/>
        <n x="185"/>
      </t>
    </mdx>
    <mdx n="165" f="v">
      <t c="7" si="188">
        <n x="180"/>
        <n x="187"/>
        <n x="65"/>
        <n x="183"/>
        <n x="181"/>
        <n x="184" s="1"/>
        <n x="185"/>
      </t>
    </mdx>
    <mdx n="165" f="v">
      <t c="7" si="186">
        <n x="195"/>
        <n x="194"/>
        <n x="99"/>
        <n x="183"/>
        <n x="181"/>
        <n x="184" s="1"/>
        <n x="185"/>
      </t>
    </mdx>
    <mdx n="165" f="v">
      <t c="7" si="186">
        <n x="180"/>
        <n x="182"/>
        <n x="102"/>
        <n x="183"/>
        <n x="181"/>
        <n x="184" s="1"/>
        <n x="185"/>
      </t>
    </mdx>
    <mdx n="165" f="v">
      <t c="7" si="186">
        <n x="180"/>
        <n x="182"/>
        <n x="86"/>
        <n x="183"/>
        <n x="181"/>
        <n x="184" s="1"/>
        <n x="185"/>
      </t>
    </mdx>
    <mdx n="165" f="v">
      <t c="7" si="188">
        <n x="180"/>
        <n x="189"/>
        <n x="61"/>
        <n x="183"/>
        <n x="181"/>
        <n x="184" s="1"/>
        <n x="185"/>
      </t>
    </mdx>
    <mdx n="165" f="v">
      <t c="7" si="188">
        <n x="195"/>
        <n x="189"/>
        <n x="0"/>
        <n x="183"/>
        <n x="181"/>
        <n x="193"/>
        <n x="184" s="1"/>
      </t>
    </mdx>
    <mdx n="165" f="v">
      <t c="7" si="186">
        <n x="195"/>
        <n x="182"/>
        <n x="86"/>
        <n x="183"/>
        <n x="181"/>
        <n x="184" s="1"/>
        <n x="185"/>
      </t>
    </mdx>
    <mdx n="165" f="v">
      <t c="7" si="188">
        <n x="195"/>
        <n x="189"/>
        <n x="15"/>
        <n x="183"/>
        <n x="181"/>
        <n x="191"/>
        <n x="184" s="1"/>
      </t>
    </mdx>
    <mdx n="165" f="v">
      <t c="7" si="186">
        <n x="180"/>
        <n x="194"/>
        <n x="103"/>
        <n x="183"/>
        <n x="181"/>
        <n x="184" s="1"/>
        <n x="185"/>
      </t>
    </mdx>
    <mdx n="165" f="v">
      <t c="7" si="186">
        <n x="180"/>
        <n x="194"/>
        <n x="12"/>
        <n x="183"/>
        <n x="181"/>
        <n x="22"/>
        <n x="184" s="1"/>
      </t>
    </mdx>
    <mdx n="165" f="v">
      <t c="7" si="186">
        <n x="195"/>
        <n x="194"/>
        <n x="114"/>
        <n x="183"/>
        <n x="181"/>
        <n x="184" s="1"/>
        <n x="185"/>
      </t>
    </mdx>
    <mdx n="165" f="v">
      <t c="7" si="188">
        <n x="195"/>
        <n x="41"/>
        <n x="183"/>
        <n x="189"/>
        <n x="181"/>
        <n x="184" s="1"/>
        <n x="185"/>
      </t>
    </mdx>
    <mdx n="165" f="v">
      <t c="7" si="186">
        <n x="180"/>
        <n x="194"/>
        <n x="120"/>
        <n x="183"/>
        <n x="181"/>
        <n x="184" s="1"/>
        <n x="185"/>
      </t>
    </mdx>
    <mdx n="165" f="v">
      <t c="7" si="188">
        <n x="180"/>
        <n x="189"/>
        <n x="16"/>
        <n x="183"/>
        <n x="181"/>
        <n x="192"/>
        <n x="184" s="1"/>
      </t>
    </mdx>
    <mdx n="165" f="v">
      <t c="7" si="186">
        <n x="195"/>
        <n x="194"/>
        <n x="57"/>
        <n x="183"/>
        <n x="181"/>
        <n x="184" s="1"/>
        <n x="185"/>
      </t>
    </mdx>
    <mdx n="165" f="v">
      <t c="7" si="188">
        <n x="195"/>
        <n x="189"/>
        <n x="113"/>
        <n x="183"/>
        <n x="181"/>
        <n x="184" s="1"/>
        <n x="185"/>
      </t>
    </mdx>
    <mdx n="165" f="v">
      <t c="7" si="188">
        <n x="180"/>
        <n x="187"/>
        <n x="129"/>
        <n x="183"/>
        <n x="181"/>
        <n x="184" s="1"/>
        <n x="185"/>
      </t>
    </mdx>
    <mdx n="165" f="v">
      <t c="7" si="186">
        <n x="180"/>
        <n x="194"/>
        <n x="49"/>
        <n x="183"/>
        <n x="181"/>
        <n x="184" s="1"/>
        <n x="185"/>
      </t>
    </mdx>
    <mdx n="165" f="v">
      <t c="7" si="186">
        <n x="180"/>
        <n x="194"/>
        <n x="76"/>
        <n x="183"/>
        <n x="181"/>
        <n x="184" s="1"/>
        <n x="185"/>
      </t>
    </mdx>
    <mdx n="165" f="v">
      <t c="7" si="186">
        <n x="195"/>
        <n x="194"/>
        <n x="103"/>
        <n x="183"/>
        <n x="181"/>
        <n x="184" s="1"/>
        <n x="185"/>
      </t>
    </mdx>
    <mdx n="165" f="v">
      <t c="7" si="188">
        <n x="195"/>
        <n x="187"/>
        <n x="126"/>
        <n x="183"/>
        <n x="181"/>
        <n x="184" s="1"/>
        <n x="185"/>
      </t>
    </mdx>
    <mdx n="165" f="v">
      <t c="7" si="186">
        <n x="195"/>
        <n x="194"/>
        <n x="104"/>
        <n x="183"/>
        <n x="181"/>
        <n x="184" s="1"/>
        <n x="185"/>
      </t>
    </mdx>
    <mdx n="165" f="v">
      <t c="7" si="186">
        <n x="180"/>
        <n x="194"/>
        <n x="136"/>
        <n x="183"/>
        <n x="181"/>
        <n x="184" s="1"/>
        <n x="185"/>
      </t>
    </mdx>
    <mdx n="165" f="v">
      <t c="7" si="188">
        <n x="180"/>
        <n x="34"/>
        <n x="183"/>
        <n x="187"/>
        <n x="181"/>
        <n x="184" s="1"/>
        <n x="185"/>
      </t>
    </mdx>
    <mdx n="165" f="v">
      <t c="7" si="188">
        <n x="195"/>
        <n x="187"/>
        <n x="87"/>
        <n x="183"/>
        <n x="181"/>
        <n x="184" s="1"/>
        <n x="185"/>
      </t>
    </mdx>
    <mdx n="165" f="v">
      <t c="7" si="186">
        <n x="180"/>
        <n x="182"/>
        <n x="63"/>
        <n x="183"/>
        <n x="181"/>
        <n x="184" s="1"/>
        <n x="185"/>
      </t>
    </mdx>
    <mdx n="165" f="v">
      <t c="7" si="188">
        <n x="195"/>
        <n x="189"/>
        <n x="146"/>
        <n x="183"/>
        <n x="181"/>
        <n x="184" s="1"/>
        <n x="185"/>
      </t>
    </mdx>
    <mdx n="165" f="v">
      <t c="7" si="186">
        <n x="195"/>
        <n x="34"/>
        <n x="183"/>
        <n x="194"/>
        <n x="181"/>
        <n x="184" s="1"/>
        <n x="185"/>
      </t>
    </mdx>
    <mdx n="165" f="v">
      <t c="7" si="186">
        <n x="195"/>
        <n x="138"/>
        <n x="183"/>
        <n x="182"/>
        <n x="181"/>
        <n x="184" s="1"/>
        <n x="185"/>
      </t>
    </mdx>
    <mdx n="165" f="v">
      <t c="7" si="186">
        <n x="180"/>
        <n x="194"/>
        <n x="86"/>
        <n x="183"/>
        <n x="181"/>
        <n x="184" s="1"/>
        <n x="185"/>
      </t>
    </mdx>
    <mdx n="165" f="v">
      <t c="7" si="188">
        <n x="180"/>
        <n x="187"/>
        <n x="157"/>
        <n x="183"/>
        <n x="181"/>
        <n x="184" s="1"/>
        <n x="185"/>
      </t>
    </mdx>
    <mdx n="165" f="v">
      <t c="7" si="188">
        <n x="195"/>
        <n x="189"/>
        <n x="102"/>
        <n x="183"/>
        <n x="181"/>
        <n x="184" s="1"/>
        <n x="185"/>
      </t>
    </mdx>
    <mdx n="165" f="v">
      <t c="7" si="188">
        <n x="180"/>
        <n x="187"/>
        <n x="72"/>
        <n x="183"/>
        <n x="181"/>
        <n x="184" s="1"/>
        <n x="185"/>
      </t>
    </mdx>
    <mdx n="165" f="v">
      <t c="7" si="186">
        <n x="180"/>
        <n x="134"/>
        <n x="183"/>
        <n x="194"/>
        <n x="181"/>
        <n x="184" s="1"/>
        <n x="185"/>
      </t>
    </mdx>
    <mdx n="165" f="v">
      <t c="7" si="188">
        <n x="180"/>
        <n x="187"/>
        <n x="68"/>
        <n x="183"/>
        <n x="181"/>
        <n x="184" s="1"/>
        <n x="185"/>
      </t>
    </mdx>
    <mdx n="165" f="v">
      <t c="7" si="188">
        <n x="195"/>
        <n x="187"/>
        <n x="125"/>
        <n x="183"/>
        <n x="181"/>
        <n x="184" s="1"/>
        <n x="185"/>
      </t>
    </mdx>
    <mdx n="165" f="v">
      <t c="7" si="188">
        <n x="180"/>
        <n x="189"/>
        <n x="126"/>
        <n x="183"/>
        <n x="181"/>
        <n x="184" s="1"/>
        <n x="185"/>
      </t>
    </mdx>
    <mdx n="165" f="v">
      <t c="7" si="186">
        <n x="195"/>
        <n x="182"/>
        <n x="153"/>
        <n x="183"/>
        <n x="181"/>
        <n x="184" s="1"/>
        <n x="185"/>
      </t>
    </mdx>
    <mdx n="165" f="v">
      <t c="7" si="188">
        <n x="180"/>
        <n x="187"/>
        <n x="53"/>
        <n x="183"/>
        <n x="181"/>
        <n x="184" s="1"/>
        <n x="185"/>
      </t>
    </mdx>
    <mdx n="165" f="v">
      <t c="7" si="188">
        <n x="195"/>
        <n x="187"/>
        <n x="99"/>
        <n x="183"/>
        <n x="181"/>
        <n x="184" s="1"/>
        <n x="185"/>
      </t>
    </mdx>
    <mdx n="165" f="v">
      <t c="7" si="188">
        <n x="195"/>
        <n x="189"/>
        <n x="53"/>
        <n x="183"/>
        <n x="181"/>
        <n x="184" s="1"/>
        <n x="185"/>
      </t>
    </mdx>
    <mdx n="165" f="v">
      <t c="7" si="186">
        <n x="180"/>
        <n x="194"/>
        <n x="59"/>
        <n x="183"/>
        <n x="181"/>
        <n x="184" s="1"/>
        <n x="185"/>
      </t>
    </mdx>
    <mdx n="165" f="v">
      <t c="7" si="186">
        <n x="195"/>
        <n x="182"/>
        <n x="132"/>
        <n x="183"/>
        <n x="181"/>
        <n x="184" s="1"/>
        <n x="185"/>
      </t>
    </mdx>
    <mdx n="165" f="v">
      <t c="7" si="188">
        <n x="195"/>
        <n x="187"/>
        <n x="150"/>
        <n x="183"/>
        <n x="181"/>
        <n x="184" s="1"/>
        <n x="185"/>
      </t>
    </mdx>
    <mdx n="165" f="v">
      <t c="7" si="188">
        <n x="180"/>
        <n x="40"/>
        <n x="183"/>
        <n x="189"/>
        <n x="181"/>
        <n x="184" s="1"/>
        <n x="185"/>
      </t>
    </mdx>
    <mdx n="165" f="v">
      <t c="7" si="188">
        <n x="180"/>
        <n x="189"/>
        <n x="86"/>
        <n x="183"/>
        <n x="181"/>
        <n x="184" s="1"/>
        <n x="185"/>
      </t>
    </mdx>
    <mdx n="165" f="v">
      <t c="7" si="188">
        <n x="195"/>
        <n x="189"/>
        <n x="164"/>
        <n x="183"/>
        <n x="181"/>
        <n x="193"/>
        <n x="184" s="1"/>
      </t>
    </mdx>
    <mdx n="165" f="v">
      <t c="7" si="188">
        <n x="180"/>
        <n x="189"/>
        <n x="155"/>
        <n x="183"/>
        <n x="181"/>
        <n x="184" s="1"/>
        <n x="185"/>
      </t>
    </mdx>
    <mdx n="165" f="v">
      <t c="7" si="188">
        <n x="195"/>
        <n x="187"/>
        <n x="49"/>
        <n x="183"/>
        <n x="181"/>
        <n x="184" s="1"/>
        <n x="185"/>
      </t>
    </mdx>
    <mdx n="165" f="v">
      <t c="7" si="188">
        <n x="180"/>
        <n x="187"/>
        <n x="97"/>
        <n x="183"/>
        <n x="181"/>
        <n x="184" s="1"/>
        <n x="185"/>
      </t>
    </mdx>
    <mdx n="165" f="v">
      <t c="7" si="186">
        <n x="180"/>
        <n x="194"/>
        <n x="119"/>
        <n x="183"/>
        <n x="181"/>
        <n x="184" s="1"/>
        <n x="185"/>
      </t>
    </mdx>
    <mdx n="165" f="v">
      <t c="7" si="186">
        <n x="180"/>
        <n x="194"/>
        <n x="114"/>
        <n x="183"/>
        <n x="181"/>
        <n x="184" s="1"/>
        <n x="185"/>
      </t>
    </mdx>
    <mdx n="165" f="v">
      <t c="7" si="186">
        <n x="195"/>
        <n x="34"/>
        <n x="183"/>
        <n x="182"/>
        <n x="181"/>
        <n x="184" s="1"/>
        <n x="185"/>
      </t>
    </mdx>
    <mdx n="165" f="v">
      <t c="7" si="186">
        <n x="195"/>
        <n x="194"/>
        <n x="145"/>
        <n x="183"/>
        <n x="181"/>
        <n x="184" s="1"/>
        <n x="185"/>
      </t>
    </mdx>
    <mdx n="165" f="v">
      <t c="7" si="186">
        <n x="180"/>
        <n x="194"/>
        <n x="113"/>
        <n x="183"/>
        <n x="181"/>
        <n x="184" s="1"/>
        <n x="185"/>
      </t>
    </mdx>
    <mdx n="165" f="v">
      <t c="7" si="188">
        <n x="180"/>
        <n x="24"/>
        <n x="183"/>
        <n x="187"/>
        <n x="181"/>
        <n x="184" s="1"/>
        <n x="185"/>
      </t>
    </mdx>
    <mdx n="165" f="v">
      <t c="7" si="188">
        <n x="180"/>
        <n x="187"/>
        <n x="50"/>
        <n x="183"/>
        <n x="181"/>
        <n x="184" s="1"/>
        <n x="185"/>
      </t>
    </mdx>
    <mdx n="165" f="v">
      <t c="7" si="188">
        <n x="180"/>
        <n x="143"/>
        <n x="183"/>
        <n x="187"/>
        <n x="181"/>
        <n x="184" s="1"/>
        <n x="185"/>
      </t>
    </mdx>
    <mdx n="165" f="v">
      <t c="7" si="188">
        <n x="180"/>
        <n x="189"/>
        <n x="157"/>
        <n x="183"/>
        <n x="181"/>
        <n x="184" s="1"/>
        <n x="185"/>
      </t>
    </mdx>
    <mdx n="165" f="v">
      <t c="7" si="186">
        <n x="195"/>
        <n x="194"/>
        <n x="50"/>
        <n x="183"/>
        <n x="181"/>
        <n x="184" s="1"/>
        <n x="185"/>
      </t>
    </mdx>
    <mdx n="165" f="v">
      <t c="7" si="186">
        <n x="180"/>
        <n x="182"/>
        <n x="65"/>
        <n x="183"/>
        <n x="181"/>
        <n x="184" s="1"/>
        <n x="185"/>
      </t>
    </mdx>
    <mdx n="165" f="v">
      <t c="7" si="186">
        <n x="180"/>
        <n x="194"/>
        <n x="57"/>
        <n x="183"/>
        <n x="181"/>
        <n x="184" s="1"/>
        <n x="185"/>
      </t>
    </mdx>
    <mdx n="165" f="v">
      <t c="7" si="186">
        <n x="180"/>
        <n x="182"/>
        <n x="98"/>
        <n x="183"/>
        <n x="181"/>
        <n x="184" s="1"/>
        <n x="185"/>
      </t>
    </mdx>
    <mdx n="165" f="v">
      <t c="7" si="186">
        <n x="180"/>
        <n x="194"/>
        <n x="148"/>
        <n x="183"/>
        <n x="181"/>
        <n x="184" s="1"/>
        <n x="185"/>
      </t>
    </mdx>
    <mdx n="165" f="v">
      <t c="7" si="188">
        <n x="195"/>
        <n x="189"/>
        <n x="109"/>
        <n x="183"/>
        <n x="181"/>
        <n x="184" s="1"/>
        <n x="185"/>
      </t>
    </mdx>
    <mdx n="165" f="v">
      <t c="7" si="188">
        <n x="195"/>
        <n x="189"/>
        <n x="153"/>
        <n x="183"/>
        <n x="181"/>
        <n x="184" s="1"/>
        <n x="185"/>
      </t>
    </mdx>
    <mdx n="165" f="v">
      <t c="7" si="186">
        <n x="180"/>
        <n x="194"/>
        <n x="61"/>
        <n x="183"/>
        <n x="181"/>
        <n x="184" s="1"/>
        <n x="185"/>
      </t>
    </mdx>
    <mdx n="165" f="v">
      <t c="7" si="188">
        <n x="195"/>
        <n x="189"/>
        <n x="16"/>
        <n x="183"/>
        <n x="181"/>
        <n x="193"/>
        <n x="184" s="1"/>
      </t>
    </mdx>
    <mdx n="165" f="v">
      <t c="7" si="188">
        <n x="195"/>
        <n x="189"/>
        <n x="82"/>
        <n x="183"/>
        <n x="181"/>
        <n x="184" s="1"/>
        <n x="185"/>
      </t>
    </mdx>
    <mdx n="165" f="v">
      <t c="7" si="188">
        <n x="195"/>
        <n x="189"/>
        <n x="93"/>
        <n x="183"/>
        <n x="181"/>
        <n x="184" s="1"/>
        <n x="185"/>
      </t>
    </mdx>
    <mdx n="165" f="v">
      <t c="7" si="188">
        <n x="180"/>
        <n x="187"/>
        <n x="42"/>
        <n x="183"/>
        <n x="181"/>
        <n x="184" s="1"/>
        <n x="185"/>
      </t>
    </mdx>
    <mdx n="165" f="v">
      <t c="7" si="186">
        <n x="195"/>
        <n x="194"/>
        <n x="62"/>
        <n x="183"/>
        <n x="181"/>
        <n x="184" s="1"/>
        <n x="185"/>
      </t>
    </mdx>
    <mdx n="165" f="v">
      <t c="7" si="186">
        <n x="195"/>
        <n x="182"/>
        <n x="110"/>
        <n x="183"/>
        <n x="181"/>
        <n x="184" s="1"/>
        <n x="185"/>
      </t>
    </mdx>
    <mdx n="165" f="v">
      <t c="7" si="186">
        <n x="195"/>
        <n x="182"/>
        <n x="126"/>
        <n x="183"/>
        <n x="181"/>
        <n x="184" s="1"/>
        <n x="185"/>
      </t>
    </mdx>
    <mdx n="165" f="v">
      <t c="7" si="188">
        <n x="180"/>
        <n x="35"/>
        <n x="183"/>
        <n x="189"/>
        <n x="181"/>
        <n x="184" s="1"/>
        <n x="185"/>
      </t>
    </mdx>
    <mdx n="165" f="v">
      <t c="7" si="188">
        <n x="180"/>
        <n x="187"/>
        <n x="52"/>
        <n x="183"/>
        <n x="181"/>
        <n x="184" s="1"/>
        <n x="185"/>
      </t>
    </mdx>
    <mdx n="165" f="v">
      <t c="7" si="186">
        <n x="195"/>
        <n x="182"/>
        <n x="92"/>
        <n x="183"/>
        <n x="181"/>
        <n x="184" s="1"/>
        <n x="185"/>
      </t>
    </mdx>
    <mdx n="165" f="v">
      <t c="7" si="188">
        <n x="180"/>
        <n x="189"/>
        <n x="15"/>
        <n x="183"/>
        <n x="181"/>
        <n x="192"/>
        <n x="184" s="1"/>
      </t>
    </mdx>
    <mdx n="165" f="v">
      <t c="7" si="186">
        <n x="195"/>
        <n x="194"/>
        <n x="68"/>
        <n x="183"/>
        <n x="181"/>
        <n x="184" s="1"/>
        <n x="185"/>
      </t>
    </mdx>
    <mdx n="165" f="v">
      <t c="7" si="188">
        <n x="195"/>
        <n x="189"/>
        <n x="156"/>
        <n x="183"/>
        <n x="181"/>
        <n x="184" s="1"/>
        <n x="185"/>
      </t>
    </mdx>
    <mdx n="165" f="v">
      <t c="7" si="188">
        <n x="180"/>
        <n x="187"/>
        <n x="110"/>
        <n x="183"/>
        <n x="181"/>
        <n x="184" s="1"/>
        <n x="185"/>
      </t>
    </mdx>
    <mdx n="165" f="v">
      <t c="7" si="188">
        <n x="180"/>
        <n x="189"/>
        <n x="89"/>
        <n x="183"/>
        <n x="181"/>
        <n x="184" s="1"/>
        <n x="185"/>
      </t>
    </mdx>
    <mdx n="165" f="v">
      <t c="7" si="188">
        <n x="195"/>
        <n x="189"/>
        <n x="6"/>
        <n x="183"/>
        <n x="181"/>
        <n x="191"/>
        <n x="184" s="1"/>
      </t>
    </mdx>
    <mdx n="165" f="v">
      <t c="7" si="186">
        <n x="180"/>
        <n x="194"/>
        <n x="91"/>
        <n x="183"/>
        <n x="181"/>
        <n x="184" s="1"/>
        <n x="185"/>
      </t>
    </mdx>
    <mdx n="165" f="v">
      <t c="7" si="186">
        <n x="180"/>
        <n x="182"/>
        <n x="88"/>
        <n x="183"/>
        <n x="181"/>
        <n x="184" s="1"/>
        <n x="185"/>
      </t>
    </mdx>
    <mdx n="165" f="v">
      <t c="7" si="188">
        <n x="195"/>
        <n x="187"/>
        <n x="133"/>
        <n x="183"/>
        <n x="181"/>
        <n x="184" s="1"/>
        <n x="185"/>
      </t>
    </mdx>
    <mdx n="165" f="v">
      <t c="7" si="188">
        <n x="180"/>
        <n x="27"/>
        <n x="183"/>
        <n x="189"/>
        <n x="181"/>
        <n x="184" s="1"/>
        <n x="185"/>
      </t>
    </mdx>
    <mdx n="165" f="v">
      <t c="7" si="188">
        <n x="195"/>
        <n x="189"/>
        <n x="20"/>
        <n x="183"/>
        <n x="181"/>
        <n x="191"/>
        <n x="184" s="1"/>
      </t>
    </mdx>
    <mdx n="165" f="v">
      <t c="7" si="186">
        <n x="195"/>
        <n x="182"/>
        <n x="71"/>
        <n x="183"/>
        <n x="181"/>
        <n x="184" s="1"/>
        <n x="185"/>
      </t>
    </mdx>
    <mdx n="165" f="v">
      <t c="7" si="186">
        <n x="180"/>
        <n x="182"/>
        <n x="133"/>
        <n x="183"/>
        <n x="181"/>
        <n x="184" s="1"/>
        <n x="185"/>
      </t>
    </mdx>
    <mdx n="165" f="v">
      <t c="7" si="188">
        <n x="195"/>
        <n x="189"/>
        <n x="16"/>
        <n x="181"/>
        <n x="183"/>
        <n x="192"/>
        <n x="184" s="1"/>
      </t>
    </mdx>
    <mdx n="165" f="v">
      <t c="7" si="188">
        <n x="180"/>
        <n x="187"/>
        <n x="93"/>
        <n x="183"/>
        <n x="181"/>
        <n x="184" s="1"/>
        <n x="185"/>
      </t>
    </mdx>
    <mdx n="165" f="v">
      <t c="7" si="186">
        <n x="180"/>
        <n x="194"/>
        <n x="132"/>
        <n x="183"/>
        <n x="181"/>
        <n x="184" s="1"/>
        <n x="185"/>
      </t>
    </mdx>
    <mdx n="165" f="v">
      <t c="7" si="188">
        <n x="195"/>
        <n x="187"/>
        <n x="55"/>
        <n x="183"/>
        <n x="181"/>
        <n x="184" s="1"/>
        <n x="185"/>
      </t>
    </mdx>
    <mdx n="165" f="v">
      <t c="7" si="188">
        <n x="195"/>
        <n x="189"/>
        <n x="99"/>
        <n x="183"/>
        <n x="181"/>
        <n x="184" s="1"/>
        <n x="185"/>
      </t>
    </mdx>
    <mdx n="165" f="v">
      <t c="7" si="188">
        <n x="195"/>
        <n x="189"/>
        <n x="107"/>
        <n x="183"/>
        <n x="181"/>
        <n x="184" s="1"/>
        <n x="185"/>
      </t>
    </mdx>
    <mdx n="165" f="v">
      <t c="7" si="188">
        <n x="195"/>
        <n x="187"/>
        <n x="129"/>
        <n x="183"/>
        <n x="181"/>
        <n x="184" s="1"/>
        <n x="185"/>
      </t>
    </mdx>
    <mdx n="165" f="v">
      <t c="7" si="188">
        <n x="180"/>
        <n x="29"/>
        <n x="183"/>
        <n x="187"/>
        <n x="181"/>
        <n x="184" s="1"/>
        <n x="185"/>
      </t>
    </mdx>
    <mdx n="165" f="v">
      <t c="7" si="188">
        <n x="195"/>
        <n x="33"/>
        <n x="183"/>
        <n x="189"/>
        <n x="181"/>
        <n x="184" s="1"/>
        <n x="185"/>
      </t>
    </mdx>
    <mdx n="165" f="v">
      <t c="7" si="186">
        <n x="180"/>
        <n x="182"/>
        <n x="125"/>
        <n x="183"/>
        <n x="181"/>
        <n x="184" s="1"/>
        <n x="185"/>
      </t>
    </mdx>
    <mdx n="165" f="v">
      <t c="7" si="186">
        <n x="180"/>
        <n x="194"/>
        <n x="116"/>
        <n x="183"/>
        <n x="181"/>
        <n x="184" s="1"/>
        <n x="185"/>
      </t>
    </mdx>
    <mdx n="165" f="v">
      <t c="7" si="186">
        <n x="195"/>
        <n x="139"/>
        <n x="183"/>
        <n x="194"/>
        <n x="181"/>
        <n x="184" s="1"/>
        <n x="185"/>
      </t>
    </mdx>
    <mdx n="165" f="v">
      <t c="7" si="188">
        <n x="195"/>
        <n x="23"/>
        <n x="183"/>
        <n x="187"/>
        <n x="181"/>
        <n x="184" s="1"/>
        <n x="185"/>
      </t>
    </mdx>
    <mdx n="165" f="v">
      <t c="7" si="188">
        <n x="180"/>
        <n x="187"/>
        <n x="84"/>
        <n x="183"/>
        <n x="181"/>
        <n x="184" s="1"/>
        <n x="185"/>
      </t>
    </mdx>
    <mdx n="165" f="v">
      <t c="7" si="188">
        <n x="195"/>
        <n x="189"/>
        <n x="46"/>
        <n x="183"/>
        <n x="181"/>
        <n x="184" s="1"/>
        <n x="185"/>
      </t>
    </mdx>
    <mdx n="165" f="v">
      <t c="7" si="186">
        <n x="180"/>
        <n x="194"/>
        <n x="64"/>
        <n x="183"/>
        <n x="181"/>
        <n x="184" s="1"/>
        <n x="185"/>
      </t>
    </mdx>
    <mdx n="165" f="v">
      <t c="7" si="188">
        <n x="195"/>
        <n x="135"/>
        <n x="183"/>
        <n x="189"/>
        <n x="181"/>
        <n x="184" s="1"/>
        <n x="185"/>
      </t>
    </mdx>
    <mdx n="165" f="v">
      <t c="7" si="186">
        <n x="180"/>
        <n x="40"/>
        <n x="183"/>
        <n x="194"/>
        <n x="181"/>
        <n x="184" s="1"/>
        <n x="185"/>
      </t>
    </mdx>
    <mdx n="165" f="v">
      <t c="7" si="188">
        <n x="180"/>
        <n x="33"/>
        <n x="183"/>
        <n x="187"/>
        <n x="181"/>
        <n x="184" s="1"/>
        <n x="185"/>
      </t>
    </mdx>
    <mdx n="165" f="v">
      <t c="7" si="188">
        <n x="180"/>
        <n x="189"/>
        <n x="74"/>
        <n x="183"/>
        <n x="181"/>
        <n x="184" s="1"/>
        <n x="185"/>
      </t>
    </mdx>
    <mdx n="165" f="v">
      <t c="7" si="186">
        <n x="195"/>
        <n x="194"/>
        <n x="91"/>
        <n x="183"/>
        <n x="181"/>
        <n x="184" s="1"/>
        <n x="185"/>
      </t>
    </mdx>
    <mdx n="165" f="v">
      <t c="7" si="188">
        <n x="180"/>
        <n x="187"/>
        <n x="60"/>
        <n x="183"/>
        <n x="181"/>
        <n x="184" s="1"/>
        <n x="185"/>
      </t>
    </mdx>
    <mdx n="165" f="v">
      <t c="7" si="188">
        <n x="195"/>
        <n x="189"/>
        <n x="10"/>
        <n x="183"/>
        <n x="181"/>
        <n x="191"/>
        <n x="184" s="1"/>
      </t>
    </mdx>
    <mdx n="165" f="v">
      <t c="7" si="186">
        <n x="195"/>
        <n x="194"/>
        <n x="117"/>
        <n x="183"/>
        <n x="181"/>
        <n x="184" s="1"/>
        <n x="185"/>
      </t>
    </mdx>
    <mdx n="165" f="v">
      <t c="7" si="188">
        <n x="195"/>
        <n x="189"/>
        <n x="104"/>
        <n x="183"/>
        <n x="181"/>
        <n x="184" s="1"/>
        <n x="185"/>
      </t>
    </mdx>
    <mdx n="165" f="v">
      <t c="7" si="186">
        <n x="180"/>
        <n x="194"/>
        <n x="142"/>
        <n x="183"/>
        <n x="181"/>
        <n x="184" s="1"/>
        <n x="185"/>
      </t>
    </mdx>
    <mdx n="165" f="v">
      <t c="7" si="188">
        <n x="195"/>
        <n x="189"/>
        <n x="13"/>
        <n x="181"/>
        <n x="183"/>
        <n x="192"/>
        <n x="184" s="1"/>
      </t>
    </mdx>
    <mdx n="165" f="v">
      <t c="7" si="188">
        <n x="180"/>
        <n x="189"/>
        <n x="93"/>
        <n x="183"/>
        <n x="181"/>
        <n x="184" s="1"/>
        <n x="185"/>
      </t>
    </mdx>
    <mdx n="165" f="v">
      <t c="7" si="186">
        <n x="180"/>
        <n x="194"/>
        <n x="157"/>
        <n x="183"/>
        <n x="181"/>
        <n x="184" s="1"/>
        <n x="185"/>
      </t>
    </mdx>
    <mdx n="165" f="v">
      <t c="7" si="186">
        <n x="180"/>
        <n x="182"/>
        <n x="112"/>
        <n x="183"/>
        <n x="181"/>
        <n x="184" s="1"/>
        <n x="185"/>
      </t>
    </mdx>
    <mdx n="165" f="v">
      <t c="7" si="186">
        <n x="195"/>
        <n x="182"/>
        <n x="147"/>
        <n x="183"/>
        <n x="181"/>
        <n x="184" s="1"/>
        <n x="185"/>
      </t>
    </mdx>
    <mdx n="165" f="v">
      <t c="7" si="186">
        <n x="195"/>
        <n x="194"/>
        <n x="106"/>
        <n x="183"/>
        <n x="181"/>
        <n x="184" s="1"/>
        <n x="185"/>
      </t>
    </mdx>
    <mdx n="165" f="v">
      <t c="7" si="186">
        <n x="180"/>
        <n x="194"/>
        <n x="45"/>
        <n x="183"/>
        <n x="181"/>
        <n x="184" s="1"/>
        <n x="185"/>
      </t>
    </mdx>
    <mdx n="165" f="v">
      <t c="7" si="188">
        <n x="180"/>
        <n x="187"/>
        <n x="148"/>
        <n x="183"/>
        <n x="181"/>
        <n x="184" s="1"/>
        <n x="185"/>
      </t>
    </mdx>
    <mdx n="165" f="v">
      <t c="7" si="188">
        <n x="180"/>
        <n x="189"/>
        <n x="94"/>
        <n x="183"/>
        <n x="181"/>
        <n x="184" s="1"/>
        <n x="185"/>
      </t>
    </mdx>
    <mdx n="165" f="v">
      <t c="7" si="188">
        <n x="195"/>
        <n x="189"/>
        <n x="78"/>
        <n x="183"/>
        <n x="181"/>
        <n x="184" s="1"/>
        <n x="185"/>
      </t>
    </mdx>
    <mdx n="165" f="v">
      <t c="7" si="188">
        <n x="180"/>
        <n x="41"/>
        <n x="183"/>
        <n x="189"/>
        <n x="181"/>
        <n x="184" s="1"/>
        <n x="185"/>
      </t>
    </mdx>
    <mdx n="165" f="v">
      <t c="7" si="188">
        <n x="180"/>
        <n x="189"/>
        <n x="57"/>
        <n x="183"/>
        <n x="181"/>
        <n x="184" s="1"/>
        <n x="185"/>
      </t>
    </mdx>
    <mdx n="165" f="v">
      <t c="7" si="186">
        <n x="195"/>
        <n x="194"/>
        <n x="110"/>
        <n x="183"/>
        <n x="181"/>
        <n x="184" s="1"/>
        <n x="185"/>
      </t>
    </mdx>
    <mdx n="165" f="v">
      <t c="7" si="186">
        <n x="180"/>
        <n x="182"/>
        <n x="51"/>
        <n x="183"/>
        <n x="181"/>
        <n x="184" s="1"/>
        <n x="185"/>
      </t>
    </mdx>
    <mdx n="165" f="v">
      <t c="7" si="188">
        <n x="180"/>
        <n x="187"/>
        <n x="91"/>
        <n x="183"/>
        <n x="181"/>
        <n x="184" s="1"/>
        <n x="185"/>
      </t>
    </mdx>
    <mdx n="165" f="v">
      <t c="7" si="188">
        <n x="195"/>
        <n x="187"/>
        <n x="154"/>
        <n x="183"/>
        <n x="181"/>
        <n x="184" s="1"/>
        <n x="185"/>
      </t>
    </mdx>
    <mdx n="165" f="v">
      <t c="7" si="186">
        <n x="195"/>
        <n x="194"/>
        <n x="77"/>
        <n x="183"/>
        <n x="181"/>
        <n x="184" s="1"/>
        <n x="185"/>
      </t>
    </mdx>
    <mdx n="165" f="v">
      <t c="7" si="186">
        <n x="180"/>
        <n x="194"/>
        <n x="130"/>
        <n x="183"/>
        <n x="181"/>
        <n x="184" s="1"/>
        <n x="185"/>
      </t>
    </mdx>
    <mdx n="165" f="v">
      <t c="7" si="186">
        <n x="195"/>
        <n x="182"/>
        <n x="129"/>
        <n x="183"/>
        <n x="181"/>
        <n x="184" s="1"/>
        <n x="185"/>
      </t>
    </mdx>
    <mdx n="165" f="v">
      <t c="7" si="186">
        <n x="195"/>
        <n x="182"/>
        <n x="70"/>
        <n x="183"/>
        <n x="181"/>
        <n x="184" s="1"/>
        <n x="185"/>
      </t>
    </mdx>
    <mdx n="165" f="v">
      <t c="7" si="188">
        <n x="180"/>
        <n x="138"/>
        <n x="183"/>
        <n x="187"/>
        <n x="181"/>
        <n x="184" s="1"/>
        <n x="185"/>
      </t>
    </mdx>
    <mdx n="165" f="v">
      <t c="7" si="186">
        <n x="195"/>
        <n x="182"/>
        <n x="102"/>
        <n x="183"/>
        <n x="181"/>
        <n x="184" s="1"/>
        <n x="185"/>
      </t>
    </mdx>
    <mdx n="165" f="v">
      <t c="7" si="186">
        <n x="195"/>
        <n x="182"/>
        <n x="154"/>
        <n x="183"/>
        <n x="181"/>
        <n x="184" s="1"/>
        <n x="185"/>
      </t>
    </mdx>
    <mdx n="165" f="v">
      <t c="7" si="188">
        <n x="195"/>
        <n x="187"/>
        <n x="153"/>
        <n x="183"/>
        <n x="181"/>
        <n x="184" s="1"/>
        <n x="185"/>
      </t>
    </mdx>
    <mdx n="165" f="v">
      <t c="7" si="186">
        <n x="195"/>
        <n x="194"/>
        <n x="86"/>
        <n x="183"/>
        <n x="181"/>
        <n x="184" s="1"/>
        <n x="185"/>
      </t>
    </mdx>
    <mdx n="165" f="v">
      <t c="7" si="186">
        <n x="180"/>
        <n x="182"/>
        <n x="76"/>
        <n x="183"/>
        <n x="181"/>
        <n x="184" s="1"/>
        <n x="185"/>
      </t>
    </mdx>
    <mdx n="165" f="v">
      <t c="7" si="188">
        <n x="195"/>
        <n x="24"/>
        <n x="183"/>
        <n x="189"/>
        <n x="181"/>
        <n x="184" s="1"/>
        <n x="185"/>
      </t>
    </mdx>
    <mdx n="165" f="v">
      <t c="7" si="186">
        <n x="180"/>
        <n x="182"/>
        <n x="120"/>
        <n x="183"/>
        <n x="181"/>
        <n x="184" s="1"/>
        <n x="185"/>
      </t>
    </mdx>
    <mdx n="165" f="v">
      <t c="7" si="188">
        <n x="195"/>
        <n x="187"/>
        <n x="83"/>
        <n x="183"/>
        <n x="181"/>
        <n x="184" s="1"/>
        <n x="185"/>
      </t>
    </mdx>
    <mdx n="165" f="v">
      <t c="7" si="188">
        <n x="195"/>
        <n x="35"/>
        <n x="183"/>
        <n x="189"/>
        <n x="181"/>
        <n x="184" s="1"/>
        <n x="185"/>
      </t>
    </mdx>
    <mdx n="165" f="v">
      <t c="7" si="186">
        <n x="195"/>
        <n x="194"/>
        <n x="92"/>
        <n x="183"/>
        <n x="181"/>
        <n x="184" s="1"/>
        <n x="185"/>
      </t>
    </mdx>
    <mdx n="165" f="v">
      <t c="7" si="188">
        <n x="180"/>
        <n x="160"/>
        <n x="183"/>
        <n x="187"/>
        <n x="181"/>
        <n x="184" s="1"/>
        <n x="185"/>
      </t>
    </mdx>
    <mdx n="165" f="v">
      <t c="7" si="186">
        <n x="195"/>
        <n x="182"/>
        <n x="127"/>
        <n x="183"/>
        <n x="181"/>
        <n x="184" s="1"/>
        <n x="185"/>
      </t>
    </mdx>
    <mdx n="165" f="v">
      <t c="7" si="188">
        <n x="180"/>
        <n x="187"/>
        <n x="49"/>
        <n x="183"/>
        <n x="181"/>
        <n x="184" s="1"/>
        <n x="185"/>
      </t>
    </mdx>
    <mdx n="165" f="v">
      <t c="7" si="188">
        <n x="195"/>
        <n x="134"/>
        <n x="183"/>
        <n x="189"/>
        <n x="181"/>
        <n x="184" s="1"/>
        <n x="185"/>
      </t>
    </mdx>
    <mdx n="165" f="v">
      <t c="7" si="188">
        <n x="180"/>
        <n x="189"/>
        <n x="77"/>
        <n x="183"/>
        <n x="181"/>
        <n x="184" s="1"/>
        <n x="185"/>
      </t>
    </mdx>
    <mdx n="165" f="v">
      <t c="7" si="188">
        <n x="195"/>
        <n x="189"/>
        <n x="42"/>
        <n x="183"/>
        <n x="181"/>
        <n x="184" s="1"/>
        <n x="185"/>
      </t>
    </mdx>
    <mdx n="165" f="v">
      <t c="7" si="186">
        <n x="195"/>
        <n x="194"/>
        <n x="158"/>
        <n x="183"/>
        <n x="181"/>
        <n x="184" s="1"/>
        <n x="185"/>
      </t>
    </mdx>
    <mdx n="165" f="v">
      <t c="7" si="186">
        <n x="195"/>
        <n x="24"/>
        <n x="183"/>
        <n x="182"/>
        <n x="181"/>
        <n x="184" s="1"/>
        <n x="185"/>
      </t>
    </mdx>
    <mdx n="165" f="v">
      <t c="7" si="188">
        <n x="195"/>
        <n x="187"/>
        <n x="121"/>
        <n x="183"/>
        <n x="181"/>
        <n x="184" s="1"/>
        <n x="185"/>
      </t>
    </mdx>
    <mdx n="165" f="v">
      <t c="7" si="186">
        <n x="180"/>
        <n x="194"/>
        <n x="146"/>
        <n x="183"/>
        <n x="181"/>
        <n x="184" s="1"/>
        <n x="185"/>
      </t>
    </mdx>
    <mdx n="165" f="v">
      <t c="7" si="188">
        <n x="180"/>
        <n x="189"/>
        <n x="148"/>
        <n x="183"/>
        <n x="181"/>
        <n x="184" s="1"/>
        <n x="185"/>
      </t>
    </mdx>
    <mdx n="165" f="v">
      <t c="7" si="186">
        <n x="180"/>
        <n x="194"/>
        <n x="98"/>
        <n x="183"/>
        <n x="181"/>
        <n x="184" s="1"/>
        <n x="185"/>
      </t>
    </mdx>
    <mdx n="165" f="v">
      <t c="7" si="186">
        <n x="195"/>
        <n x="194"/>
        <n x="118"/>
        <n x="183"/>
        <n x="181"/>
        <n x="184" s="1"/>
        <n x="185"/>
      </t>
    </mdx>
    <mdx n="165" f="v">
      <t c="7" si="186">
        <n x="180"/>
        <n x="194"/>
        <n x="163"/>
        <n x="183"/>
        <n x="181"/>
        <n x="30"/>
        <n x="184" s="1"/>
      </t>
    </mdx>
    <mdx n="165" f="v">
      <t c="7" si="188">
        <n x="180"/>
        <n x="189"/>
        <n x="92"/>
        <n x="183"/>
        <n x="181"/>
        <n x="184" s="1"/>
        <n x="185"/>
      </t>
    </mdx>
    <mdx n="165" f="v">
      <t c="7" si="188">
        <n x="180"/>
        <n x="189"/>
        <n x="0"/>
        <n x="183"/>
        <n x="181"/>
        <n x="193"/>
        <n x="184" s="1"/>
      </t>
    </mdx>
    <mdx n="165" f="v">
      <t c="7" si="188">
        <n x="180"/>
        <n x="189"/>
        <n x="1"/>
        <n x="183"/>
        <n x="181"/>
        <n x="193"/>
        <n x="184" s="1"/>
      </t>
    </mdx>
    <mdx n="165" f="v">
      <t c="7" si="186">
        <n x="180"/>
        <n x="38"/>
        <n x="183"/>
        <n x="194"/>
        <n x="181"/>
        <n x="184" s="1"/>
        <n x="185"/>
      </t>
    </mdx>
    <mdx n="165" f="v">
      <t c="7" si="186">
        <n x="195"/>
        <n x="194"/>
        <n x="162"/>
        <n x="183"/>
        <n x="181"/>
        <n x="30"/>
        <n x="184" s="1"/>
      </t>
    </mdx>
    <mdx n="165" f="v">
      <t c="7" si="186">
        <n x="195"/>
        <n x="194"/>
        <n x="122"/>
        <n x="183"/>
        <n x="181"/>
        <n x="184" s="1"/>
        <n x="185"/>
      </t>
    </mdx>
    <mdx n="165" f="v">
      <t c="7" si="186">
        <n x="195"/>
        <n x="32"/>
        <n x="183"/>
        <n x="194"/>
        <n x="181"/>
        <n x="184" s="1"/>
        <n x="185"/>
      </t>
    </mdx>
    <mdx n="165" f="v">
      <t c="7" si="186">
        <n x="195"/>
        <n x="41"/>
        <n x="183"/>
        <n x="182"/>
        <n x="181"/>
        <n x="184" s="1"/>
        <n x="185"/>
      </t>
    </mdx>
    <mdx n="165" f="v">
      <t c="7" si="186">
        <n x="195"/>
        <n x="194"/>
        <n x="153"/>
        <n x="183"/>
        <n x="181"/>
        <n x="184" s="1"/>
        <n x="185"/>
      </t>
    </mdx>
    <mdx n="165" f="v">
      <t c="7" si="188">
        <n x="195"/>
        <n x="189"/>
        <n x="20"/>
        <n x="183"/>
        <n x="181"/>
        <n x="193"/>
        <n x="184" s="1"/>
      </t>
    </mdx>
    <mdx n="165" f="v">
      <t c="7" si="186">
        <n x="180"/>
        <n x="194"/>
        <n x="115"/>
        <n x="183"/>
        <n x="181"/>
        <n x="184" s="1"/>
        <n x="185"/>
      </t>
    </mdx>
    <mdx n="165" f="v">
      <t c="7" si="186">
        <n x="180"/>
        <n x="29"/>
        <n x="183"/>
        <n x="194"/>
        <n x="181"/>
        <n x="184" s="1"/>
        <n x="185"/>
      </t>
    </mdx>
    <mdx n="165" f="v">
      <t c="7" si="186">
        <n x="195"/>
        <n x="182"/>
        <n x="99"/>
        <n x="183"/>
        <n x="181"/>
        <n x="184" s="1"/>
        <n x="185"/>
      </t>
    </mdx>
    <mdx n="165" f="v">
      <t c="7" si="188">
        <n x="195"/>
        <n x="32"/>
        <n x="183"/>
        <n x="187"/>
        <n x="181"/>
        <n x="184" s="1"/>
        <n x="185"/>
      </t>
    </mdx>
    <mdx n="165" f="v">
      <t c="7" si="186">
        <n x="195"/>
        <n x="182"/>
        <n x="123"/>
        <n x="183"/>
        <n x="181"/>
        <n x="184" s="1"/>
        <n x="185"/>
      </t>
    </mdx>
    <mdx n="165" f="v">
      <t c="7" si="188">
        <n x="195"/>
        <n x="189"/>
        <n x="52"/>
        <n x="183"/>
        <n x="181"/>
        <n x="184" s="1"/>
        <n x="185"/>
      </t>
    </mdx>
    <mdx n="165" f="v">
      <t c="7" si="188">
        <n x="180"/>
        <n x="25"/>
        <n x="183"/>
        <n x="189"/>
        <n x="181"/>
        <n x="184" s="1"/>
        <n x="185"/>
      </t>
    </mdx>
    <mdx n="165" f="v">
      <t c="7" si="188">
        <n x="195"/>
        <n x="189"/>
        <n x="86"/>
        <n x="183"/>
        <n x="181"/>
        <n x="184" s="1"/>
        <n x="185"/>
      </t>
    </mdx>
    <mdx n="165" f="v">
      <t c="7" si="188">
        <n x="195"/>
        <n x="189"/>
        <n x="162"/>
        <n x="183"/>
        <n x="181"/>
        <n x="193"/>
        <n x="184" s="1"/>
      </t>
    </mdx>
    <mdx n="165" f="v">
      <t c="7" si="188">
        <n x="195"/>
        <n x="189"/>
        <n x="105"/>
        <n x="183"/>
        <n x="181"/>
        <n x="184" s="1"/>
        <n x="185"/>
      </t>
    </mdx>
    <mdx n="165" f="v">
      <t c="7" si="188">
        <n x="180"/>
        <n x="189"/>
        <n x="145"/>
        <n x="183"/>
        <n x="181"/>
        <n x="184" s="1"/>
        <n x="185"/>
      </t>
    </mdx>
    <mdx n="165" f="v">
      <t c="7" si="188">
        <n x="180"/>
        <n x="187"/>
        <n x="95"/>
        <n x="183"/>
        <n x="181"/>
        <n x="184" s="1"/>
        <n x="185"/>
      </t>
    </mdx>
    <mdx n="165" f="v">
      <t c="7" si="186">
        <n x="195"/>
        <n x="182"/>
        <n x="93"/>
        <n x="183"/>
        <n x="181"/>
        <n x="184" s="1"/>
        <n x="185"/>
      </t>
    </mdx>
    <mdx n="165" f="v">
      <t c="7" si="186">
        <n x="195"/>
        <n x="160"/>
        <n x="183"/>
        <n x="194"/>
        <n x="181"/>
        <n x="184" s="1"/>
        <n x="185"/>
      </t>
    </mdx>
    <mdx n="165" f="v">
      <t c="7" si="188">
        <n x="195"/>
        <n x="187"/>
        <n x="114"/>
        <n x="183"/>
        <n x="181"/>
        <n x="184" s="1"/>
        <n x="185"/>
      </t>
    </mdx>
    <mdx n="165" f="v">
      <t c="7" si="188">
        <n x="180"/>
        <n x="187"/>
        <n x="89"/>
        <n x="183"/>
        <n x="181"/>
        <n x="184" s="1"/>
        <n x="185"/>
      </t>
    </mdx>
    <mdx n="165" f="v">
      <t c="7" si="188">
        <n x="180"/>
        <n x="189"/>
        <n x="144"/>
        <n x="183"/>
        <n x="181"/>
        <n x="184" s="1"/>
        <n x="185"/>
      </t>
    </mdx>
    <mdx n="165" f="v">
      <t c="7" si="188">
        <n x="195"/>
        <n x="187"/>
        <n x="95"/>
        <n x="183"/>
        <n x="181"/>
        <n x="184" s="1"/>
        <n x="185"/>
      </t>
    </mdx>
    <mdx n="165" f="v">
      <t c="7" si="188">
        <n x="180"/>
        <n x="187"/>
        <n x="107"/>
        <n x="183"/>
        <n x="181"/>
        <n x="184" s="1"/>
        <n x="185"/>
      </t>
    </mdx>
    <mdx n="165" f="v">
      <t c="7" si="188">
        <n x="195"/>
        <n x="189"/>
        <n x="70"/>
        <n x="183"/>
        <n x="181"/>
        <n x="184" s="1"/>
        <n x="185"/>
      </t>
    </mdx>
    <mdx n="165" f="v">
      <t c="7" si="188">
        <n x="195"/>
        <n x="187"/>
        <n x="148"/>
        <n x="183"/>
        <n x="181"/>
        <n x="184" s="1"/>
        <n x="185"/>
      </t>
    </mdx>
    <mdx n="165" f="v">
      <t c="7" si="186">
        <n x="195"/>
        <n x="182"/>
        <n x="88"/>
        <n x="183"/>
        <n x="181"/>
        <n x="184" s="1"/>
        <n x="185"/>
      </t>
    </mdx>
    <mdx n="165" f="v">
      <t c="7" si="186">
        <n x="180"/>
        <n x="194"/>
        <n x="156"/>
        <n x="183"/>
        <n x="181"/>
        <n x="184" s="1"/>
        <n x="185"/>
      </t>
    </mdx>
    <mdx n="165" f="v">
      <t c="7" si="188">
        <n x="180"/>
        <n x="189"/>
        <n x="15"/>
        <n x="183"/>
        <n x="181"/>
        <n x="191"/>
        <n x="184" s="1"/>
      </t>
    </mdx>
    <mdx n="165" f="v">
      <t c="7" si="186">
        <n x="195"/>
        <n x="194"/>
        <n x="56"/>
        <n x="183"/>
        <n x="181"/>
        <n x="184" s="1"/>
        <n x="185"/>
      </t>
    </mdx>
    <mdx n="165" f="v">
      <t c="7" si="188">
        <n x="195"/>
        <n x="189"/>
        <n x="155"/>
        <n x="183"/>
        <n x="181"/>
        <n x="184" s="1"/>
        <n x="185"/>
      </t>
    </mdx>
    <mdx n="165" f="v">
      <t c="7" si="186">
        <n x="180"/>
        <n x="194"/>
        <n x="69"/>
        <n x="183"/>
        <n x="181"/>
        <n x="184" s="1"/>
        <n x="185"/>
      </t>
    </mdx>
    <mdx n="165" f="v">
      <t c="7" si="186">
        <n x="180"/>
        <n x="194"/>
        <n x="109"/>
        <n x="183"/>
        <n x="181"/>
        <n x="184" s="1"/>
        <n x="185"/>
      </t>
    </mdx>
    <mdx n="165" f="v">
      <t c="7" si="186">
        <n x="195"/>
        <n x="194"/>
        <n x="63"/>
        <n x="183"/>
        <n x="181"/>
        <n x="184" s="1"/>
        <n x="185"/>
      </t>
    </mdx>
    <mdx n="165" f="v">
      <t c="7" si="186">
        <n x="180"/>
        <n x="194"/>
        <n x="104"/>
        <n x="183"/>
        <n x="181"/>
        <n x="184" s="1"/>
        <n x="185"/>
      </t>
    </mdx>
    <mdx n="165" f="v">
      <t c="7" si="186">
        <n x="180"/>
        <n x="194"/>
        <n x="5"/>
        <n x="183"/>
        <n x="181"/>
        <n x="21"/>
        <n x="184" s="1"/>
      </t>
    </mdx>
    <mdx n="165" f="v">
      <t c="7" si="188">
        <n x="180"/>
        <n x="189"/>
        <n x="5"/>
        <n x="183"/>
        <n x="181"/>
        <n x="192"/>
        <n x="184" s="1"/>
      </t>
    </mdx>
    <mdx n="165" f="v">
      <t c="7" si="188">
        <n x="195"/>
        <n x="189"/>
        <n x="12"/>
        <n x="183"/>
        <n x="181"/>
        <n x="193"/>
        <n x="184" s="1"/>
      </t>
    </mdx>
    <mdx n="165" f="v">
      <t c="7" si="188">
        <n x="195"/>
        <n x="189"/>
        <n x="0"/>
        <n x="181"/>
        <n x="183"/>
        <n x="192"/>
        <n x="184" s="1"/>
      </t>
    </mdx>
    <mdx n="165" f="v">
      <t c="7" si="186">
        <n x="180"/>
        <n x="39"/>
        <n x="183"/>
        <n x="194"/>
        <n x="181"/>
        <n x="184" s="1"/>
        <n x="185"/>
      </t>
    </mdx>
    <mdx n="165" f="v">
      <t c="7" si="186">
        <n x="195"/>
        <n x="182"/>
        <n x="73"/>
        <n x="183"/>
        <n x="181"/>
        <n x="184" s="1"/>
        <n x="185"/>
      </t>
    </mdx>
    <mdx n="165" f="v">
      <t c="7" si="186">
        <n x="180"/>
        <n x="182"/>
        <n x="151"/>
        <n x="183"/>
        <n x="181"/>
        <n x="184" s="1"/>
        <n x="185"/>
      </t>
    </mdx>
    <mdx n="165" f="v">
      <t c="7" si="188">
        <n x="180"/>
        <n x="189"/>
        <n x="88"/>
        <n x="183"/>
        <n x="181"/>
        <n x="184" s="1"/>
        <n x="185"/>
      </t>
    </mdx>
    <mdx n="165" f="v">
      <t c="7" si="188">
        <n x="195"/>
        <n x="189"/>
        <n x="0"/>
        <n x="183"/>
        <n x="181"/>
        <n x="191"/>
        <n x="184" s="1"/>
      </t>
    </mdx>
    <mdx n="165" f="v">
      <t c="7" si="188">
        <n x="195"/>
        <n x="189"/>
        <n x="64"/>
        <n x="183"/>
        <n x="181"/>
        <n x="184" s="1"/>
        <n x="185"/>
      </t>
    </mdx>
    <mdx n="165" f="v">
      <t c="7" si="188">
        <n x="195"/>
        <n x="24"/>
        <n x="183"/>
        <n x="187"/>
        <n x="181"/>
        <n x="184" s="1"/>
        <n x="185"/>
      </t>
    </mdx>
    <mdx n="165" f="v">
      <t c="7" si="186">
        <n x="195"/>
        <n x="182"/>
        <n x="80"/>
        <n x="183"/>
        <n x="181"/>
        <n x="184" s="1"/>
        <n x="185"/>
      </t>
    </mdx>
    <mdx n="165" f="v">
      <t c="7" si="188">
        <n x="180"/>
        <n x="143"/>
        <n x="183"/>
        <n x="189"/>
        <n x="181"/>
        <n x="184" s="1"/>
        <n x="185"/>
      </t>
    </mdx>
    <mdx n="165" f="v">
      <t c="7" si="188">
        <n x="195"/>
        <n x="187"/>
        <n x="71"/>
        <n x="183"/>
        <n x="181"/>
        <n x="184" s="1"/>
        <n x="185"/>
      </t>
    </mdx>
    <mdx n="165" f="v">
      <t c="7" si="188">
        <n x="180"/>
        <n x="31"/>
        <n x="183"/>
        <n x="189"/>
        <n x="181"/>
        <n x="184" s="1"/>
        <n x="185"/>
      </t>
    </mdx>
    <mdx n="165" f="v">
      <t c="7" si="186">
        <n x="195"/>
        <n x="182"/>
        <n x="78"/>
        <n x="183"/>
        <n x="181"/>
        <n x="184" s="1"/>
        <n x="185"/>
      </t>
    </mdx>
    <mdx n="165" f="v">
      <t c="7" si="186">
        <n x="180"/>
        <n x="194"/>
        <n x="118"/>
        <n x="183"/>
        <n x="181"/>
        <n x="184" s="1"/>
        <n x="185"/>
      </t>
    </mdx>
    <mdx n="165" f="v">
      <t c="7" si="188">
        <n x="180"/>
        <n x="189"/>
        <n x="73"/>
        <n x="183"/>
        <n x="181"/>
        <n x="184" s="1"/>
        <n x="185"/>
      </t>
    </mdx>
    <mdx n="165" f="v">
      <t c="7" si="188">
        <n x="180"/>
        <n x="189"/>
        <n x="5"/>
        <n x="183"/>
        <n x="181"/>
        <n x="191"/>
        <n x="184" s="1"/>
      </t>
    </mdx>
    <mdx n="165" f="v">
      <t c="7" si="188">
        <n x="180"/>
        <n x="189"/>
        <n x="137"/>
        <n x="183"/>
        <n x="181"/>
        <n x="184" s="1"/>
        <n x="185"/>
      </t>
    </mdx>
    <mdx n="165" f="v">
      <t c="7" si="188">
        <n x="195"/>
        <n x="189"/>
        <n x="114"/>
        <n x="183"/>
        <n x="181"/>
        <n x="184" s="1"/>
        <n x="185"/>
      </t>
    </mdx>
    <mdx n="165" f="v">
      <t c="7" si="188">
        <n x="180"/>
        <n x="189"/>
        <n x="49"/>
        <n x="183"/>
        <n x="181"/>
        <n x="184" s="1"/>
        <n x="185"/>
      </t>
    </mdx>
    <mdx n="165" f="v">
      <t c="7" si="186">
        <n x="180"/>
        <n x="182"/>
        <n x="84"/>
        <n x="183"/>
        <n x="181"/>
        <n x="184" s="1"/>
        <n x="185"/>
      </t>
    </mdx>
    <mdx n="165" f="v">
      <t c="7" si="186">
        <n x="180"/>
        <n x="194"/>
        <n x="51"/>
        <n x="183"/>
        <n x="181"/>
        <n x="184" s="1"/>
        <n x="185"/>
      </t>
    </mdx>
    <mdx n="165" f="v">
      <t c="7" si="188">
        <n x="180"/>
        <n x="24"/>
        <n x="183"/>
        <n x="189"/>
        <n x="181"/>
        <n x="184" s="1"/>
        <n x="185"/>
      </t>
    </mdx>
    <mdx n="165" f="v">
      <t c="7" si="188">
        <n x="195"/>
        <n x="187"/>
        <n x="82"/>
        <n x="183"/>
        <n x="181"/>
        <n x="184" s="1"/>
        <n x="185"/>
      </t>
    </mdx>
    <mdx n="165" f="v">
      <t c="7" si="186">
        <n x="195"/>
        <n x="194"/>
        <n x="130"/>
        <n x="183"/>
        <n x="181"/>
        <n x="184" s="1"/>
        <n x="185"/>
      </t>
    </mdx>
    <mdx n="165" f="v">
      <t c="7" si="186">
        <n x="195"/>
        <n x="194"/>
        <n x="73"/>
        <n x="183"/>
        <n x="181"/>
        <n x="184" s="1"/>
        <n x="185"/>
      </t>
    </mdx>
    <mdx n="165" f="v">
      <t c="7" si="186">
        <n x="195"/>
        <n x="182"/>
        <n x="144"/>
        <n x="183"/>
        <n x="181"/>
        <n x="184" s="1"/>
        <n x="185"/>
      </t>
    </mdx>
    <mdx n="165" f="v">
      <t c="7" si="186">
        <n x="195"/>
        <n x="194"/>
        <n x="111"/>
        <n x="183"/>
        <n x="181"/>
        <n x="184" s="1"/>
        <n x="185"/>
      </t>
    </mdx>
    <mdx n="165" f="v">
      <t c="7" si="188">
        <n x="195"/>
        <n x="189"/>
        <n x="61"/>
        <n x="183"/>
        <n x="181"/>
        <n x="184" s="1"/>
        <n x="185"/>
      </t>
    </mdx>
    <mdx n="165" f="v">
      <t c="7" si="186">
        <n x="180"/>
        <n x="182"/>
        <n x="156"/>
        <n x="183"/>
        <n x="181"/>
        <n x="184" s="1"/>
        <n x="185"/>
      </t>
    </mdx>
    <mdx n="165" f="v">
      <t c="7" si="188">
        <n x="180"/>
        <n x="187"/>
        <n x="45"/>
        <n x="183"/>
        <n x="181"/>
        <n x="184" s="1"/>
        <n x="185"/>
      </t>
    </mdx>
    <mdx n="165" f="v">
      <t c="7" si="186">
        <n x="195"/>
        <n x="23"/>
        <n x="183"/>
        <n x="182"/>
        <n x="181"/>
        <n x="184" s="1"/>
        <n x="185"/>
      </t>
    </mdx>
    <mdx n="165" f="v">
      <t c="7" si="186">
        <n x="195"/>
        <n x="194"/>
        <n x="147"/>
        <n x="183"/>
        <n x="181"/>
        <n x="184" s="1"/>
        <n x="185"/>
      </t>
    </mdx>
    <mdx n="165" f="v">
      <t c="7" si="188">
        <n x="180"/>
        <n x="187"/>
        <n x="122"/>
        <n x="183"/>
        <n x="181"/>
        <n x="184" s="1"/>
        <n x="185"/>
      </t>
    </mdx>
    <mdx n="165" f="v">
      <t c="7" si="186">
        <n x="180"/>
        <n x="194"/>
        <n x="158"/>
        <n x="183"/>
        <n x="181"/>
        <n x="184" s="1"/>
        <n x="185"/>
      </t>
    </mdx>
    <mdx n="165" f="v">
      <t c="7" si="186">
        <n x="195"/>
        <n x="182"/>
        <n x="83"/>
        <n x="183"/>
        <n x="181"/>
        <n x="184" s="1"/>
        <n x="185"/>
      </t>
    </mdx>
    <mdx n="165" f="v">
      <t c="7" si="186">
        <n x="180"/>
        <n x="194"/>
        <n x="110"/>
        <n x="183"/>
        <n x="181"/>
        <n x="184" s="1"/>
        <n x="185"/>
      </t>
    </mdx>
    <mdx n="165" f="v">
      <t c="7" si="186">
        <n x="195"/>
        <n x="37"/>
        <n x="183"/>
        <n x="194"/>
        <n x="181"/>
        <n x="184" s="1"/>
        <n x="185"/>
      </t>
    </mdx>
    <mdx n="165" f="v">
      <t c="7" si="188">
        <n x="195"/>
        <n x="187"/>
        <n x="54"/>
        <n x="183"/>
        <n x="181"/>
        <n x="184" s="1"/>
        <n x="185"/>
      </t>
    </mdx>
    <mdx n="165" f="v">
      <t c="7" si="188">
        <n x="180"/>
        <n x="187"/>
        <n x="54"/>
        <n x="183"/>
        <n x="181"/>
        <n x="184" s="1"/>
        <n x="185"/>
      </t>
    </mdx>
    <mdx n="165" f="v">
      <t c="7" si="186">
        <n x="180"/>
        <n x="182"/>
        <n x="82"/>
        <n x="183"/>
        <n x="181"/>
        <n x="184" s="1"/>
        <n x="185"/>
      </t>
    </mdx>
    <mdx n="165" f="v">
      <t c="7" si="186">
        <n x="180"/>
        <n x="194"/>
        <n x="128"/>
        <n x="183"/>
        <n x="181"/>
        <n x="184" s="1"/>
        <n x="185"/>
      </t>
    </mdx>
    <mdx n="165" f="v">
      <t c="7" si="186">
        <n x="195"/>
        <n x="194"/>
        <n x="93"/>
        <n x="183"/>
        <n x="181"/>
        <n x="184" s="1"/>
        <n x="185"/>
      </t>
    </mdx>
    <mdx n="165" f="v">
      <t c="7" si="186">
        <n x="180"/>
        <n x="182"/>
        <n x="148"/>
        <n x="183"/>
        <n x="181"/>
        <n x="184" s="1"/>
        <n x="185"/>
      </t>
    </mdx>
    <mdx n="165" f="v">
      <t c="7" si="188">
        <n x="195"/>
        <n x="187"/>
        <n x="65"/>
        <n x="183"/>
        <n x="181"/>
        <n x="184" s="1"/>
        <n x="185"/>
      </t>
    </mdx>
    <mdx n="165" f="v">
      <t c="7" si="188">
        <n x="180"/>
        <n x="189"/>
        <n x="164"/>
        <n x="183"/>
        <n x="181"/>
        <n x="193"/>
        <n x="184" s="1"/>
      </t>
    </mdx>
    <mdx n="165" f="v">
      <t c="7" si="186">
        <n x="195"/>
        <n x="194"/>
        <n x="119"/>
        <n x="183"/>
        <n x="181"/>
        <n x="184" s="1"/>
        <n x="185"/>
      </t>
    </mdx>
    <mdx n="165" f="v">
      <t c="7" si="188">
        <n x="180"/>
        <n x="187"/>
        <n x="81"/>
        <n x="183"/>
        <n x="181"/>
        <n x="184" s="1"/>
        <n x="185"/>
      </t>
    </mdx>
    <mdx n="165" f="v">
      <t c="7" si="188">
        <n x="195"/>
        <n x="187"/>
        <n x="149"/>
        <n x="183"/>
        <n x="181"/>
        <n x="184" s="1"/>
        <n x="185"/>
      </t>
    </mdx>
    <mdx n="165" f="v">
      <t c="7" si="186">
        <n x="195"/>
        <n x="194"/>
        <n x="140"/>
        <n x="183"/>
        <n x="181"/>
        <n x="184" s="1"/>
        <n x="185"/>
      </t>
    </mdx>
    <mdx n="165" f="v">
      <t c="7" si="186">
        <n x="195"/>
        <n x="182"/>
        <n x="51"/>
        <n x="183"/>
        <n x="181"/>
        <n x="184" s="1"/>
        <n x="185"/>
      </t>
    </mdx>
    <mdx n="165" f="v">
      <t c="7" si="186">
        <n x="180"/>
        <n x="182"/>
        <n x="147"/>
        <n x="183"/>
        <n x="181"/>
        <n x="184" s="1"/>
        <n x="185"/>
      </t>
    </mdx>
    <mdx n="165" f="v">
      <t c="7" si="186">
        <n x="180"/>
        <n x="194"/>
        <n x="140"/>
        <n x="183"/>
        <n x="181"/>
        <n x="184" s="1"/>
        <n x="185"/>
      </t>
    </mdx>
    <mdx n="165" f="v">
      <t c="7" si="188">
        <n x="180"/>
        <n x="37"/>
        <n x="183"/>
        <n x="187"/>
        <n x="181"/>
        <n x="184" s="1"/>
        <n x="185"/>
      </t>
    </mdx>
    <mdx n="165" f="v">
      <t c="7" si="186">
        <n x="195"/>
        <n x="182"/>
        <n x="113"/>
        <n x="183"/>
        <n x="181"/>
        <n x="184" s="1"/>
        <n x="185"/>
      </t>
    </mdx>
    <mdx n="165" f="v">
      <t c="7" si="186">
        <n x="195"/>
        <n x="194"/>
        <n x="164"/>
        <n x="183"/>
        <n x="181"/>
        <n x="22"/>
        <n x="184" s="1"/>
      </t>
    </mdx>
    <mdx n="165" f="v">
      <t c="7" si="188">
        <n x="195"/>
        <n x="39"/>
        <n x="183"/>
        <n x="189"/>
        <n x="181"/>
        <n x="184" s="1"/>
        <n x="185"/>
      </t>
    </mdx>
    <mdx n="165" f="v">
      <t c="7" si="186">
        <n x="195"/>
        <n x="38"/>
        <n x="183"/>
        <n x="194"/>
        <n x="181"/>
        <n x="184" s="1"/>
        <n x="185"/>
      </t>
    </mdx>
    <mdx n="165" f="v">
      <t c="7" si="188">
        <n x="180"/>
        <n x="189"/>
        <n x="19"/>
        <n x="183"/>
        <n x="181"/>
        <n x="193"/>
        <n x="184" s="1"/>
      </t>
    </mdx>
    <mdx n="165" f="v">
      <t c="7" si="186">
        <n x="195"/>
        <n x="194"/>
        <n x="154"/>
        <n x="183"/>
        <n x="181"/>
        <n x="184" s="1"/>
        <n x="185"/>
      </t>
    </mdx>
    <mdx n="165" f="v">
      <t c="7" si="186">
        <n x="195"/>
        <n x="194"/>
        <n x="127"/>
        <n x="183"/>
        <n x="181"/>
        <n x="184" s="1"/>
        <n x="185"/>
      </t>
    </mdx>
    <mdx n="165" f="v">
      <t c="7" si="186">
        <n x="180"/>
        <n x="182"/>
        <n x="123"/>
        <n x="183"/>
        <n x="181"/>
        <n x="184" s="1"/>
        <n x="185"/>
      </t>
    </mdx>
    <mdx n="165" f="v">
      <t c="7" si="188">
        <n x="180"/>
        <n x="187"/>
        <n x="80"/>
        <n x="183"/>
        <n x="181"/>
        <n x="184" s="1"/>
        <n x="185"/>
      </t>
    </mdx>
    <mdx n="165" f="v">
      <t c="7" si="188">
        <n x="195"/>
        <n x="189"/>
        <n x="158"/>
        <n x="183"/>
        <n x="181"/>
        <n x="184" s="1"/>
        <n x="185"/>
      </t>
    </mdx>
    <mdx n="165" f="v">
      <t c="7" si="186">
        <n x="195"/>
        <n x="194"/>
        <n x="128"/>
        <n x="183"/>
        <n x="181"/>
        <n x="184" s="1"/>
        <n x="185"/>
      </t>
    </mdx>
    <mdx n="165" f="v">
      <t c="6" si="186">
        <n x="180"/>
        <n x="182"/>
        <n x="61"/>
        <n x="183"/>
        <n x="184" s="1"/>
        <n x="185"/>
      </t>
    </mdx>
    <mdx n="165" f="v">
      <t c="7" si="186">
        <n x="195"/>
        <n x="194"/>
        <n x="10"/>
        <n x="183"/>
        <n x="181"/>
        <n x="30"/>
        <n x="184" s="1"/>
      </t>
    </mdx>
    <mdx n="165" f="v">
      <t c="7" si="186">
        <n x="180"/>
        <n x="141"/>
        <n x="183"/>
        <n x="194"/>
        <n x="181"/>
        <n x="184" s="1"/>
        <n x="185"/>
      </t>
    </mdx>
    <mdx n="165" f="v">
      <t c="7" si="186">
        <n x="180"/>
        <n x="194"/>
        <n x="164"/>
        <n x="183"/>
        <n x="181"/>
        <n x="30"/>
        <n x="184" s="1"/>
      </t>
    </mdx>
    <mdx n="165" f="v">
      <t c="7" si="186">
        <n x="180"/>
        <n x="182"/>
        <n x="81"/>
        <n x="183"/>
        <n x="181"/>
        <n x="184" s="1"/>
        <n x="185"/>
      </t>
    </mdx>
    <mdx n="165" f="v">
      <t c="7" si="186">
        <n x="195"/>
        <n x="182"/>
        <n x="145"/>
        <n x="183"/>
        <n x="181"/>
        <n x="184" s="1"/>
        <n x="185"/>
      </t>
    </mdx>
    <mdx n="165" f="v">
      <t c="7" si="186">
        <n x="195"/>
        <n x="36"/>
        <n x="183"/>
        <n x="194"/>
        <n x="181"/>
        <n x="184" s="1"/>
        <n x="185"/>
      </t>
    </mdx>
    <mdx n="165" f="v">
      <t c="7" si="188">
        <n x="195"/>
        <n x="187"/>
        <n x="119"/>
        <n x="183"/>
        <n x="181"/>
        <n x="184" s="1"/>
        <n x="185"/>
      </t>
    </mdx>
    <mdx n="165" f="v">
      <t c="7" si="188">
        <n x="195"/>
        <n x="187"/>
        <n x="81"/>
        <n x="183"/>
        <n x="181"/>
        <n x="184" s="1"/>
        <n x="185"/>
      </t>
    </mdx>
    <mdx n="165" f="v">
      <t c="7" si="186">
        <n x="195"/>
        <n x="182"/>
        <n x="122"/>
        <n x="183"/>
        <n x="181"/>
        <n x="184" s="1"/>
        <n x="185"/>
      </t>
    </mdx>
    <mdx n="165" f="v">
      <t c="7" si="188">
        <n x="195"/>
        <n x="187"/>
        <n x="131"/>
        <n x="183"/>
        <n x="181"/>
        <n x="184" s="1"/>
        <n x="185"/>
      </t>
    </mdx>
    <mdx n="165" f="v">
      <t c="7" si="188">
        <n x="180"/>
        <n x="189"/>
        <n x="6"/>
        <n x="183"/>
        <n x="181"/>
        <n x="193"/>
        <n x="184" s="1"/>
      </t>
    </mdx>
    <mdx n="165" f="v">
      <t c="7" si="188">
        <n x="195"/>
        <n x="34"/>
        <n x="183"/>
        <n x="189"/>
        <n x="181"/>
        <n x="184" s="1"/>
        <n x="185"/>
      </t>
    </mdx>
    <mdx n="165" f="v">
      <t c="7" si="188">
        <n x="180"/>
        <n x="187"/>
        <n x="153"/>
        <n x="183"/>
        <n x="181"/>
        <n x="184" s="1"/>
        <n x="185"/>
      </t>
    </mdx>
    <mdx n="165" f="v">
      <t c="7" si="186">
        <n x="180"/>
        <n x="194"/>
        <n x="164"/>
        <n x="183"/>
        <n x="181"/>
        <n x="21"/>
        <n x="184" s="1"/>
      </t>
    </mdx>
    <mdx n="165" f="v">
      <t c="7" si="186">
        <n x="195"/>
        <n x="182"/>
        <n x="59"/>
        <n x="183"/>
        <n x="181"/>
        <n x="184" s="1"/>
        <n x="185"/>
      </t>
    </mdx>
    <mdx n="165" f="v">
      <t c="7" si="188">
        <n x="180"/>
        <n x="189"/>
        <n x="125"/>
        <n x="183"/>
        <n x="181"/>
        <n x="184" s="1"/>
        <n x="185"/>
      </t>
    </mdx>
    <mdx n="165" f="v">
      <t c="7" si="186">
        <n x="195"/>
        <n x="194"/>
        <n x="80"/>
        <n x="183"/>
        <n x="181"/>
        <n x="184" s="1"/>
        <n x="185"/>
      </t>
    </mdx>
    <mdx n="165" f="v">
      <t c="7" si="186">
        <n x="180"/>
        <n x="182"/>
        <n x="70"/>
        <n x="183"/>
        <n x="181"/>
        <n x="184" s="1"/>
        <n x="185"/>
      </t>
    </mdx>
    <mdx n="165" f="v">
      <t c="7" si="186">
        <n x="195"/>
        <n x="194"/>
        <n x="157"/>
        <n x="183"/>
        <n x="181"/>
        <n x="184" s="1"/>
        <n x="185"/>
      </t>
    </mdx>
    <mdx n="165" f="v">
      <t c="7" si="188">
        <n x="180"/>
        <n x="189"/>
        <n x="8"/>
        <n x="183"/>
        <n x="181"/>
        <n x="192"/>
        <n x="184" s="1"/>
      </t>
    </mdx>
    <mdx n="165" f="v">
      <t c="7" si="186">
        <n x="180"/>
        <n x="194"/>
        <n x="68"/>
        <n x="183"/>
        <n x="181"/>
        <n x="184" s="1"/>
        <n x="185"/>
      </t>
    </mdx>
    <mdx n="165" f="v">
      <t c="7" si="186">
        <n x="195"/>
        <n x="194"/>
        <n x="148"/>
        <n x="183"/>
        <n x="181"/>
        <n x="184" s="1"/>
        <n x="185"/>
      </t>
    </mdx>
    <mdx n="165" f="v">
      <t c="7" si="188">
        <n x="195"/>
        <n x="187"/>
        <n x="155"/>
        <n x="183"/>
        <n x="181"/>
        <n x="184" s="1"/>
        <n x="185"/>
      </t>
    </mdx>
    <mdx n="165" f="v">
      <t c="7" si="188">
        <n x="180"/>
        <n x="187"/>
        <n x="158"/>
        <n x="183"/>
        <n x="181"/>
        <n x="184" s="1"/>
        <n x="185"/>
      </t>
    </mdx>
    <mdx n="165" f="v">
      <t c="7" si="186">
        <n x="195"/>
        <n x="182"/>
        <n x="95"/>
        <n x="183"/>
        <n x="181"/>
        <n x="184" s="1"/>
        <n x="185"/>
      </t>
    </mdx>
    <mdx n="165" f="v">
      <t c="7" si="188">
        <n x="195"/>
        <n x="189"/>
        <n x="49"/>
        <n x="183"/>
        <n x="181"/>
        <n x="184" s="1"/>
        <n x="185"/>
      </t>
    </mdx>
    <mdx n="165" f="v">
      <t c="7" si="188">
        <n x="195"/>
        <n x="25"/>
        <n x="183"/>
        <n x="189"/>
        <n x="181"/>
        <n x="184" s="1"/>
        <n x="185"/>
      </t>
    </mdx>
    <mdx n="165" f="v">
      <t c="7" si="188">
        <n x="180"/>
        <n x="189"/>
        <n x="133"/>
        <n x="183"/>
        <n x="181"/>
        <n x="184" s="1"/>
        <n x="185"/>
      </t>
    </mdx>
    <mdx n="165" f="v">
      <t c="7" si="188">
        <n x="195"/>
        <n x="189"/>
        <n x="117"/>
        <n x="183"/>
        <n x="181"/>
        <n x="184" s="1"/>
        <n x="185"/>
      </t>
    </mdx>
    <mdx n="165" f="v">
      <t c="7" si="188">
        <n x="195"/>
        <n x="189"/>
        <n x="100"/>
        <n x="183"/>
        <n x="181"/>
        <n x="184" s="1"/>
        <n x="185"/>
      </t>
    </mdx>
    <mdx n="165" f="v">
      <t c="7" si="186">
        <n x="195"/>
        <n x="182"/>
        <n x="114"/>
        <n x="183"/>
        <n x="181"/>
        <n x="184" s="1"/>
        <n x="185"/>
      </t>
    </mdx>
    <mdx n="165" f="v">
      <t c="7" si="186">
        <n x="180"/>
        <n x="182"/>
        <n x="80"/>
        <n x="183"/>
        <n x="181"/>
        <n x="184" s="1"/>
        <n x="185"/>
      </t>
    </mdx>
    <mdx n="165" f="v">
      <t c="7" si="188">
        <n x="180"/>
        <n x="189"/>
        <n x="142"/>
        <n x="183"/>
        <n x="181"/>
        <n x="184" s="1"/>
        <n x="185"/>
      </t>
    </mdx>
    <mdx n="165" f="v">
      <t c="7" si="186">
        <n x="180"/>
        <n x="182"/>
        <n x="77"/>
        <n x="183"/>
        <n x="181"/>
        <n x="184" s="1"/>
        <n x="185"/>
      </t>
    </mdx>
    <mdx n="165" f="v">
      <t c="7" si="188">
        <n x="195"/>
        <n x="189"/>
        <n x="68"/>
        <n x="183"/>
        <n x="181"/>
        <n x="184" s="1"/>
        <n x="185"/>
      </t>
    </mdx>
    <mdx n="165" f="v">
      <t c="7" si="188">
        <n x="195"/>
        <n x="187"/>
        <n x="53"/>
        <n x="183"/>
        <n x="181"/>
        <n x="184" s="1"/>
        <n x="185"/>
      </t>
    </mdx>
    <mdx n="165" f="v">
      <t c="7" si="188">
        <n x="195"/>
        <n x="189"/>
        <n x="47"/>
        <n x="183"/>
        <n x="181"/>
        <n x="184" s="1"/>
        <n x="185"/>
      </t>
    </mdx>
    <mdx n="165" f="v">
      <t c="7" si="186">
        <n x="180"/>
        <n x="194"/>
        <n x="92"/>
        <n x="183"/>
        <n x="181"/>
        <n x="184" s="1"/>
        <n x="185"/>
      </t>
    </mdx>
    <mdx n="165" f="v">
      <t c="7" si="186">
        <n x="180"/>
        <n x="138"/>
        <n x="183"/>
        <n x="194"/>
        <n x="181"/>
        <n x="184" s="1"/>
        <n x="185"/>
      </t>
    </mdx>
    <mdx n="165" f="v">
      <t c="7" si="188">
        <n x="180"/>
        <n x="189"/>
        <n x="76"/>
        <n x="183"/>
        <n x="181"/>
        <n x="184" s="1"/>
        <n x="185"/>
      </t>
    </mdx>
    <mdx n="165" f="v">
      <t c="7" si="186">
        <n x="195"/>
        <n x="182"/>
        <n x="108"/>
        <n x="183"/>
        <n x="181"/>
        <n x="184" s="1"/>
        <n x="185"/>
      </t>
    </mdx>
    <mdx n="165" f="v">
      <t c="7" si="188">
        <n x="195"/>
        <n x="189"/>
        <n x="19"/>
        <n x="183"/>
        <n x="181"/>
        <n x="193"/>
        <n x="184" s="1"/>
      </t>
    </mdx>
    <mdx n="165" f="v">
      <t c="7" si="186">
        <n x="195"/>
        <n x="182"/>
        <n x="57"/>
        <n x="183"/>
        <n x="181"/>
        <n x="184" s="1"/>
        <n x="185"/>
      </t>
    </mdx>
    <mdx n="165" f="v">
      <t c="7" si="188">
        <n x="180"/>
        <n x="187"/>
        <n x="150"/>
        <n x="183"/>
        <n x="181"/>
        <n x="184" s="1"/>
        <n x="185"/>
      </t>
    </mdx>
    <mdx n="165" f="v">
      <t c="7" si="188">
        <n x="180"/>
        <n x="189"/>
        <n x="156"/>
        <n x="183"/>
        <n x="181"/>
        <n x="184" s="1"/>
        <n x="185"/>
      </t>
    </mdx>
    <mdx n="165" f="v">
      <t c="7" si="188">
        <n x="180"/>
        <n x="187"/>
        <n x="44"/>
        <n x="183"/>
        <n x="181"/>
        <n x="184" s="1"/>
        <n x="185"/>
      </t>
    </mdx>
    <mdx n="165" f="v">
      <t c="7" si="188">
        <n x="195"/>
        <n x="189"/>
        <n x="129"/>
        <n x="183"/>
        <n x="181"/>
        <n x="184" s="1"/>
        <n x="185"/>
      </t>
    </mdx>
    <mdx n="165" f="v">
      <t c="7" si="188">
        <n x="180"/>
        <n x="189"/>
        <n x="87"/>
        <n x="183"/>
        <n x="181"/>
        <n x="184" s="1"/>
        <n x="185"/>
      </t>
    </mdx>
    <mdx n="165" f="v">
      <t c="7" si="186">
        <n x="180"/>
        <n x="194"/>
        <n x="79"/>
        <n x="183"/>
        <n x="181"/>
        <n x="184" s="1"/>
        <n x="185"/>
      </t>
    </mdx>
    <mdx n="165" f="v">
      <t c="7" si="188">
        <n x="180"/>
        <n x="189"/>
        <n x="44"/>
        <n x="183"/>
        <n x="181"/>
        <n x="184" s="1"/>
        <n x="185"/>
      </t>
    </mdx>
    <mdx n="165" f="v">
      <t c="7" si="186">
        <n x="180"/>
        <n x="182"/>
        <n x="83"/>
        <n x="183"/>
        <n x="181"/>
        <n x="184" s="1"/>
        <n x="185"/>
      </t>
    </mdx>
    <mdx n="165" f="v">
      <t c="7" si="186">
        <n x="195"/>
        <n x="194"/>
        <n x="109"/>
        <n x="183"/>
        <n x="181"/>
        <n x="184" s="1"/>
        <n x="185"/>
      </t>
    </mdx>
    <mdx n="165" f="v">
      <t c="7" si="188">
        <n x="180"/>
        <n x="38"/>
        <n x="183"/>
        <n x="189"/>
        <n x="181"/>
        <n x="184" s="1"/>
        <n x="185"/>
      </t>
    </mdx>
    <mdx n="165" f="v">
      <t c="7" si="186">
        <n x="180"/>
        <n x="182"/>
        <n x="158"/>
        <n x="183"/>
        <n x="181"/>
        <n x="184" s="1"/>
        <n x="185"/>
      </t>
    </mdx>
    <mdx n="165" f="v">
      <t c="7" si="188">
        <n x="195"/>
        <n x="189"/>
        <n x="140"/>
        <n x="183"/>
        <n x="181"/>
        <n x="184" s="1"/>
        <n x="185"/>
      </t>
    </mdx>
    <mdx n="165" f="v">
      <t c="7" si="188">
        <n x="195"/>
        <n x="187"/>
        <n x="56"/>
        <n x="183"/>
        <n x="181"/>
        <n x="184" s="1"/>
        <n x="185"/>
      </t>
    </mdx>
    <mdx n="165" f="v">
      <t c="7" si="186">
        <n x="195"/>
        <n x="182"/>
        <n x="158"/>
        <n x="183"/>
        <n x="181"/>
        <n x="184" s="1"/>
        <n x="185"/>
      </t>
    </mdx>
    <mdx n="165" f="v">
      <t c="7" si="188">
        <n x="195"/>
        <n x="189"/>
        <n x="94"/>
        <n x="183"/>
        <n x="181"/>
        <n x="184" s="1"/>
        <n x="185"/>
      </t>
    </mdx>
    <mdx n="165" f="v">
      <t c="7" si="188">
        <n x="195"/>
        <n x="189"/>
        <n x="106"/>
        <n x="183"/>
        <n x="181"/>
        <n x="184" s="1"/>
        <n x="185"/>
      </t>
    </mdx>
    <mdx n="165" f="v">
      <t c="7" si="188">
        <n x="180"/>
        <n x="187"/>
        <n x="77"/>
        <n x="183"/>
        <n x="181"/>
        <n x="184" s="1"/>
        <n x="185"/>
      </t>
    </mdx>
    <mdx n="165" f="v">
      <t c="7" si="188">
        <n x="195"/>
        <n x="189"/>
        <n x="15"/>
        <n x="181"/>
        <n x="183"/>
        <n x="192"/>
        <n x="184" s="1"/>
      </t>
    </mdx>
    <mdx n="165" f="v">
      <t c="7" si="188">
        <n x="195"/>
        <n x="187"/>
        <n x="111"/>
        <n x="183"/>
        <n x="181"/>
        <n x="184" s="1"/>
        <n x="185"/>
      </t>
    </mdx>
    <mdx n="165" f="v">
      <t c="7" si="188">
        <n x="195"/>
        <n x="38"/>
        <n x="183"/>
        <n x="187"/>
        <n x="181"/>
        <n x="184" s="1"/>
        <n x="185"/>
      </t>
    </mdx>
    <mdx n="165" f="v">
      <t c="7" si="186">
        <n x="195"/>
        <n x="194"/>
        <n x="87"/>
        <n x="183"/>
        <n x="181"/>
        <n x="184" s="1"/>
        <n x="185"/>
      </t>
    </mdx>
    <mdx n="165" f="v">
      <t c="7" si="186">
        <n x="195"/>
        <n x="33"/>
        <n x="183"/>
        <n x="182"/>
        <n x="181"/>
        <n x="184" s="1"/>
        <n x="185"/>
      </t>
    </mdx>
    <mdx n="165" f="v">
      <t c="7" si="186">
        <n x="195"/>
        <n x="194"/>
        <n x="132"/>
        <n x="183"/>
        <n x="181"/>
        <n x="184" s="1"/>
        <n x="185"/>
      </t>
    </mdx>
    <mdx n="165" f="v">
      <t c="7" si="186">
        <n x="180"/>
        <n x="194"/>
        <n x="71"/>
        <n x="183"/>
        <n x="181"/>
        <n x="184" s="1"/>
        <n x="185"/>
      </t>
    </mdx>
    <mdx n="165" f="v">
      <t c="7" si="186">
        <n x="195"/>
        <n x="194"/>
        <n x="89"/>
        <n x="183"/>
        <n x="181"/>
        <n x="184" s="1"/>
        <n x="185"/>
      </t>
    </mdx>
    <mdx n="165" f="v">
      <t c="7" si="186">
        <n x="180"/>
        <n x="37"/>
        <n x="183"/>
        <n x="194"/>
        <n x="181"/>
        <n x="184" s="1"/>
        <n x="185"/>
      </t>
    </mdx>
    <mdx n="165" f="v">
      <t c="7" si="188">
        <n x="195"/>
        <n x="27"/>
        <n x="183"/>
        <n x="187"/>
        <n x="181"/>
        <n x="184" s="1"/>
        <n x="185"/>
      </t>
    </mdx>
    <mdx n="165" f="v">
      <t c="7" si="186">
        <n x="195"/>
        <n x="40"/>
        <n x="183"/>
        <n x="194"/>
        <n x="181"/>
        <n x="184" s="1"/>
        <n x="185"/>
      </t>
    </mdx>
    <mdx n="165" f="v">
      <t c="7" si="188">
        <n x="195"/>
        <n x="189"/>
        <n x="164"/>
        <n x="183"/>
        <n x="181"/>
        <n x="191"/>
        <n x="184" s="1"/>
      </t>
    </mdx>
    <mdx n="165" f="v">
      <t c="7" si="186">
        <n x="180"/>
        <n x="182"/>
        <n x="124"/>
        <n x="183"/>
        <n x="181"/>
        <n x="184" s="1"/>
        <n x="185"/>
      </t>
    </mdx>
    <mdx n="165" f="v">
      <t c="7" si="188">
        <n x="180"/>
        <n x="189"/>
        <n x="83"/>
        <n x="183"/>
        <n x="181"/>
        <n x="184" s="1"/>
        <n x="185"/>
      </t>
    </mdx>
    <mdx n="165" f="v">
      <t c="7" si="186">
        <n x="195"/>
        <n x="194"/>
        <n x="163"/>
        <n x="183"/>
        <n x="181"/>
        <n x="21"/>
        <n x="184" s="1"/>
      </t>
    </mdx>
    <mdx n="165" f="v">
      <t c="7" si="188">
        <n x="180"/>
        <n x="189"/>
        <n x="43"/>
        <n x="183"/>
        <n x="181"/>
        <n x="184" s="1"/>
        <n x="185"/>
      </t>
    </mdx>
    <mdx n="165" f="v">
      <t c="7" si="188">
        <n x="180"/>
        <n x="189"/>
        <n x="8"/>
        <n x="183"/>
        <n x="181"/>
        <n x="191"/>
        <n x="184" s="1"/>
      </t>
    </mdx>
    <mdx n="165" f="v">
      <t c="7" si="188">
        <n x="195"/>
        <n x="187"/>
        <n x="64"/>
        <n x="183"/>
        <n x="181"/>
        <n x="184" s="1"/>
        <n x="185"/>
      </t>
    </mdx>
    <mdx n="165" f="v">
      <t c="7" si="188">
        <n x="195"/>
        <n x="187"/>
        <n x="140"/>
        <n x="183"/>
        <n x="181"/>
        <n x="184" s="1"/>
        <n x="185"/>
      </t>
    </mdx>
    <mdx n="165" f="v">
      <t c="7" si="186">
        <n x="195"/>
        <n x="194"/>
        <n x="75"/>
        <n x="183"/>
        <n x="181"/>
        <n x="184" s="1"/>
        <n x="185"/>
      </t>
    </mdx>
    <mdx n="165" f="v">
      <t c="7" si="186">
        <n x="180"/>
        <n x="194"/>
        <n x="47"/>
        <n x="183"/>
        <n x="181"/>
        <n x="184" s="1"/>
        <n x="185"/>
      </t>
    </mdx>
    <mdx n="165" f="v">
      <t c="7" si="188">
        <n x="195"/>
        <n x="189"/>
        <n x="150"/>
        <n x="183"/>
        <n x="181"/>
        <n x="184" s="1"/>
        <n x="185"/>
      </t>
    </mdx>
    <mdx n="165" f="v">
      <t c="7" si="186">
        <n x="180"/>
        <n x="182"/>
        <n x="59"/>
        <n x="183"/>
        <n x="181"/>
        <n x="184" s="1"/>
        <n x="185"/>
      </t>
    </mdx>
    <mdx n="165" f="v">
      <t c="7" si="188">
        <n x="195"/>
        <n x="27"/>
        <n x="183"/>
        <n x="189"/>
        <n x="181"/>
        <n x="184" s="1"/>
        <n x="185"/>
      </t>
    </mdx>
    <mdx n="165" f="v">
      <t c="7" si="188">
        <n x="195"/>
        <n x="28"/>
        <n x="183"/>
        <n x="189"/>
        <n x="181"/>
        <n x="184" s="1"/>
        <n x="185"/>
      </t>
    </mdx>
    <mdx n="165" f="v">
      <t c="7" si="186">
        <n x="195"/>
        <n x="135"/>
        <n x="183"/>
        <n x="182"/>
        <n x="181"/>
        <n x="184" s="1"/>
        <n x="185"/>
      </t>
    </mdx>
    <mdx n="165" f="v">
      <t c="7" si="186">
        <n x="180"/>
        <n x="182"/>
        <n x="43"/>
        <n x="183"/>
        <n x="181"/>
        <n x="184" s="1"/>
        <n x="185"/>
      </t>
    </mdx>
    <mdx n="165" f="v">
      <t c="7" si="188">
        <n x="195"/>
        <n x="187"/>
        <n x="145"/>
        <n x="183"/>
        <n x="181"/>
        <n x="184" s="1"/>
        <n x="185"/>
      </t>
    </mdx>
    <mdx n="165" f="v">
      <t c="7" si="186">
        <n x="195"/>
        <n x="29"/>
        <n x="183"/>
        <n x="182"/>
        <n x="181"/>
        <n x="184" s="1"/>
        <n x="185"/>
      </t>
    </mdx>
    <mdx n="165" f="v">
      <t c="7" si="188">
        <n x="195"/>
        <n x="189"/>
        <n x="15"/>
        <n x="183"/>
        <n x="181"/>
        <n x="193"/>
        <n x="184" s="1"/>
      </t>
    </mdx>
    <mdx n="165" f="v">
      <t c="7" si="188">
        <n x="180"/>
        <n x="36"/>
        <n x="183"/>
        <n x="187"/>
        <n x="181"/>
        <n x="184" s="1"/>
        <n x="185"/>
      </t>
    </mdx>
    <mdx n="165" f="v">
      <t c="7" si="186">
        <n x="195"/>
        <n x="182"/>
        <n x="124"/>
        <n x="183"/>
        <n x="181"/>
        <n x="184" s="1"/>
        <n x="185"/>
      </t>
    </mdx>
    <mdx n="165" f="v">
      <t c="7" si="186">
        <n x="195"/>
        <n x="143"/>
        <n x="183"/>
        <n x="194"/>
        <n x="181"/>
        <n x="184" s="1"/>
        <n x="185"/>
      </t>
    </mdx>
    <mdx n="165" f="v">
      <t c="7" si="186">
        <n x="195"/>
        <n x="27"/>
        <n x="183"/>
        <n x="182"/>
        <n x="181"/>
        <n x="184" s="1"/>
        <n x="185"/>
      </t>
    </mdx>
    <mdx n="165" f="v">
      <t c="7" si="186">
        <n x="180"/>
        <n x="182"/>
        <n x="73"/>
        <n x="183"/>
        <n x="181"/>
        <n x="184" s="1"/>
        <n x="185"/>
      </t>
    </mdx>
    <mdx n="165" f="v">
      <t c="7" si="186">
        <n x="195"/>
        <n x="134"/>
        <n x="183"/>
        <n x="194"/>
        <n x="181"/>
        <n x="184" s="1"/>
        <n x="185"/>
      </t>
    </mdx>
    <mdx n="165" f="v">
      <t c="7" si="188">
        <n x="195"/>
        <n x="187"/>
        <n x="73"/>
        <n x="183"/>
        <n x="181"/>
        <n x="184" s="1"/>
        <n x="185"/>
      </t>
    </mdx>
    <mdx n="165" f="v">
      <t c="7" si="186">
        <n x="195"/>
        <n x="194"/>
        <n x="126"/>
        <n x="183"/>
        <n x="181"/>
        <n x="184" s="1"/>
        <n x="185"/>
      </t>
    </mdx>
    <mdx n="165" f="v">
      <t c="7" si="186">
        <n x="180"/>
        <n x="182"/>
        <n x="146"/>
        <n x="183"/>
        <n x="181"/>
        <n x="184" s="1"/>
        <n x="185"/>
      </t>
    </mdx>
    <mdx n="165" f="v">
      <t c="7" si="188">
        <n x="195"/>
        <n x="187"/>
        <n x="62"/>
        <n x="183"/>
        <n x="181"/>
        <n x="184" s="1"/>
        <n x="185"/>
      </t>
    </mdx>
    <mdx n="165" f="v">
      <t c="7" si="186">
        <n x="180"/>
        <n x="182"/>
        <n x="154"/>
        <n x="183"/>
        <n x="181"/>
        <n x="184" s="1"/>
        <n x="185"/>
      </t>
    </mdx>
    <mdx n="165" f="v">
      <t c="7" si="188">
        <n x="195"/>
        <n x="189"/>
        <n x="128"/>
        <n x="183"/>
        <n x="181"/>
        <n x="184" s="1"/>
        <n x="185"/>
      </t>
    </mdx>
    <mdx n="165" f="v">
      <t c="7" si="188">
        <n x="180"/>
        <n x="34"/>
        <n x="183"/>
        <n x="189"/>
        <n x="181"/>
        <n x="184" s="1"/>
        <n x="185"/>
      </t>
    </mdx>
    <mdx n="165" f="v">
      <t c="7" si="186">
        <n x="195"/>
        <n x="182"/>
        <n x="125"/>
        <n x="183"/>
        <n x="181"/>
        <n x="184" s="1"/>
        <n x="185"/>
      </t>
    </mdx>
    <mdx n="165" f="v">
      <t c="7" si="186">
        <n x="195"/>
        <n x="194"/>
        <n x="137"/>
        <n x="183"/>
        <n x="181"/>
        <n x="184" s="1"/>
        <n x="185"/>
      </t>
    </mdx>
    <mdx n="165" f="v">
      <t c="7" si="186">
        <n x="195"/>
        <n x="194"/>
        <n x="52"/>
        <n x="183"/>
        <n x="181"/>
        <n x="184" s="1"/>
        <n x="185"/>
      </t>
    </mdx>
    <mdx n="165" f="v">
      <t c="7" si="188">
        <n x="195"/>
        <n x="189"/>
        <n x="122"/>
        <n x="183"/>
        <n x="181"/>
        <n x="184" s="1"/>
        <n x="185"/>
      </t>
    </mdx>
    <mdx n="165" f="v">
      <t c="7" si="188">
        <n x="180"/>
        <n x="189"/>
        <n x="80"/>
        <n x="183"/>
        <n x="181"/>
        <n x="184" s="1"/>
        <n x="185"/>
      </t>
    </mdx>
    <mdx n="165" f="v">
      <t c="7" si="186">
        <n x="180"/>
        <n x="182"/>
        <n x="159"/>
        <n x="183"/>
        <n x="181"/>
        <n x="184" s="1"/>
        <n x="185"/>
      </t>
    </mdx>
    <mdx n="165" f="v">
      <t c="7" si="188">
        <n x="180"/>
        <n x="187"/>
        <n x="119"/>
        <n x="183"/>
        <n x="181"/>
        <n x="184" s="1"/>
        <n x="185"/>
      </t>
    </mdx>
    <mdx n="165" f="v">
      <t c="7" si="188">
        <n x="180"/>
        <n x="187"/>
        <n x="114"/>
        <n x="183"/>
        <n x="181"/>
        <n x="184" s="1"/>
        <n x="185"/>
      </t>
    </mdx>
    <mdx n="165" f="v">
      <t c="7" si="188">
        <n x="195"/>
        <n x="187"/>
        <n x="51"/>
        <n x="183"/>
        <n x="181"/>
        <n x="184" s="1"/>
        <n x="185"/>
      </t>
    </mdx>
    <mdx n="165" f="v">
      <t c="7" si="186">
        <n x="180"/>
        <n x="182"/>
        <n x="103"/>
        <n x="183"/>
        <n x="181"/>
        <n x="184" s="1"/>
        <n x="185"/>
      </t>
    </mdx>
    <mdx n="165" f="v">
      <t c="7" si="186">
        <n x="195"/>
        <n x="194"/>
        <n x="107"/>
        <n x="183"/>
        <n x="181"/>
        <n x="184" s="1"/>
        <n x="185"/>
      </t>
    </mdx>
    <mdx n="165" f="v">
      <t c="7" si="188">
        <n x="195"/>
        <n x="189"/>
        <n x="162"/>
        <n x="181"/>
        <n x="183"/>
        <n x="192"/>
        <n x="184" s="1"/>
      </t>
    </mdx>
    <mdx n="165" f="v">
      <t c="7" si="186">
        <n x="195"/>
        <n x="194"/>
        <n x="70"/>
        <n x="183"/>
        <n x="181"/>
        <n x="184" s="1"/>
        <n x="185"/>
      </t>
    </mdx>
    <mdx n="165" f="v">
      <t c="7" si="186">
        <n x="195"/>
        <n x="182"/>
        <n x="103"/>
        <n x="183"/>
        <n x="181"/>
        <n x="184" s="1"/>
        <n x="185"/>
      </t>
    </mdx>
    <mdx n="165" f="v">
      <t c="7" si="186">
        <n x="195"/>
        <n x="194"/>
        <n x="151"/>
        <n x="183"/>
        <n x="181"/>
        <n x="184" s="1"/>
        <n x="185"/>
      </t>
    </mdx>
    <mdx n="165" f="v">
      <t c="7" si="188">
        <n x="195"/>
        <n x="189"/>
        <n x="19"/>
        <n x="183"/>
        <n x="181"/>
        <n x="191"/>
        <n x="184" s="1"/>
      </t>
    </mdx>
    <mdx n="165" f="v">
      <t c="7" si="186">
        <n x="195"/>
        <n x="194"/>
        <n x="164"/>
        <n x="183"/>
        <n x="181"/>
        <n x="30"/>
        <n x="184" s="1"/>
      </t>
    </mdx>
    <mdx n="165" f="v">
      <t c="7" si="188">
        <n x="180"/>
        <n x="187"/>
        <n x="92"/>
        <n x="183"/>
        <n x="181"/>
        <n x="184" s="1"/>
        <n x="185"/>
      </t>
    </mdx>
    <mdx n="165" f="v">
      <t c="7" si="188">
        <n x="195"/>
        <n x="189"/>
        <n x="8"/>
        <n x="181"/>
        <n x="183"/>
        <n x="192"/>
        <n x="184" s="1"/>
      </t>
    </mdx>
    <mdx n="165" f="v">
      <t c="7" si="188">
        <n x="180"/>
        <n x="23"/>
        <n x="183"/>
        <n x="187"/>
        <n x="181"/>
        <n x="184" s="1"/>
        <n x="185"/>
      </t>
    </mdx>
    <mdx n="165" f="v">
      <t c="7" si="186">
        <n x="180"/>
        <n x="182"/>
        <n x="53"/>
        <n x="183"/>
        <n x="181"/>
        <n x="184" s="1"/>
        <n x="185"/>
      </t>
    </mdx>
    <mdx n="165" f="v">
      <t c="7" si="188">
        <n x="195"/>
        <n x="189"/>
        <n x="10"/>
        <n x="183"/>
        <n x="181"/>
        <n x="193"/>
        <n x="184" s="1"/>
      </t>
    </mdx>
    <mdx n="165" f="v">
      <t c="7" si="188">
        <n x="195"/>
        <n x="187"/>
        <n x="151"/>
        <n x="183"/>
        <n x="181"/>
        <n x="184" s="1"/>
        <n x="185"/>
      </t>
    </mdx>
    <mdx n="165" f="v">
      <t c="7" si="188">
        <n x="195"/>
        <n x="187"/>
        <n x="91"/>
        <n x="183"/>
        <n x="181"/>
        <n x="184" s="1"/>
        <n x="185"/>
      </t>
    </mdx>
    <mdx n="165" f="v">
      <t c="7" si="186">
        <n x="180"/>
        <n x="194"/>
        <n x="144"/>
        <n x="183"/>
        <n x="181"/>
        <n x="184" s="1"/>
        <n x="185"/>
      </t>
    </mdx>
    <mdx n="165" f="v">
      <t c="7" si="186">
        <n x="180"/>
        <n x="194"/>
        <n x="145"/>
        <n x="183"/>
        <n x="181"/>
        <n x="184" s="1"/>
        <n x="185"/>
      </t>
    </mdx>
    <mdx n="165" f="v">
      <t c="7" si="188">
        <n x="195"/>
        <n x="187"/>
        <n x="85"/>
        <n x="183"/>
        <n x="181"/>
        <n x="184" s="1"/>
        <n x="185"/>
      </t>
    </mdx>
    <mdx n="165" f="v">
      <t c="7" si="188">
        <n x="180"/>
        <n x="141"/>
        <n x="183"/>
        <n x="189"/>
        <n x="181"/>
        <n x="184" s="1"/>
        <n x="185"/>
      </t>
    </mdx>
    <mdx n="165" f="v">
      <t c="7" si="188">
        <n x="180"/>
        <n x="187"/>
        <n x="74"/>
        <n x="183"/>
        <n x="181"/>
        <n x="184" s="1"/>
        <n x="185"/>
      </t>
    </mdx>
    <mdx n="165" f="v">
      <t c="7" si="188">
        <n x="180"/>
        <n x="189"/>
        <n x="151"/>
        <n x="183"/>
        <n x="181"/>
        <n x="184" s="1"/>
        <n x="185"/>
      </t>
    </mdx>
    <mdx n="165" f="v">
      <t c="7" si="186">
        <n x="195"/>
        <n x="194"/>
        <n x="44"/>
        <n x="183"/>
        <n x="181"/>
        <n x="184" s="1"/>
        <n x="185"/>
      </t>
    </mdx>
    <mdx n="165" f="v">
      <t c="7" si="188">
        <n x="195"/>
        <n x="189"/>
        <n x="11"/>
        <n x="183"/>
        <n x="181"/>
        <n x="191"/>
        <n x="184" s="1"/>
      </t>
    </mdx>
    <mdx n="165" f="v">
      <t c="7" si="188">
        <n x="180"/>
        <n x="187"/>
        <n x="140"/>
        <n x="183"/>
        <n x="181"/>
        <n x="184" s="1"/>
        <n x="185"/>
      </t>
    </mdx>
    <mdx n="165" f="v">
      <t c="7" si="188">
        <n x="195"/>
        <n x="189"/>
        <n x="76"/>
        <n x="183"/>
        <n x="181"/>
        <n x="184" s="1"/>
        <n x="185"/>
      </t>
    </mdx>
    <mdx n="165" f="v">
      <t c="7" si="188">
        <n x="195"/>
        <n x="187"/>
        <n x="79"/>
        <n x="183"/>
        <n x="181"/>
        <n x="184" s="1"/>
        <n x="185"/>
      </t>
    </mdx>
    <mdx n="165" f="v">
      <t c="7" si="188">
        <n x="195"/>
        <n x="189"/>
        <n x="12"/>
        <n x="183"/>
        <n x="181"/>
        <n x="191"/>
        <n x="184" s="1"/>
      </t>
    </mdx>
    <mdx n="165" f="v">
      <t c="7" si="188">
        <n x="195"/>
        <n x="189"/>
        <n x="11"/>
        <n x="183"/>
        <n x="181"/>
        <n x="193"/>
        <n x="184" s="1"/>
      </t>
    </mdx>
    <mdx n="165" f="v">
      <t c="7" si="188">
        <n x="180"/>
        <n x="187"/>
        <n x="85"/>
        <n x="183"/>
        <n x="181"/>
        <n x="184" s="1"/>
        <n x="185"/>
      </t>
    </mdx>
    <mdx n="165" f="v">
      <t c="7" si="188">
        <n x="195"/>
        <n x="29"/>
        <n x="183"/>
        <n x="187"/>
        <n x="181"/>
        <n x="184" s="1"/>
        <n x="185"/>
      </t>
    </mdx>
    <mdx n="165" f="v">
      <t c="7" si="188">
        <n x="195"/>
        <n x="38"/>
        <n x="183"/>
        <n x="189"/>
        <n x="181"/>
        <n x="184" s="1"/>
        <n x="185"/>
      </t>
    </mdx>
    <mdx n="165" f="v">
      <t c="7" si="188">
        <n x="195"/>
        <n x="189"/>
        <n x="5"/>
        <n x="183"/>
        <n x="181"/>
        <n x="191"/>
        <n x="184" s="1"/>
      </t>
    </mdx>
    <mdx n="165" f="v">
      <t c="7" si="186">
        <n x="180"/>
        <n x="182"/>
        <n x="85"/>
        <n x="183"/>
        <n x="181"/>
        <n x="184" s="1"/>
        <n x="185"/>
      </t>
    </mdx>
    <mdx n="165" f="v">
      <t c="7" si="188">
        <n x="180"/>
        <n x="189"/>
        <n x="13"/>
        <n x="183"/>
        <n x="181"/>
        <n x="191"/>
        <n x="184" s="1"/>
      </t>
    </mdx>
    <mdx n="165" f="v">
      <t c="7" si="188">
        <n x="180"/>
        <n x="28"/>
        <n x="183"/>
        <n x="189"/>
        <n x="181"/>
        <n x="184" s="1"/>
        <n x="185"/>
      </t>
    </mdx>
    <mdx n="165" f="v">
      <t c="7" si="188">
        <n x="180"/>
        <n x="189"/>
        <n x="79"/>
        <n x="183"/>
        <n x="181"/>
        <n x="184" s="1"/>
        <n x="185"/>
      </t>
    </mdx>
    <mdx n="165" f="v">
      <t c="7" si="186">
        <n x="195"/>
        <n x="194"/>
        <n x="123"/>
        <n x="183"/>
        <n x="181"/>
        <n x="184" s="1"/>
        <n x="185"/>
      </t>
    </mdx>
    <mdx n="165" f="v">
      <t c="7" si="188">
        <n x="195"/>
        <n x="189"/>
        <n x="11"/>
        <n x="181"/>
        <n x="183"/>
        <n x="192"/>
        <n x="184" s="1"/>
      </t>
    </mdx>
    <mdx n="165" f="v">
      <t c="7" si="186">
        <n x="180"/>
        <n x="194"/>
        <n x="99"/>
        <n x="183"/>
        <n x="181"/>
        <n x="184" s="1"/>
        <n x="185"/>
      </t>
    </mdx>
    <mdx n="165" f="v">
      <t c="7" si="186">
        <n x="195"/>
        <n x="182"/>
        <n x="146"/>
        <n x="183"/>
        <n x="181"/>
        <n x="184" s="1"/>
        <n x="185"/>
      </t>
    </mdx>
    <mdx n="165" f="v">
      <t c="7" si="186">
        <n x="180"/>
        <n x="194"/>
        <n x="123"/>
        <n x="183"/>
        <n x="181"/>
        <n x="184" s="1"/>
        <n x="185"/>
      </t>
    </mdx>
    <mdx n="165" f="v">
      <t c="7" si="188">
        <n x="195"/>
        <n x="187"/>
        <n x="97"/>
        <n x="183"/>
        <n x="181"/>
        <n x="184" s="1"/>
        <n x="185"/>
      </t>
    </mdx>
    <mdx n="165" f="v">
      <t c="7" si="188">
        <n x="195"/>
        <n x="187"/>
        <n x="112"/>
        <n x="183"/>
        <n x="181"/>
        <n x="184" s="1"/>
        <n x="185"/>
      </t>
    </mdx>
    <mdx n="165" f="v">
      <t c="7" si="186">
        <n x="195"/>
        <n x="194"/>
        <n x="67"/>
        <n x="183"/>
        <n x="181"/>
        <n x="184" s="1"/>
        <n x="185"/>
      </t>
    </mdx>
    <mdx n="165" f="v">
      <t c="7" si="186">
        <n x="180"/>
        <n x="182"/>
        <n x="137"/>
        <n x="183"/>
        <n x="181"/>
        <n x="184" s="1"/>
        <n x="185"/>
      </t>
    </mdx>
    <mdx n="165" f="v">
      <t c="7" si="186">
        <n x="195"/>
        <n x="194"/>
        <n x="155"/>
        <n x="183"/>
        <n x="181"/>
        <n x="184" s="1"/>
        <n x="185"/>
      </t>
    </mdx>
    <mdx n="165" f="v">
      <t c="7" si="188">
        <n x="195"/>
        <n x="189"/>
        <n x="44"/>
        <n x="183"/>
        <n x="181"/>
        <n x="184" s="1"/>
        <n x="185"/>
      </t>
    </mdx>
    <mdx n="165" f="v">
      <t c="7" si="188">
        <n x="195"/>
        <n x="189"/>
        <n x="7"/>
        <n x="183"/>
        <n x="181"/>
        <n x="191"/>
        <n x="184" s="1"/>
      </t>
    </mdx>
    <mdx n="165" f="v">
      <t c="7" si="186">
        <n x="180"/>
        <n x="182"/>
        <n x="116"/>
        <n x="183"/>
        <n x="181"/>
        <n x="184" s="1"/>
        <n x="185"/>
      </t>
    </mdx>
    <mdx n="165" f="v">
      <t c="7" si="186">
        <n x="180"/>
        <n x="143"/>
        <n x="183"/>
        <n x="194"/>
        <n x="181"/>
        <n x="184" s="1"/>
        <n x="185"/>
      </t>
    </mdx>
    <mdx n="165" f="v">
      <t c="7" si="186">
        <n x="180"/>
        <n x="194"/>
        <n x="77"/>
        <n x="183"/>
        <n x="181"/>
        <n x="184" s="1"/>
        <n x="185"/>
      </t>
    </mdx>
    <mdx n="165" f="v">
      <t c="7" si="188">
        <n x="180"/>
        <n x="189"/>
        <n x="107"/>
        <n x="183"/>
        <n x="181"/>
        <n x="184" s="1"/>
        <n x="185"/>
      </t>
    </mdx>
    <mdx n="165" f="v">
      <t c="7" si="188">
        <n x="180"/>
        <n x="187"/>
        <n x="113"/>
        <n x="183"/>
        <n x="181"/>
        <n x="184" s="1"/>
        <n x="185"/>
      </t>
    </mdx>
    <mdx n="165" f="v">
      <t c="7" si="188">
        <n x="180"/>
        <n x="41"/>
        <n x="183"/>
        <n x="187"/>
        <n x="181"/>
        <n x="184" s="1"/>
        <n x="185"/>
      </t>
    </mdx>
    <mdx n="165" f="v">
      <t c="7" si="188">
        <n x="195"/>
        <n x="160"/>
        <n x="183"/>
        <n x="187"/>
        <n x="181"/>
        <n x="184" s="1"/>
        <n x="185"/>
      </t>
    </mdx>
    <mdx n="165" f="v">
      <t c="7" si="186">
        <n x="195"/>
        <n x="194"/>
        <n x="124"/>
        <n x="183"/>
        <n x="181"/>
        <n x="184" s="1"/>
        <n x="185"/>
      </t>
    </mdx>
    <mdx n="165" f="v">
      <t c="7" si="186">
        <n x="180"/>
        <n x="194"/>
        <n x="117"/>
        <n x="183"/>
        <n x="181"/>
        <n x="184" s="1"/>
        <n x="185"/>
      </t>
    </mdx>
    <mdx n="165" f="v">
      <t c="7" si="188">
        <n x="195"/>
        <n x="189"/>
        <n x="67"/>
        <n x="183"/>
        <n x="181"/>
        <n x="184" s="1"/>
        <n x="185"/>
      </t>
    </mdx>
    <mdx n="165" f="v">
      <t c="7" si="188">
        <n x="180"/>
        <n x="187"/>
        <n x="149"/>
        <n x="183"/>
        <n x="181"/>
        <n x="184" s="1"/>
        <n x="185"/>
      </t>
    </mdx>
    <mdx n="165" f="v">
      <t c="7" si="188">
        <n x="180"/>
        <n x="189"/>
        <n x="4"/>
        <n x="183"/>
        <n x="181"/>
        <n x="192"/>
        <n x="184" s="1"/>
      </t>
    </mdx>
    <mdx n="165" f="v">
      <t c="7" si="188">
        <n x="180"/>
        <n x="187"/>
        <n x="124"/>
        <n x="183"/>
        <n x="181"/>
        <n x="184" s="1"/>
        <n x="185"/>
      </t>
    </mdx>
    <mdx n="165" f="v">
      <t c="7" si="186">
        <n x="180"/>
        <n x="194"/>
        <n x="65"/>
        <n x="183"/>
        <n x="181"/>
        <n x="184" s="1"/>
        <n x="185"/>
      </t>
    </mdx>
    <mdx n="165" f="v">
      <t c="7" si="188">
        <n x="195"/>
        <n x="36"/>
        <n x="183"/>
        <n x="189"/>
        <n x="181"/>
        <n x="184" s="1"/>
        <n x="185"/>
      </t>
    </mdx>
    <mdx n="165" f="v">
      <t c="7" si="188">
        <n x="195"/>
        <n x="139"/>
        <n x="183"/>
        <n x="189"/>
        <n x="181"/>
        <n x="184" s="1"/>
        <n x="185"/>
      </t>
    </mdx>
    <mdx n="165" f="v">
      <t c="7" si="186">
        <n x="180"/>
        <n x="182"/>
        <n x="96"/>
        <n x="183"/>
        <n x="181"/>
        <n x="184" s="1"/>
        <n x="185"/>
      </t>
    </mdx>
    <mdx n="165" f="v">
      <t c="7" si="186">
        <n x="195"/>
        <n x="182"/>
        <n x="64"/>
        <n x="183"/>
        <n x="181"/>
        <n x="184" s="1"/>
        <n x="185"/>
      </t>
    </mdx>
    <mdx n="165" f="v">
      <t c="7" si="186">
        <n x="180"/>
        <n x="182"/>
        <n x="140"/>
        <n x="183"/>
        <n x="181"/>
        <n x="184" s="1"/>
        <n x="185"/>
      </t>
    </mdx>
    <mdx n="165" f="v">
      <t c="7" si="188">
        <n x="180"/>
        <n x="189"/>
        <n x="75"/>
        <n x="183"/>
        <n x="181"/>
        <n x="184" s="1"/>
        <n x="185"/>
      </t>
    </mdx>
    <mdx n="165" f="v">
      <t c="7" si="186">
        <n x="195"/>
        <n x="182"/>
        <n x="79"/>
        <n x="183"/>
        <n x="181"/>
        <n x="184" s="1"/>
        <n x="185"/>
      </t>
    </mdx>
    <mdx n="165" f="v">
      <t c="7" si="186">
        <n x="180"/>
        <n x="182"/>
        <n x="57"/>
        <n x="183"/>
        <n x="181"/>
        <n x="184" s="1"/>
        <n x="185"/>
      </t>
    </mdx>
    <mdx n="165" f="v">
      <t c="7" si="188">
        <n x="180"/>
        <n x="189"/>
        <n x="65"/>
        <n x="183"/>
        <n x="181"/>
        <n x="184" s="1"/>
        <n x="185"/>
      </t>
    </mdx>
    <mdx n="165" f="v">
      <t c="7" si="188">
        <n x="180"/>
        <n x="187"/>
        <n x="96"/>
        <n x="183"/>
        <n x="181"/>
        <n x="184" s="1"/>
        <n x="185"/>
      </t>
    </mdx>
    <mdx n="165" f="v">
      <t c="7" si="186">
        <n x="180"/>
        <n x="182"/>
        <n x="79"/>
        <n x="183"/>
        <n x="181"/>
        <n x="184" s="1"/>
        <n x="185"/>
      </t>
    </mdx>
    <mdx n="165" f="v">
      <t c="7" si="188">
        <n x="180"/>
        <n x="189"/>
        <n x="82"/>
        <n x="183"/>
        <n x="181"/>
        <n x="184" s="1"/>
        <n x="185"/>
      </t>
    </mdx>
    <mdx n="165" f="v">
      <t c="7" si="186">
        <n x="180"/>
        <n x="182"/>
        <n x="48"/>
        <n x="183"/>
        <n x="181"/>
        <n x="184" s="1"/>
        <n x="185"/>
      </t>
    </mdx>
    <mdx n="165" f="v">
      <t c="7" si="188">
        <n x="180"/>
        <n x="189"/>
        <n x="19"/>
        <n x="183"/>
        <n x="181"/>
        <n x="192"/>
        <n x="184" s="1"/>
      </t>
    </mdx>
    <mdx n="165" f="v">
      <t c="7" si="188">
        <n x="180"/>
        <n x="189"/>
        <n x="60"/>
        <n x="183"/>
        <n x="181"/>
        <n x="184" s="1"/>
        <n x="185"/>
      </t>
    </mdx>
    <mdx n="165" f="v">
      <t c="7" si="186">
        <n x="195"/>
        <n x="182"/>
        <n x="96"/>
        <n x="183"/>
        <n x="181"/>
        <n x="184" s="1"/>
        <n x="185"/>
      </t>
    </mdx>
    <mdx n="165" f="v">
      <t c="7" si="188">
        <n x="195"/>
        <n x="189"/>
        <n x="8"/>
        <n x="183"/>
        <n x="181"/>
        <n x="191"/>
        <n x="184" s="1"/>
      </t>
    </mdx>
    <mdx n="165" f="v">
      <t c="7" si="188">
        <n x="180"/>
        <n x="187"/>
        <n x="123"/>
        <n x="183"/>
        <n x="181"/>
        <n x="184" s="1"/>
        <n x="185"/>
      </t>
    </mdx>
    <mdx n="165" f="v">
      <t c="7" si="186">
        <n x="195"/>
        <n x="182"/>
        <n x="63"/>
        <n x="183"/>
        <n x="181"/>
        <n x="184" s="1"/>
        <n x="185"/>
      </t>
    </mdx>
    <mdx n="165" f="v">
      <t c="7" si="186">
        <n x="195"/>
        <n x="182"/>
        <n x="58"/>
        <n x="183"/>
        <n x="181"/>
        <n x="184" s="1"/>
        <n x="185"/>
      </t>
    </mdx>
    <mdx n="165" f="v">
      <t c="7" si="186">
        <n x="180"/>
        <n x="194"/>
        <n x="4"/>
        <n x="183"/>
        <n x="181"/>
        <n x="21"/>
        <n x="184" s="1"/>
      </t>
    </mdx>
    <mdx n="165" f="v">
      <t c="7" si="188">
        <n x="195"/>
        <n x="187"/>
        <n x="88"/>
        <n x="183"/>
        <n x="181"/>
        <n x="184" s="1"/>
        <n x="185"/>
      </t>
    </mdx>
    <mdx n="165" f="v">
      <t c="7" si="188">
        <n x="195"/>
        <n x="189"/>
        <n x="124"/>
        <n x="183"/>
        <n x="181"/>
        <n x="184" s="1"/>
        <n x="185"/>
      </t>
    </mdx>
    <mdx n="165" f="v">
      <t c="7" si="186">
        <n x="180"/>
        <n x="182"/>
        <n x="87"/>
        <n x="183"/>
        <n x="181"/>
        <n x="184" s="1"/>
        <n x="185"/>
      </t>
    </mdx>
    <mdx n="165" f="v">
      <t c="7" si="186">
        <n x="180"/>
        <n x="182"/>
        <n x="153"/>
        <n x="183"/>
        <n x="181"/>
        <n x="184" s="1"/>
        <n x="185"/>
      </t>
    </mdx>
    <mdx n="165" f="v">
      <t c="7" si="188">
        <n x="180"/>
        <n x="189"/>
        <n x="136"/>
        <n x="183"/>
        <n x="181"/>
        <n x="184" s="1"/>
        <n x="185"/>
      </t>
    </mdx>
    <mdx n="165" f="v">
      <t c="7" si="186">
        <n x="195"/>
        <n x="26"/>
        <n x="183"/>
        <n x="182"/>
        <n x="181"/>
        <n x="184" s="1"/>
        <n x="185"/>
      </t>
    </mdx>
    <mdx n="165" f="v">
      <t c="7" si="188">
        <n x="180"/>
        <n x="139"/>
        <n x="183"/>
        <n x="187"/>
        <n x="181"/>
        <n x="184" s="1"/>
        <n x="185"/>
      </t>
    </mdx>
    <mdx n="165" f="v">
      <t c="7" si="186">
        <n x="195"/>
        <n x="41"/>
        <n x="183"/>
        <n x="194"/>
        <n x="181"/>
        <n x="184" s="1"/>
        <n x="185"/>
      </t>
    </mdx>
    <mdx n="165" f="v">
      <t c="7" si="188">
        <n x="180"/>
        <n x="187"/>
        <n x="56"/>
        <n x="183"/>
        <n x="181"/>
        <n x="184" s="1"/>
        <n x="185"/>
      </t>
    </mdx>
    <mdx n="165" f="v">
      <t c="7" si="188">
        <n x="180"/>
        <n x="187"/>
        <n x="62"/>
        <n x="183"/>
        <n x="181"/>
        <n x="184" s="1"/>
        <n x="185"/>
      </t>
    </mdx>
    <mdx n="165" f="v">
      <t c="7" si="186">
        <n x="180"/>
        <n x="27"/>
        <n x="183"/>
        <n x="194"/>
        <n x="181"/>
        <n x="184" s="1"/>
        <n x="185"/>
      </t>
    </mdx>
    <mdx n="165" f="v">
      <t c="7" si="188">
        <n x="180"/>
        <n x="189"/>
        <n x="46"/>
        <n x="183"/>
        <n x="181"/>
        <n x="184" s="1"/>
        <n x="185"/>
      </t>
    </mdx>
    <mdx n="165" f="v">
      <t c="7" si="188">
        <n x="195"/>
        <n x="189"/>
        <n x="75"/>
        <n x="183"/>
        <n x="181"/>
        <n x="184" s="1"/>
        <n x="185"/>
      </t>
    </mdx>
    <mdx n="165" f="v">
      <t c="7" si="186">
        <n x="180"/>
        <n x="194"/>
        <n x="133"/>
        <n x="183"/>
        <n x="181"/>
        <n x="184" s="1"/>
        <n x="185"/>
      </t>
    </mdx>
    <mdx n="165" f="v">
      <t c="7" si="188">
        <n x="180"/>
        <n x="26"/>
        <n x="183"/>
        <n x="189"/>
        <n x="181"/>
        <n x="184" s="1"/>
        <n x="185"/>
      </t>
    </mdx>
    <mdx n="165" f="v">
      <t c="7" si="188">
        <n x="180"/>
        <n x="189"/>
        <n x="52"/>
        <n x="183"/>
        <n x="181"/>
        <n x="184" s="1"/>
        <n x="185"/>
      </t>
    </mdx>
    <mdx n="165" f="v">
      <t c="7" si="186">
        <n x="180"/>
        <n x="182"/>
        <n x="101"/>
        <n x="183"/>
        <n x="181"/>
        <n x="184" s="1"/>
        <n x="185"/>
      </t>
    </mdx>
    <mdx n="165" f="v">
      <t c="7" si="188">
        <n x="195"/>
        <n x="189"/>
        <n x="20"/>
        <n x="181"/>
        <n x="183"/>
        <n x="192"/>
        <n x="184" s="1"/>
      </t>
    </mdx>
    <mdx n="165" f="v">
      <t c="7" si="188">
        <n x="195"/>
        <n x="187"/>
        <n x="77"/>
        <n x="183"/>
        <n x="181"/>
        <n x="184" s="1"/>
        <n x="185"/>
      </t>
    </mdx>
    <mdx n="165" f="v">
      <t c="7" si="188">
        <n x="180"/>
        <n x="189"/>
        <n x="68"/>
        <n x="183"/>
        <n x="181"/>
        <n x="184" s="1"/>
        <n x="185"/>
      </t>
    </mdx>
    <mdx n="165" f="v">
      <t c="7" si="188">
        <n x="195"/>
        <n x="36"/>
        <n x="183"/>
        <n x="187"/>
        <n x="181"/>
        <n x="184" s="1"/>
        <n x="185"/>
      </t>
    </mdx>
    <mdx n="165" f="v">
      <t c="7" si="186">
        <n x="180"/>
        <n x="182"/>
        <n x="111"/>
        <n x="183"/>
        <n x="181"/>
        <n x="184" s="1"/>
        <n x="185"/>
      </t>
    </mdx>
    <mdx n="165" f="v">
      <t c="7" si="188">
        <n x="195"/>
        <n x="141"/>
        <n x="183"/>
        <n x="189"/>
        <n x="181"/>
        <n x="184" s="1"/>
        <n x="185"/>
      </t>
    </mdx>
    <mdx n="165" f="v">
      <t c="7" si="186">
        <n x="180"/>
        <n x="194"/>
        <n x="94"/>
        <n x="183"/>
        <n x="181"/>
        <n x="184" s="1"/>
        <n x="185"/>
      </t>
    </mdx>
    <mdx n="165" f="v">
      <t c="7" si="188">
        <n x="180"/>
        <n x="187"/>
        <n x="109"/>
        <n x="183"/>
        <n x="181"/>
        <n x="184" s="1"/>
        <n x="185"/>
      </t>
    </mdx>
    <mdx n="165" f="v">
      <t c="7" si="186">
        <n x="180"/>
        <n x="194"/>
        <n x="163"/>
        <n x="183"/>
        <n x="181"/>
        <n x="21"/>
        <n x="184" s="1"/>
      </t>
    </mdx>
    <mdx n="165" f="v">
      <t c="7" si="188">
        <n x="195"/>
        <n x="187"/>
        <n x="75"/>
        <n x="183"/>
        <n x="181"/>
        <n x="184" s="1"/>
        <n x="185"/>
      </t>
    </mdx>
    <mdx n="165" f="v">
      <t c="7" si="186">
        <n x="180"/>
        <n x="182"/>
        <n x="119"/>
        <n x="183"/>
        <n x="181"/>
        <n x="184" s="1"/>
        <n x="185"/>
      </t>
    </mdx>
    <mdx n="165" f="v">
      <t c="7" si="188">
        <n x="195"/>
        <n x="189"/>
        <n x="92"/>
        <n x="183"/>
        <n x="181"/>
        <n x="184" s="1"/>
        <n x="185"/>
      </t>
    </mdx>
    <mdx n="165" f="v">
      <t c="7" si="188">
        <n x="180"/>
        <n x="189"/>
        <n x="47"/>
        <n x="183"/>
        <n x="181"/>
        <n x="184" s="1"/>
        <n x="185"/>
      </t>
    </mdx>
    <mdx n="165" f="v">
      <t c="7" si="188">
        <n x="180"/>
        <n x="189"/>
        <n x="19"/>
        <n x="183"/>
        <n x="181"/>
        <n x="191"/>
        <n x="184" s="1"/>
      </t>
    </mdx>
    <mdx n="165" f="v">
      <t c="7" si="186">
        <n x="180"/>
        <n x="182"/>
        <n x="118"/>
        <n x="183"/>
        <n x="181"/>
        <n x="184" s="1"/>
        <n x="185"/>
      </t>
    </mdx>
    <mdx n="165" f="v">
      <t c="7" si="188">
        <n x="195"/>
        <n x="189"/>
        <n x="65"/>
        <n x="183"/>
        <n x="181"/>
        <n x="184" s="1"/>
        <n x="185"/>
      </t>
    </mdx>
    <mdx n="165" f="v">
      <t c="7" si="186">
        <n x="195"/>
        <n x="194"/>
        <n x="43"/>
        <n x="183"/>
        <n x="181"/>
        <n x="184" s="1"/>
        <n x="185"/>
      </t>
    </mdx>
    <mdx n="165" f="v">
      <t c="7" si="188">
        <n x="180"/>
        <n x="189"/>
        <n x="12"/>
        <n x="183"/>
        <n x="181"/>
        <n x="192"/>
        <n x="184" s="1"/>
      </t>
    </mdx>
    <mdx n="165" f="v">
      <t c="7" si="186">
        <n x="180"/>
        <n x="194"/>
        <n x="87"/>
        <n x="183"/>
        <n x="181"/>
        <n x="184" s="1"/>
        <n x="185"/>
      </t>
    </mdx>
    <mdx n="165" f="v">
      <t c="7" si="188">
        <n x="180"/>
        <n x="189"/>
        <n x="8"/>
        <n x="183"/>
        <n x="181"/>
        <n x="193"/>
        <n x="184" s="1"/>
      </t>
    </mdx>
    <mdx n="165" f="v">
      <t c="7" si="186">
        <n x="180"/>
        <n x="194"/>
        <n x="150"/>
        <n x="183"/>
        <n x="181"/>
        <n x="184" s="1"/>
        <n x="185"/>
      </t>
    </mdx>
    <mdx n="165" f="v">
      <t c="7" si="188">
        <n x="180"/>
        <n x="187"/>
        <n x="128"/>
        <n x="183"/>
        <n x="181"/>
        <n x="184" s="1"/>
        <n x="185"/>
      </t>
    </mdx>
    <mdx n="165" f="v">
      <t c="7" si="186">
        <n x="180"/>
        <n x="194"/>
        <n x="154"/>
        <n x="183"/>
        <n x="181"/>
        <n x="184" s="1"/>
        <n x="185"/>
      </t>
    </mdx>
    <mdx n="165" f="v">
      <t c="7" si="188">
        <n x="195"/>
        <n x="189"/>
        <n x="162"/>
        <n x="183"/>
        <n x="181"/>
        <n x="191"/>
        <n x="184" s="1"/>
      </t>
    </mdx>
    <mdx n="165" f="v">
      <t c="7" si="188">
        <n x="180"/>
        <n x="189"/>
        <n x="11"/>
        <n x="183"/>
        <n x="181"/>
        <n x="192"/>
        <n x="184" s="1"/>
      </t>
    </mdx>
    <mdx n="165" f="v">
      <t c="7" si="186">
        <n x="195"/>
        <n x="194"/>
        <n x="88"/>
        <n x="183"/>
        <n x="181"/>
        <n x="184" s="1"/>
        <n x="185"/>
      </t>
    </mdx>
    <mdx n="165" f="v">
      <t c="7" si="188">
        <n x="195"/>
        <n x="187"/>
        <n x="117"/>
        <n x="183"/>
        <n x="181"/>
        <n x="184" s="1"/>
        <n x="185"/>
      </t>
    </mdx>
    <mdx n="165" f="v">
      <t c="7" si="188">
        <n x="180"/>
        <n x="189"/>
        <n x="7"/>
        <n x="183"/>
        <n x="181"/>
        <n x="192"/>
        <n x="184" s="1"/>
      </t>
    </mdx>
    <mdx n="165" f="v">
      <t c="7" si="188">
        <n x="180"/>
        <n x="187"/>
        <n x="79"/>
        <n x="183"/>
        <n x="181"/>
        <n x="184" s="1"/>
        <n x="185"/>
      </t>
    </mdx>
    <mdx n="165" f="v">
      <t c="7" si="188">
        <n x="180"/>
        <n x="189"/>
        <n x="59"/>
        <n x="183"/>
        <n x="181"/>
        <n x="184" s="1"/>
        <n x="185"/>
      </t>
    </mdx>
    <mdx n="165" f="v">
      <t c="7" si="188">
        <n x="195"/>
        <n x="189"/>
        <n x="63"/>
        <n x="183"/>
        <n x="181"/>
        <n x="184" s="1"/>
        <n x="185"/>
      </t>
    </mdx>
    <mdx n="165" f="v">
      <t c="7" si="186">
        <n x="195"/>
        <n x="182"/>
        <n x="120"/>
        <n x="183"/>
        <n x="181"/>
        <n x="184" s="1"/>
        <n x="185"/>
      </t>
    </mdx>
    <mdx n="165" f="v">
      <t c="7" si="186">
        <n x="195"/>
        <n x="37"/>
        <n x="183"/>
        <n x="182"/>
        <n x="181"/>
        <n x="184" s="1"/>
        <n x="185"/>
      </t>
    </mdx>
    <mdx n="165" f="v">
      <t c="7" si="186">
        <n x="195"/>
        <n x="182"/>
        <n x="149"/>
        <n x="183"/>
        <n x="181"/>
        <n x="184" s="1"/>
        <n x="185"/>
      </t>
    </mdx>
    <mdx n="165" f="v">
      <t c="7" si="186">
        <n x="195"/>
        <n x="182"/>
        <n x="137"/>
        <n x="183"/>
        <n x="181"/>
        <n x="184" s="1"/>
        <n x="185"/>
      </t>
    </mdx>
    <mdx n="165" f="v">
      <t c="7" si="186">
        <n x="195"/>
        <n x="182"/>
        <n x="53"/>
        <n x="183"/>
        <n x="181"/>
        <n x="184" s="1"/>
        <n x="185"/>
      </t>
    </mdx>
    <mdx n="165" f="v">
      <t c="7" si="186">
        <n x="195"/>
        <n x="194"/>
        <n x="64"/>
        <n x="183"/>
        <n x="181"/>
        <n x="184" s="1"/>
        <n x="185"/>
      </t>
    </mdx>
    <mdx n="165" f="v">
      <t c="7" si="188">
        <n x="180"/>
        <n x="187"/>
        <n x="118"/>
        <n x="183"/>
        <n x="181"/>
        <n x="184" s="1"/>
        <n x="185"/>
      </t>
    </mdx>
    <mdx n="165" f="v">
      <t c="7" si="186">
        <n x="195"/>
        <n x="139"/>
        <n x="183"/>
        <n x="182"/>
        <n x="181"/>
        <n x="184" s="1"/>
        <n x="185"/>
      </t>
    </mdx>
    <mdx n="165" f="v">
      <t c="7" si="186">
        <n x="180"/>
        <n x="194"/>
        <n x="164"/>
        <n x="183"/>
        <n x="181"/>
        <n x="22"/>
        <n x="184" s="1"/>
      </t>
    </mdx>
    <mdx n="165" f="v">
      <t c="7" si="186">
        <n x="195"/>
        <n x="194"/>
        <n x="150"/>
        <n x="183"/>
        <n x="181"/>
        <n x="184" s="1"/>
        <n x="185"/>
      </t>
    </mdx>
    <mdx n="165" f="v">
      <t c="7" si="186">
        <n x="195"/>
        <n x="182"/>
        <n x="91"/>
        <n x="183"/>
        <n x="181"/>
        <n x="184" s="1"/>
        <n x="185"/>
      </t>
    </mdx>
    <mdx n="165" f="v">
      <t c="7" si="188">
        <n x="195"/>
        <n x="189"/>
        <n x="48"/>
        <n x="183"/>
        <n x="181"/>
        <n x="184" s="1"/>
        <n x="185"/>
      </t>
    </mdx>
    <mdx n="165" f="v">
      <t c="7" si="186">
        <n x="180"/>
        <n x="182"/>
        <n x="122"/>
        <n x="183"/>
        <n x="181"/>
        <n x="184" s="1"/>
        <n x="185"/>
      </t>
    </mdx>
    <mdx n="165" f="v">
      <t c="7" si="186">
        <n x="180"/>
        <n x="35"/>
        <n x="183"/>
        <n x="194"/>
        <n x="181"/>
        <n x="184" s="1"/>
        <n x="185"/>
      </t>
    </mdx>
    <mdx n="165" f="v">
      <t c="7" si="188">
        <n x="180"/>
        <n x="189"/>
        <n x="62"/>
        <n x="183"/>
        <n x="181"/>
        <n x="184" s="1"/>
        <n x="185"/>
      </t>
    </mdx>
    <mdx n="165" f="v">
      <t c="7" si="188">
        <n x="195"/>
        <n x="189"/>
        <n x="55"/>
        <n x="183"/>
        <n x="181"/>
        <n x="184" s="1"/>
        <n x="185"/>
      </t>
    </mdx>
    <mdx n="165" f="v">
      <t c="7" si="188">
        <n x="180"/>
        <n x="32"/>
        <n x="183"/>
        <n x="189"/>
        <n x="181"/>
        <n x="184" s="1"/>
        <n x="185"/>
      </t>
    </mdx>
    <mdx n="165" f="v">
      <t c="7" si="188">
        <n x="180"/>
        <n x="187"/>
        <n x="57"/>
        <n x="183"/>
        <n x="181"/>
        <n x="184" s="1"/>
        <n x="185"/>
      </t>
    </mdx>
    <mdx n="165" f="v">
      <t c="7" si="186">
        <n x="180"/>
        <n x="194"/>
        <n x="72"/>
        <n x="183"/>
        <n x="181"/>
        <n x="184" s="1"/>
        <n x="185"/>
      </t>
    </mdx>
    <mdx n="165" f="v">
      <t c="7" si="188">
        <n x="180"/>
        <n x="189"/>
        <n x="85"/>
        <n x="183"/>
        <n x="181"/>
        <n x="184" s="1"/>
        <n x="185"/>
      </t>
    </mdx>
    <mdx n="165" f="v">
      <t c="7" si="188">
        <n x="195"/>
        <n x="187"/>
        <n x="102"/>
        <n x="183"/>
        <n x="181"/>
        <n x="184" s="1"/>
        <n x="185"/>
      </t>
    </mdx>
    <mdx n="165" f="v">
      <t c="7" si="188">
        <n x="180"/>
        <n x="141"/>
        <n x="183"/>
        <n x="187"/>
        <n x="181"/>
        <n x="184" s="1"/>
        <n x="185"/>
      </t>
    </mdx>
    <mdx n="165" f="v">
      <t c="7" si="188">
        <n x="195"/>
        <n x="25"/>
        <n x="183"/>
        <n x="187"/>
        <n x="181"/>
        <n x="184" s="1"/>
        <n x="185"/>
      </t>
    </mdx>
    <mdx n="165" f="v">
      <t c="7" si="188">
        <n x="195"/>
        <n x="35"/>
        <n x="183"/>
        <n x="187"/>
        <n x="181"/>
        <n x="184" s="1"/>
        <n x="185"/>
      </t>
    </mdx>
    <mdx n="165" f="v">
      <t c="7" si="186">
        <n x="195"/>
        <n x="194"/>
        <n x="58"/>
        <n x="183"/>
        <n x="181"/>
        <n x="184" s="1"/>
        <n x="185"/>
      </t>
    </mdx>
    <mdx n="165" f="v">
      <t c="7" si="188">
        <n x="195"/>
        <n x="187"/>
        <n x="96"/>
        <n x="183"/>
        <n x="181"/>
        <n x="184" s="1"/>
        <n x="185"/>
      </t>
    </mdx>
    <mdx n="165" f="v">
      <t c="7" si="188">
        <n x="195"/>
        <n x="37"/>
        <n x="183"/>
        <n x="187"/>
        <n x="181"/>
        <n x="184" s="1"/>
        <n x="185"/>
      </t>
    </mdx>
    <mdx n="165" f="v">
      <t c="7" si="188">
        <n x="180"/>
        <n x="187"/>
        <n x="125"/>
        <n x="183"/>
        <n x="181"/>
        <n x="184" s="1"/>
        <n x="185"/>
      </t>
    </mdx>
    <mdx n="165" f="v">
      <t c="7" si="188">
        <n x="180"/>
        <n x="189"/>
        <n x="114"/>
        <n x="183"/>
        <n x="181"/>
        <n x="184" s="1"/>
        <n x="185"/>
      </t>
    </mdx>
    <mdx n="165" f="v">
      <t c="7" si="188">
        <n x="180"/>
        <n x="189"/>
        <n x="69"/>
        <n x="183"/>
        <n x="181"/>
        <n x="184" s="1"/>
        <n x="185"/>
      </t>
    </mdx>
    <mdx n="165" f="v">
      <t c="7" si="188">
        <n x="180"/>
        <n x="189"/>
        <n x="95"/>
        <n x="183"/>
        <n x="181"/>
        <n x="184" s="1"/>
        <n x="185"/>
      </t>
    </mdx>
    <mdx n="165" f="v">
      <t c="7" si="186">
        <n x="195"/>
        <n x="182"/>
        <n x="76"/>
        <n x="183"/>
        <n x="181"/>
        <n x="184" s="1"/>
        <n x="185"/>
      </t>
    </mdx>
    <mdx n="165" f="v">
      <t c="7" si="188">
        <n x="195"/>
        <n x="189"/>
        <n x="151"/>
        <n x="183"/>
        <n x="181"/>
        <n x="184" s="1"/>
        <n x="185"/>
      </t>
    </mdx>
    <mdx n="165" f="v">
      <t c="7" si="188">
        <n x="195"/>
        <n x="189"/>
        <n x="6"/>
        <n x="183"/>
        <n x="181"/>
        <n x="193"/>
        <n x="184" s="1"/>
      </t>
    </mdx>
    <mdx n="165" f="v">
      <t c="7" si="186">
        <n x="195"/>
        <n x="194"/>
        <n x="16"/>
        <n x="183"/>
        <n x="181"/>
        <n x="22"/>
        <n x="184" s="1"/>
      </t>
    </mdx>
    <mdx n="165" f="v">
      <t c="7" si="188">
        <n x="180"/>
        <n x="189"/>
        <n x="105"/>
        <n x="183"/>
        <n x="181"/>
        <n x="184" s="1"/>
        <n x="185"/>
      </t>
    </mdx>
    <mdx n="165" f="v">
      <t c="7" si="186">
        <n x="195"/>
        <n x="36"/>
        <n x="183"/>
        <n x="182"/>
        <n x="181"/>
        <n x="184" s="1"/>
        <n x="185"/>
      </t>
    </mdx>
    <mdx n="165" f="v">
      <t c="7" si="188">
        <n x="180"/>
        <n x="189"/>
        <n x="11"/>
        <n x="183"/>
        <n x="181"/>
        <n x="191"/>
        <n x="184" s="1"/>
      </t>
    </mdx>
    <mdx n="165" f="v">
      <t c="7" si="186">
        <n x="180"/>
        <n x="194"/>
        <n x="7"/>
        <n x="183"/>
        <n x="181"/>
        <n x="30"/>
        <n x="184" s="1"/>
      </t>
    </mdx>
    <mdx n="165" f="v">
      <t c="7" si="186">
        <n x="180"/>
        <n x="31"/>
        <n x="183"/>
        <n x="194"/>
        <n x="181"/>
        <n x="184" s="1"/>
        <n x="185"/>
      </t>
    </mdx>
    <mdx n="165" f="v">
      <t c="7" si="188">
        <n x="195"/>
        <n x="187"/>
        <n x="124"/>
        <n x="183"/>
        <n x="181"/>
        <n x="184" s="1"/>
        <n x="185"/>
      </t>
    </mdx>
    <mdx n="165" f="v">
      <t c="7" si="186">
        <n x="180"/>
        <n x="135"/>
        <n x="183"/>
        <n x="194"/>
        <n x="181"/>
        <n x="184" s="1"/>
        <n x="185"/>
      </t>
    </mdx>
    <mdx n="165" f="v">
      <t c="7" si="188">
        <n x="180"/>
        <n x="187"/>
        <n x="106"/>
        <n x="183"/>
        <n x="181"/>
        <n x="184" s="1"/>
        <n x="185"/>
      </t>
    </mdx>
    <mdx n="165" f="v">
      <t c="7" si="188">
        <n x="180"/>
        <n x="189"/>
        <n x="100"/>
        <n x="183"/>
        <n x="181"/>
        <n x="184" s="1"/>
        <n x="185"/>
      </t>
    </mdx>
    <mdx n="165" f="v">
      <t c="7" si="188">
        <n x="180"/>
        <n x="187"/>
        <n x="103"/>
        <n x="183"/>
        <n x="181"/>
        <n x="184" s="1"/>
        <n x="185"/>
      </t>
    </mdx>
    <mdx n="165" f="v">
      <t c="7" si="188">
        <n x="180"/>
        <n x="189"/>
        <n x="103"/>
        <n x="183"/>
        <n x="181"/>
        <n x="184" s="1"/>
        <n x="185"/>
      </t>
    </mdx>
    <mdx n="165" f="v">
      <t c="7" si="188">
        <n x="180"/>
        <n x="189"/>
        <n x="71"/>
        <n x="183"/>
        <n x="181"/>
        <n x="184" s="1"/>
        <n x="185"/>
      </t>
    </mdx>
    <mdx n="165" f="v">
      <t c="7" si="186">
        <n x="180"/>
        <n x="182"/>
        <n x="117"/>
        <n x="183"/>
        <n x="181"/>
        <n x="184" s="1"/>
        <n x="185"/>
      </t>
    </mdx>
    <mdx n="165" f="v">
      <t c="7" si="188">
        <n x="195"/>
        <n x="189"/>
        <n x="159"/>
        <n x="183"/>
        <n x="181"/>
        <n x="184" s="1"/>
        <n x="185"/>
      </t>
    </mdx>
    <mdx n="165" f="v">
      <t c="7" si="188">
        <n x="195"/>
        <n x="189"/>
        <n x="110"/>
        <n x="183"/>
        <n x="181"/>
        <n x="184" s="1"/>
        <n x="185"/>
      </t>
    </mdx>
    <mdx n="165" f="v">
      <t c="7" si="188">
        <n x="180"/>
        <n x="187"/>
        <n x="116"/>
        <n x="183"/>
        <n x="181"/>
        <n x="184" s="1"/>
        <n x="185"/>
      </t>
    </mdx>
    <mdx n="165" f="v">
      <t c="7" si="188">
        <n x="180"/>
        <n x="23"/>
        <n x="183"/>
        <n x="189"/>
        <n x="181"/>
        <n x="184" s="1"/>
        <n x="185"/>
      </t>
    </mdx>
    <mdx n="165" f="v">
      <t c="7" si="186">
        <n x="195"/>
        <n x="182"/>
        <n x="94"/>
        <n x="183"/>
        <n x="181"/>
        <n x="184" s="1"/>
        <n x="185"/>
      </t>
    </mdx>
    <mdx n="165" f="v">
      <t c="7" si="188">
        <n x="180"/>
        <n x="187"/>
        <n x="111"/>
        <n x="183"/>
        <n x="181"/>
        <n x="184" s="1"/>
        <n x="185"/>
      </t>
    </mdx>
    <mdx n="165" f="v">
      <t c="7" si="188">
        <n x="180"/>
        <n x="189"/>
        <n x="102"/>
        <n x="183"/>
        <n x="181"/>
        <n x="184" s="1"/>
        <n x="185"/>
      </t>
    </mdx>
    <mdx n="165" f="v">
      <t c="7" si="188">
        <n x="195"/>
        <n x="143"/>
        <n x="183"/>
        <n x="187"/>
        <n x="181"/>
        <n x="184" s="1"/>
        <n x="185"/>
      </t>
    </mdx>
    <mdx n="165" f="v">
      <t c="7" si="186">
        <n x="195"/>
        <n x="194"/>
        <n x="120"/>
        <n x="183"/>
        <n x="181"/>
        <n x="184" s="1"/>
        <n x="185"/>
      </t>
    </mdx>
    <mdx n="165" f="v">
      <t c="7" si="188">
        <n x="195"/>
        <n x="189"/>
        <n x="133"/>
        <n x="183"/>
        <n x="181"/>
        <n x="184" s="1"/>
        <n x="185"/>
      </t>
    </mdx>
    <mdx n="165" f="v">
      <t c="7" si="188">
        <n x="195"/>
        <n x="189"/>
        <n x="79"/>
        <n x="183"/>
        <n x="181"/>
        <n x="184" s="1"/>
        <n x="185"/>
      </t>
    </mdx>
    <mdx n="165" f="v">
      <t c="7" si="188">
        <n x="195"/>
        <n x="187"/>
        <n x="105"/>
        <n x="183"/>
        <n x="181"/>
        <n x="184" s="1"/>
        <n x="185"/>
      </t>
    </mdx>
    <mdx n="165" f="v">
      <t c="7" si="188">
        <n x="180"/>
        <n x="31"/>
        <n x="183"/>
        <n x="187"/>
        <n x="181"/>
        <n x="184" s="1"/>
        <n x="185"/>
      </t>
    </mdx>
    <mdx n="165" f="v">
      <t c="7" si="186">
        <n x="195"/>
        <n x="194"/>
        <n x="61"/>
        <n x="183"/>
        <n x="181"/>
        <n x="184" s="1"/>
        <n x="185"/>
      </t>
    </mdx>
    <mdx n="165" f="v">
      <t c="7" si="186">
        <n x="180"/>
        <n x="194"/>
        <n x="50"/>
        <n x="183"/>
        <n x="181"/>
        <n x="184" s="1"/>
        <n x="185"/>
      </t>
    </mdx>
    <mdx n="165" f="v">
      <t c="7" si="188">
        <n x="180"/>
        <n x="189"/>
        <n x="158"/>
        <n x="183"/>
        <n x="181"/>
        <n x="184" s="1"/>
        <n x="185"/>
      </t>
    </mdx>
    <mdx n="165" f="v">
      <t c="7" si="188">
        <n x="195"/>
        <n x="187"/>
        <n x="137"/>
        <n x="183"/>
        <n x="181"/>
        <n x="184" s="1"/>
        <n x="185"/>
      </t>
    </mdx>
    <mdx n="165" f="v">
      <t c="7" si="186">
        <n x="195"/>
        <n x="182"/>
        <n x="85"/>
        <n x="183"/>
        <n x="181"/>
        <n x="184" s="1"/>
        <n x="185"/>
      </t>
    </mdx>
    <mdx n="165" f="v">
      <t c="7" si="186">
        <n x="180"/>
        <n x="194"/>
        <n x="44"/>
        <n x="183"/>
        <n x="181"/>
        <n x="184" s="1"/>
        <n x="185"/>
      </t>
    </mdx>
    <mdx n="165" f="v">
      <t c="7" si="186">
        <n x="195"/>
        <n x="182"/>
        <n x="74"/>
        <n x="183"/>
        <n x="181"/>
        <n x="184" s="1"/>
        <n x="185"/>
      </t>
    </mdx>
    <mdx n="165" f="v">
      <t c="7" si="186">
        <n x="180"/>
        <n x="182"/>
        <n x="74"/>
        <n x="183"/>
        <n x="181"/>
        <n x="184" s="1"/>
        <n x="185"/>
      </t>
    </mdx>
    <mdx n="165" f="v">
      <t c="7" si="186">
        <n x="195"/>
        <n x="182"/>
        <n x="69"/>
        <n x="183"/>
        <n x="181"/>
        <n x="184" s="1"/>
        <n x="185"/>
      </t>
    </mdx>
    <mdx n="165" f="v">
      <t c="7" si="186">
        <n x="180"/>
        <n x="182"/>
        <n x="114"/>
        <n x="183"/>
        <n x="181"/>
        <n x="184" s="1"/>
        <n x="185"/>
      </t>
    </mdx>
    <mdx n="165" f="v">
      <t c="7" si="186">
        <n x="195"/>
        <n x="182"/>
        <n x="101"/>
        <n x="183"/>
        <n x="181"/>
        <n x="184" s="1"/>
        <n x="185"/>
      </t>
    </mdx>
    <mdx n="165" f="v">
      <t c="7" si="186">
        <n x="180"/>
        <n x="194"/>
        <n x="70"/>
        <n x="183"/>
        <n x="181"/>
        <n x="184" s="1"/>
        <n x="185"/>
      </t>
    </mdx>
    <mdx n="165" f="v">
      <t c="7" si="188">
        <n x="195"/>
        <n x="189"/>
        <n x="90"/>
        <n x="183"/>
        <n x="181"/>
        <n x="184" s="1"/>
        <n x="185"/>
      </t>
    </mdx>
    <mdx n="165" f="v">
      <t c="7" si="186">
        <n x="195"/>
        <n x="182"/>
        <n x="111"/>
        <n x="183"/>
        <n x="181"/>
        <n x="184" s="1"/>
        <n x="185"/>
      </t>
    </mdx>
    <mdx n="165" f="v">
      <t c="7" si="188">
        <n x="195"/>
        <n x="189"/>
        <n x="7"/>
        <n x="183"/>
        <n x="181"/>
        <n x="193"/>
        <n x="184" s="1"/>
      </t>
    </mdx>
    <mdx n="165" f="v">
      <t c="7" si="188">
        <n x="195"/>
        <n x="187"/>
        <n x="101"/>
        <n x="183"/>
        <n x="181"/>
        <n x="184" s="1"/>
        <n x="185"/>
      </t>
    </mdx>
    <mdx n="165" f="v">
      <t c="7" si="188">
        <n x="180"/>
        <n x="189"/>
        <n x="7"/>
        <n x="183"/>
        <n x="181"/>
        <n x="191"/>
        <n x="184" s="1"/>
      </t>
    </mdx>
    <mdx n="165" f="v">
      <t c="7" si="186">
        <n x="180"/>
        <n x="182"/>
        <n x="157"/>
        <n x="183"/>
        <n x="181"/>
        <n x="184" s="1"/>
        <n x="185"/>
      </t>
    </mdx>
    <mdx n="165" f="v">
      <t c="7" si="186">
        <n x="195"/>
        <n x="182"/>
        <n x="60"/>
        <n x="183"/>
        <n x="181"/>
        <n x="184" s="1"/>
        <n x="185"/>
      </t>
    </mdx>
    <mdx n="165" f="v">
      <t c="7" si="188">
        <n x="195"/>
        <n x="187"/>
        <n x="132"/>
        <n x="183"/>
        <n x="181"/>
        <n x="184" s="1"/>
        <n x="185"/>
      </t>
    </mdx>
    <mdx n="165" f="v">
      <t c="7" si="188">
        <n x="180"/>
        <n x="189"/>
        <n x="162"/>
        <n x="183"/>
        <n x="181"/>
        <n x="191"/>
        <n x="184" s="1"/>
      </t>
    </mdx>
    <mdx n="165" f="v">
      <t c="7" si="186">
        <n x="195"/>
        <n x="182"/>
        <n x="48"/>
        <n x="183"/>
        <n x="181"/>
        <n x="184" s="1"/>
        <n x="185"/>
      </t>
    </mdx>
    <mdx n="165" f="v">
      <t c="7" si="188">
        <n x="195"/>
        <n x="187"/>
        <n x="103"/>
        <n x="183"/>
        <n x="181"/>
        <n x="184" s="1"/>
        <n x="185"/>
      </t>
    </mdx>
    <mdx n="165" f="v">
      <t c="7" si="186">
        <n x="180"/>
        <n x="194"/>
        <n x="151"/>
        <n x="183"/>
        <n x="181"/>
        <n x="184" s="1"/>
        <n x="185"/>
      </t>
    </mdx>
    <mdx n="165" f="v">
      <t c="7" si="188">
        <n x="195"/>
        <n x="187"/>
        <n x="48"/>
        <n x="183"/>
        <n x="181"/>
        <n x="184" s="1"/>
        <n x="185"/>
      </t>
    </mdx>
    <mdx n="165" f="v">
      <t c="7" si="188">
        <n x="195"/>
        <n x="187"/>
        <n x="110"/>
        <n x="183"/>
        <n x="181"/>
        <n x="184" s="1"/>
        <n x="185"/>
      </t>
    </mdx>
    <mdx n="165" f="v">
      <t c="7" si="186">
        <n x="195"/>
        <n x="194"/>
        <n x="136"/>
        <n x="183"/>
        <n x="181"/>
        <n x="184" s="1"/>
        <n x="185"/>
      </t>
    </mdx>
    <mdx n="165" f="v">
      <t c="7" si="188">
        <n x="180"/>
        <n x="187"/>
        <n x="145"/>
        <n x="183"/>
        <n x="181"/>
        <n x="184" s="1"/>
        <n x="185"/>
      </t>
    </mdx>
    <mdx n="165" f="v">
      <t c="7" si="186">
        <n x="195"/>
        <n x="194"/>
        <n x="42"/>
        <n x="183"/>
        <n x="181"/>
        <n x="184" s="1"/>
        <n x="185"/>
      </t>
    </mdx>
    <mdx n="165" f="v">
      <t c="7" si="186">
        <n x="180"/>
        <n x="194"/>
        <n x="46"/>
        <n x="183"/>
        <n x="181"/>
        <n x="184" s="1"/>
        <n x="185"/>
      </t>
    </mdx>
    <mdx n="165" f="v">
      <t c="7" si="188">
        <n x="195"/>
        <n x="187"/>
        <n x="144"/>
        <n x="183"/>
        <n x="181"/>
        <n x="184" s="1"/>
        <n x="185"/>
      </t>
    </mdx>
    <mdx n="165" f="v">
      <t c="7" si="186">
        <n x="195"/>
        <n x="182"/>
        <n x="140"/>
        <n x="183"/>
        <n x="181"/>
        <n x="184" s="1"/>
        <n x="185"/>
      </t>
    </mdx>
    <mdx n="165" f="v">
      <t c="7" si="186">
        <n x="195"/>
        <n x="194"/>
        <n x="79"/>
        <n x="183"/>
        <n x="181"/>
        <n x="184" s="1"/>
        <n x="185"/>
      </t>
    </mdx>
    <mdx n="165" f="v">
      <t c="7" si="188">
        <n x="195"/>
        <n x="26"/>
        <n x="183"/>
        <n x="189"/>
        <n x="181"/>
        <n x="184" s="1"/>
        <n x="185"/>
      </t>
    </mdx>
    <mdx n="165" f="v">
      <t c="7" si="188">
        <n x="180"/>
        <n x="187"/>
        <n x="137"/>
        <n x="183"/>
        <n x="181"/>
        <n x="184" s="1"/>
        <n x="185"/>
      </t>
    </mdx>
    <mdx n="165" f="v">
      <t c="7" si="186">
        <n x="180"/>
        <n x="182"/>
        <n x="136"/>
        <n x="183"/>
        <n x="181"/>
        <n x="184" s="1"/>
        <n x="185"/>
      </t>
    </mdx>
    <mdx n="165" f="v">
      <t c="7" si="186">
        <n x="195"/>
        <n x="194"/>
        <n x="98"/>
        <n x="183"/>
        <n x="181"/>
        <n x="184" s="1"/>
        <n x="185"/>
      </t>
    </mdx>
    <mdx n="165" f="v">
      <t c="7" si="188">
        <n x="195"/>
        <n x="189"/>
        <n x="62"/>
        <n x="183"/>
        <n x="181"/>
        <n x="184" s="1"/>
        <n x="185"/>
      </t>
    </mdx>
    <mdx n="165" f="v">
      <t c="7" si="188">
        <n x="180"/>
        <n x="189"/>
        <n x="55"/>
        <n x="183"/>
        <n x="181"/>
        <n x="184" s="1"/>
        <n x="185"/>
      </t>
    </mdx>
    <mdx n="165" f="v">
      <t c="7" si="188">
        <n x="180"/>
        <n x="187"/>
        <n x="66"/>
        <n x="183"/>
        <n x="181"/>
        <n x="184" s="1"/>
        <n x="185"/>
      </t>
    </mdx>
    <mdx n="165" f="v">
      <t c="7" si="188">
        <n x="195"/>
        <n x="189"/>
        <n x="137"/>
        <n x="183"/>
        <n x="181"/>
        <n x="184" s="1"/>
        <n x="185"/>
      </t>
    </mdx>
    <mdx n="165" f="v">
      <t c="7" si="186">
        <n x="195"/>
        <n x="182"/>
        <n x="148"/>
        <n x="183"/>
        <n x="181"/>
        <n x="184" s="1"/>
        <n x="185"/>
      </t>
    </mdx>
    <mdx n="165" f="v">
      <t c="7" si="186">
        <n x="180"/>
        <n x="182"/>
        <n x="61"/>
        <n x="183"/>
        <n x="181"/>
        <n x="184" s="1"/>
        <n x="185"/>
      </t>
    </mdx>
    <mdx n="165" f="v">
      <t c="7" si="186">
        <n x="180"/>
        <n x="194"/>
        <n x="82"/>
        <n x="183"/>
        <n x="181"/>
        <n x="184" s="1"/>
        <n x="185"/>
      </t>
    </mdx>
    <mdx n="165" f="v">
      <t c="7" si="186">
        <n x="195"/>
        <n x="24"/>
        <n x="183"/>
        <n x="194"/>
        <n x="181"/>
        <n x="184" s="1"/>
        <n x="185"/>
      </t>
    </mdx>
    <mdx n="165" f="v">
      <t c="7" si="186">
        <n x="195"/>
        <n x="194"/>
        <n x="156"/>
        <n x="183"/>
        <n x="181"/>
        <n x="184" s="1"/>
        <n x="185"/>
      </t>
    </mdx>
    <mdx n="165" f="v">
      <t c="7" si="186">
        <n x="195"/>
        <n x="182"/>
        <n x="56"/>
        <n x="183"/>
        <n x="181"/>
        <n x="184" s="1"/>
        <n x="185"/>
      </t>
    </mdx>
    <mdx n="165" f="v">
      <t c="7" si="188">
        <n x="180"/>
        <n x="189"/>
        <n x="0"/>
        <n x="183"/>
        <n x="181"/>
        <n x="191"/>
        <n x="184" s="1"/>
      </t>
    </mdx>
    <mdx n="165" f="v">
      <t c="7" si="186">
        <n x="180"/>
        <n x="194"/>
        <n x="137"/>
        <n x="183"/>
        <n x="181"/>
        <n x="184" s="1"/>
        <n x="185"/>
      </t>
    </mdx>
    <mdx n="165" f="v">
      <t c="6" si="186">
        <n x="180"/>
        <n x="182"/>
        <n x="73"/>
        <n x="183"/>
        <n x="184" s="1"/>
        <n x="185"/>
      </t>
    </mdx>
    <mdx n="165" f="v">
      <t c="7" si="188">
        <n x="195"/>
        <n x="187"/>
        <n x="45"/>
        <n x="183"/>
        <n x="181"/>
        <n x="184" s="1"/>
        <n x="185"/>
      </t>
    </mdx>
    <mdx n="165" f="v">
      <t c="7" si="186">
        <n x="195"/>
        <n x="194"/>
        <n x="129"/>
        <n x="183"/>
        <n x="181"/>
        <n x="184" s="1"/>
        <n x="185"/>
      </t>
    </mdx>
    <mdx n="165" f="v">
      <t c="7" si="188">
        <n x="180"/>
        <n x="189"/>
        <n x="70"/>
        <n x="183"/>
        <n x="181"/>
        <n x="184" s="1"/>
        <n x="185"/>
      </t>
    </mdx>
    <mdx n="165" f="v">
      <t c="7" si="186">
        <n x="195"/>
        <n x="182"/>
        <n x="131"/>
        <n x="183"/>
        <n x="181"/>
        <n x="184" s="1"/>
        <n x="185"/>
      </t>
    </mdx>
    <mdx n="165" f="v">
      <t c="7" si="186">
        <n x="180"/>
        <n x="182"/>
        <n x="66"/>
        <n x="183"/>
        <n x="181"/>
        <n x="184" s="1"/>
        <n x="185"/>
      </t>
    </mdx>
    <mdx n="165" f="v">
      <t c="7" si="186">
        <n x="195"/>
        <n x="27"/>
        <n x="183"/>
        <n x="194"/>
        <n x="181"/>
        <n x="184" s="1"/>
        <n x="185"/>
      </t>
    </mdx>
    <mdx n="165" f="v">
      <t c="7" si="188">
        <n x="195"/>
        <n x="187"/>
        <n x="74"/>
        <n x="183"/>
        <n x="181"/>
        <n x="184" s="1"/>
        <n x="185"/>
      </t>
    </mdx>
    <mdx n="165" f="v">
      <t c="7" si="188">
        <n x="195"/>
        <n x="189"/>
        <n x="112"/>
        <n x="183"/>
        <n x="181"/>
        <n x="184" s="1"/>
        <n x="185"/>
      </t>
    </mdx>
    <mdx n="165" f="v">
      <t c="7" si="186">
        <n x="180"/>
        <n x="194"/>
        <n x="106"/>
        <n x="183"/>
        <n x="181"/>
        <n x="184" s="1"/>
        <n x="185"/>
      </t>
    </mdx>
    <mdx n="165" f="v">
      <t c="7" si="186">
        <n x="180"/>
        <n x="23"/>
        <n x="183"/>
        <n x="194"/>
        <n x="181"/>
        <n x="184" s="1"/>
        <n x="185"/>
      </t>
    </mdx>
    <mdx n="165" f="v">
      <t c="7" si="186">
        <n x="180"/>
        <n x="182"/>
        <n x="132"/>
        <n x="183"/>
        <n x="181"/>
        <n x="184" s="1"/>
        <n x="185"/>
      </t>
    </mdx>
    <mdx n="165" f="v">
      <t c="7" si="188">
        <n x="180"/>
        <n x="187"/>
        <n x="55"/>
        <n x="183"/>
        <n x="181"/>
        <n x="184" s="1"/>
        <n x="185"/>
      </t>
    </mdx>
    <mdx n="165" f="v">
      <t c="7" si="188">
        <n x="180"/>
        <n x="187"/>
        <n x="131"/>
        <n x="183"/>
        <n x="181"/>
        <n x="184" s="1"/>
        <n x="185"/>
      </t>
    </mdx>
    <mdx n="165" f="v">
      <t c="7" si="188">
        <n x="180"/>
        <n x="39"/>
        <n x="183"/>
        <n x="187"/>
        <n x="181"/>
        <n x="184" s="1"/>
        <n x="185"/>
      </t>
    </mdx>
    <mdx n="165" f="v">
      <t c="7" si="186">
        <n x="195"/>
        <n x="39"/>
        <n x="183"/>
        <n x="194"/>
        <n x="181"/>
        <n x="184" s="1"/>
        <n x="185"/>
      </t>
    </mdx>
    <mdx n="165" f="v">
      <t c="7" si="186">
        <n x="195"/>
        <n x="182"/>
        <n x="155"/>
        <n x="183"/>
        <n x="181"/>
        <n x="184" s="1"/>
        <n x="185"/>
      </t>
    </mdx>
    <mdx n="165" f="v">
      <t c="7" si="188">
        <n x="195"/>
        <n x="187"/>
        <n x="70"/>
        <n x="183"/>
        <n x="181"/>
        <n x="184" s="1"/>
        <n x="185"/>
      </t>
    </mdx>
    <mdx n="165" f="v">
      <t c="7" si="186">
        <n x="180"/>
        <n x="182"/>
        <n x="115"/>
        <n x="183"/>
        <n x="181"/>
        <n x="184" s="1"/>
        <n x="185"/>
      </t>
    </mdx>
    <mdx n="165" f="v">
      <t c="7" si="186">
        <n x="195"/>
        <n x="31"/>
        <n x="183"/>
        <n x="182"/>
        <n x="181"/>
        <n x="184" s="1"/>
        <n x="185"/>
      </t>
    </mdx>
    <mdx n="165" f="v">
      <t c="7" si="188">
        <n x="195"/>
        <n x="40"/>
        <n x="183"/>
        <n x="189"/>
        <n x="181"/>
        <n x="184" s="1"/>
        <n x="185"/>
      </t>
    </mdx>
    <mdx n="165" f="v">
      <t c="7" si="188">
        <n x="195"/>
        <n x="189"/>
        <n x="120"/>
        <n x="183"/>
        <n x="181"/>
        <n x="184" s="1"/>
        <n x="185"/>
      </t>
    </mdx>
    <mdx n="165" f="v">
      <t c="7" si="188">
        <n x="195"/>
        <n x="189"/>
        <n x="83"/>
        <n x="183"/>
        <n x="181"/>
        <n x="184" s="1"/>
        <n x="185"/>
      </t>
    </mdx>
    <mdx n="165" f="v">
      <t c="7" si="186">
        <n x="195"/>
        <n x="194"/>
        <n x="95"/>
        <n x="183"/>
        <n x="181"/>
        <n x="184" s="1"/>
        <n x="185"/>
      </t>
    </mdx>
    <mdx n="165" f="v">
      <t c="7" si="186">
        <n x="180"/>
        <n x="182"/>
        <n x="104"/>
        <n x="183"/>
        <n x="181"/>
        <n x="184" s="1"/>
        <n x="185"/>
      </t>
    </mdx>
    <mdx n="165" f="v">
      <t c="7" si="188">
        <n x="195"/>
        <n x="32"/>
        <n x="183"/>
        <n x="189"/>
        <n x="181"/>
        <n x="184" s="1"/>
        <n x="185"/>
      </t>
    </mdx>
    <mdx n="165" f="v">
      <t c="7" si="188">
        <n x="180"/>
        <n x="187"/>
        <n x="64"/>
        <n x="183"/>
        <n x="181"/>
        <n x="184" s="1"/>
        <n x="185"/>
      </t>
    </mdx>
    <mdx n="165" f="v">
      <t c="7" si="188">
        <n x="195"/>
        <n x="189"/>
        <n x="157"/>
        <n x="183"/>
        <n x="181"/>
        <n x="184" s="1"/>
        <n x="185"/>
      </t>
    </mdx>
    <mdx n="165" f="v">
      <t c="7" si="188">
        <n x="180"/>
        <n x="187"/>
        <n x="76"/>
        <n x="183"/>
        <n x="181"/>
        <n x="184" s="1"/>
        <n x="185"/>
      </t>
    </mdx>
    <mdx n="165" f="v">
      <t c="7" si="186">
        <n x="195"/>
        <n x="194"/>
        <n x="47"/>
        <n x="183"/>
        <n x="181"/>
        <n x="184" s="1"/>
        <n x="185"/>
      </t>
    </mdx>
    <mdx n="165" f="v">
      <t c="7" si="188">
        <n x="180"/>
        <n x="189"/>
        <n x="150"/>
        <n x="183"/>
        <n x="181"/>
        <n x="184" s="1"/>
        <n x="185"/>
      </t>
    </mdx>
    <mdx n="165" f="v">
      <t c="7" si="188">
        <n x="195"/>
        <n x="187"/>
        <n x="104"/>
        <n x="183"/>
        <n x="181"/>
        <n x="184" s="1"/>
        <n x="185"/>
      </t>
    </mdx>
    <mdx n="165" f="v">
      <t c="7" si="188">
        <n x="195"/>
        <n x="134"/>
        <n x="183"/>
        <n x="187"/>
        <n x="181"/>
        <n x="184" s="1"/>
        <n x="185"/>
      </t>
    </mdx>
    <mdx n="165" f="v">
      <t c="7" si="188">
        <n x="195"/>
        <n x="187"/>
        <n x="57"/>
        <n x="183"/>
        <n x="181"/>
        <n x="184" s="1"/>
        <n x="185"/>
      </t>
    </mdx>
    <mdx n="165" f="v">
      <t c="7" si="188">
        <n x="180"/>
        <n x="187"/>
        <n x="127"/>
        <n x="183"/>
        <n x="181"/>
        <n x="184" s="1"/>
        <n x="185"/>
      </t>
    </mdx>
    <mdx n="165" f="v">
      <t c="7" si="188">
        <n x="195"/>
        <n x="189"/>
        <n x="43"/>
        <n x="183"/>
        <n x="181"/>
        <n x="184" s="1"/>
        <n x="185"/>
      </t>
    </mdx>
    <mdx n="165" f="v">
      <t c="7" si="188">
        <n x="180"/>
        <n x="187"/>
        <n x="90"/>
        <n x="183"/>
        <n x="181"/>
        <n x="184" s="1"/>
        <n x="185"/>
      </t>
    </mdx>
    <mdx n="165" f="v">
      <t c="7" si="188">
        <n x="180"/>
        <n x="187"/>
        <n x="59"/>
        <n x="183"/>
        <n x="181"/>
        <n x="184" s="1"/>
        <n x="185"/>
      </t>
    </mdx>
    <mdx n="165" f="v">
      <t c="7" si="186">
        <n x="195"/>
        <n x="194"/>
        <n x="82"/>
        <n x="183"/>
        <n x="181"/>
        <n x="184" s="1"/>
        <n x="185"/>
      </t>
    </mdx>
    <mdx n="165" f="v">
      <t c="7" si="186">
        <n x="180"/>
        <n x="194"/>
        <n x="95"/>
        <n x="183"/>
        <n x="181"/>
        <n x="184" s="1"/>
        <n x="185"/>
      </t>
    </mdx>
    <mdx n="165" f="v">
      <t c="7" si="186">
        <n x="180"/>
        <n x="182"/>
        <n x="64"/>
        <n x="183"/>
        <n x="181"/>
        <n x="184" s="1"/>
        <n x="185"/>
      </t>
    </mdx>
    <mdx n="165" f="v">
      <t c="7" si="186">
        <n x="180"/>
        <n x="182"/>
        <n x="150"/>
        <n x="183"/>
        <n x="181"/>
        <n x="184" s="1"/>
        <n x="185"/>
      </t>
    </mdx>
    <mdx n="165" f="v">
      <t c="7" si="186">
        <n x="180"/>
        <n x="194"/>
        <n x="48"/>
        <n x="183"/>
        <n x="181"/>
        <n x="184" s="1"/>
        <n x="185"/>
      </t>
    </mdx>
    <mdx n="165" f="v">
      <t c="7" si="188">
        <n x="195"/>
        <n x="31"/>
        <n x="183"/>
        <n x="187"/>
        <n x="181"/>
        <n x="184" s="1"/>
        <n x="185"/>
      </t>
    </mdx>
    <mdx n="165" f="v">
      <t c="7" si="188">
        <n x="180"/>
        <n x="189"/>
        <n x="120"/>
        <n x="183"/>
        <n x="181"/>
        <n x="184" s="1"/>
        <n x="185"/>
      </t>
    </mdx>
    <mdx n="165" f="v">
      <t c="7" si="188">
        <n x="195"/>
        <n x="187"/>
        <n x="92"/>
        <n x="183"/>
        <n x="181"/>
        <n x="184" s="1"/>
        <n x="185"/>
      </t>
    </mdx>
    <mdx n="165" f="v">
      <t c="7" si="186">
        <n x="195"/>
        <n x="194"/>
        <n x="163"/>
        <n x="183"/>
        <n x="181"/>
        <n x="30"/>
        <n x="184" s="1"/>
      </t>
    </mdx>
    <mdx n="165" f="v">
      <t c="7" si="188">
        <n x="195"/>
        <n x="139"/>
        <n x="183"/>
        <n x="187"/>
        <n x="181"/>
        <n x="184" s="1"/>
        <n x="185"/>
      </t>
    </mdx>
    <mdx n="165" f="v">
      <t c="7" si="186">
        <n x="180"/>
        <n x="194"/>
        <n x="75"/>
        <n x="183"/>
        <n x="181"/>
        <n x="184" s="1"/>
        <n x="185"/>
      </t>
    </mdx>
    <mdx n="165" f="v">
      <t c="7" si="186">
        <n x="195"/>
        <n x="182"/>
        <n x="45"/>
        <n x="183"/>
        <n x="181"/>
        <n x="184" s="1"/>
        <n x="185"/>
      </t>
    </mdx>
    <mdx n="165" f="v">
      <t c="7" si="188">
        <n x="180"/>
        <n x="189"/>
        <n x="128"/>
        <n x="183"/>
        <n x="181"/>
        <n x="184" s="1"/>
        <n x="185"/>
      </t>
    </mdx>
    <mdx n="165" f="v">
      <t c="7" si="186">
        <n x="195"/>
        <n x="194"/>
        <n x="51"/>
        <n x="183"/>
        <n x="181"/>
        <n x="184" s="1"/>
        <n x="185"/>
      </t>
    </mdx>
    <mdx n="165" f="v">
      <t c="7" si="186">
        <n x="180"/>
        <n x="194"/>
        <n x="66"/>
        <n x="183"/>
        <n x="181"/>
        <n x="184" s="1"/>
        <n x="185"/>
      </t>
    </mdx>
    <mdx n="165" f="v">
      <t c="7" si="188">
        <n x="180"/>
        <n x="134"/>
        <n x="183"/>
        <n x="187"/>
        <n x="181"/>
        <n x="184" s="1"/>
        <n x="185"/>
      </t>
    </mdx>
    <mdx n="165" f="v">
      <t c="7" si="186">
        <n x="180"/>
        <n x="194"/>
        <n x="78"/>
        <n x="183"/>
        <n x="181"/>
        <n x="184" s="1"/>
        <n x="185"/>
      </t>
    </mdx>
    <mdx n="165" f="v">
      <t c="7" si="186">
        <n x="180"/>
        <n x="194"/>
        <n x="93"/>
        <n x="183"/>
        <n x="181"/>
        <n x="184" s="1"/>
        <n x="185"/>
      </t>
    </mdx>
    <mdx n="165" f="v">
      <t c="7" si="186">
        <n x="195"/>
        <n x="194"/>
        <n x="116"/>
        <n x="183"/>
        <n x="181"/>
        <n x="184" s="1"/>
        <n x="185"/>
      </t>
    </mdx>
    <mdx n="165" f="v">
      <t c="7" si="186">
        <n x="180"/>
        <n x="160"/>
        <n x="183"/>
        <n x="194"/>
        <n x="181"/>
        <n x="184" s="1"/>
        <n x="185"/>
      </t>
    </mdx>
    <mdx n="165" f="v">
      <t c="7" si="186">
        <n x="180"/>
        <n x="182"/>
        <n x="62"/>
        <n x="183"/>
        <n x="181"/>
        <n x="184" s="1"/>
        <n x="185"/>
      </t>
    </mdx>
    <mdx n="165" f="v">
      <t c="7" si="186">
        <n x="180"/>
        <n x="28"/>
        <n x="183"/>
        <n x="194"/>
        <n x="181"/>
        <n x="184" s="1"/>
        <n x="185"/>
      </t>
    </mdx>
    <mdx n="165" f="v">
      <t c="7" si="186">
        <n x="180"/>
        <n x="182"/>
        <n x="56"/>
        <n x="183"/>
        <n x="181"/>
        <n x="184" s="1"/>
        <n x="185"/>
      </t>
    </mdx>
    <mdx n="165" f="v">
      <t c="7" si="186">
        <n x="195"/>
        <n x="182"/>
        <n x="68"/>
        <n x="183"/>
        <n x="181"/>
        <n x="184" s="1"/>
        <n x="185"/>
      </t>
    </mdx>
    <mdx n="165" f="v">
      <t c="7" si="188">
        <n x="180"/>
        <n x="189"/>
        <n x="108"/>
        <n x="183"/>
        <n x="181"/>
        <n x="184" s="1"/>
        <n x="185"/>
      </t>
    </mdx>
    <mdx n="165" f="v">
      <t c="7" si="188">
        <n x="195"/>
        <n x="28"/>
        <n x="183"/>
        <n x="187"/>
        <n x="181"/>
        <n x="184" s="1"/>
        <n x="185"/>
      </t>
    </mdx>
    <mdx n="165" f="v">
      <t c="7" si="188">
        <n x="180"/>
        <n x="189"/>
        <n x="10"/>
        <n x="183"/>
        <n x="181"/>
        <n x="191"/>
        <n x="184" s="1"/>
      </t>
    </mdx>
    <mdx n="165" f="v">
      <t c="7" si="188">
        <n x="195"/>
        <n x="189"/>
        <n x="148"/>
        <n x="183"/>
        <n x="181"/>
        <n x="184" s="1"/>
        <n x="185"/>
      </t>
    </mdx>
    <mdx n="165" f="v">
      <t c="7" si="186">
        <n x="195"/>
        <n x="182"/>
        <n x="115"/>
        <n x="183"/>
        <n x="181"/>
        <n x="184" s="1"/>
        <n x="185"/>
      </t>
    </mdx>
    <mdx n="165" f="v">
      <t c="7" si="188">
        <n x="195"/>
        <n x="187"/>
        <n x="115"/>
        <n x="183"/>
        <n x="181"/>
        <n x="184" s="1"/>
        <n x="185"/>
      </t>
    </mdx>
    <mdx n="165" f="v">
      <t c="7" si="188">
        <n x="195"/>
        <n x="187"/>
        <n x="130"/>
        <n x="183"/>
        <n x="181"/>
        <n x="184" s="1"/>
        <n x="185"/>
      </t>
    </mdx>
    <mdx n="165" f="v">
      <t c="7" si="188">
        <n x="195"/>
        <n x="29"/>
        <n x="183"/>
        <n x="189"/>
        <n x="181"/>
        <n x="184" s="1"/>
        <n x="185"/>
      </t>
    </mdx>
    <mdx n="165" f="v">
      <t c="7" si="188">
        <n x="180"/>
        <n x="189"/>
        <n x="90"/>
        <n x="183"/>
        <n x="181"/>
        <n x="184" s="1"/>
        <n x="185"/>
      </t>
    </mdx>
    <mdx n="165" f="v">
      <t c="7" si="188">
        <n x="195"/>
        <n x="189"/>
        <n x="4"/>
        <n x="183"/>
        <n x="181"/>
        <n x="193"/>
        <n x="184" s="1"/>
      </t>
    </mdx>
    <mdx n="165" f="v">
      <t c="7" si="186">
        <n x="195"/>
        <n x="194"/>
        <n x="142"/>
        <n x="183"/>
        <n x="181"/>
        <n x="184" s="1"/>
        <n x="185"/>
      </t>
    </mdx>
    <mdx n="165" f="v">
      <t c="7" si="186">
        <n x="195"/>
        <n x="182"/>
        <n x="47"/>
        <n x="183"/>
        <n x="181"/>
        <n x="184" s="1"/>
        <n x="185"/>
      </t>
    </mdx>
    <mdx n="165" f="v">
      <t c="7" si="188">
        <n x="195"/>
        <n x="187"/>
        <n x="78"/>
        <n x="183"/>
        <n x="181"/>
        <n x="184" s="1"/>
        <n x="185"/>
      </t>
    </mdx>
    <mdx n="165" f="v">
      <t c="7" si="188">
        <n x="180"/>
        <n x="187"/>
        <n x="78"/>
        <n x="183"/>
        <n x="181"/>
        <n x="184" s="1"/>
        <n x="185"/>
      </t>
    </mdx>
    <mdx n="165" f="v">
      <t c="7" si="188">
        <n x="180"/>
        <n x="189"/>
        <n x="122"/>
        <n x="183"/>
        <n x="181"/>
        <n x="184" s="1"/>
        <n x="185"/>
      </t>
    </mdx>
    <mdx n="165" f="v">
      <t c="7" si="186">
        <n x="180"/>
        <n x="194"/>
        <n x="122"/>
        <n x="183"/>
        <n x="181"/>
        <n x="184" s="1"/>
        <n x="185"/>
      </t>
    </mdx>
    <mdx n="165" f="v">
      <t c="7" si="188">
        <n x="180"/>
        <n x="189"/>
        <n x="54"/>
        <n x="183"/>
        <n x="181"/>
        <n x="184" s="1"/>
        <n x="185"/>
      </t>
    </mdx>
    <mdx n="165" f="v">
      <t c="7" si="188">
        <n x="195"/>
        <n x="26"/>
        <n x="183"/>
        <n x="187"/>
        <n x="181"/>
        <n x="184" s="1"/>
        <n x="185"/>
      </t>
    </mdx>
    <mdx n="165" f="v">
      <t c="7" si="186">
        <n x="180"/>
        <n x="194"/>
        <n x="149"/>
        <n x="183"/>
        <n x="181"/>
        <n x="184" s="1"/>
        <n x="185"/>
      </t>
    </mdx>
    <mdx n="165" f="v">
      <t c="7" si="188">
        <n x="195"/>
        <n x="189"/>
        <n x="149"/>
        <n x="183"/>
        <n x="181"/>
        <n x="184" s="1"/>
        <n x="185"/>
      </t>
    </mdx>
    <mdx n="165" f="v">
      <t c="7" si="186">
        <n x="195"/>
        <n x="194"/>
        <n x="149"/>
        <n x="183"/>
        <n x="181"/>
        <n x="184" s="1"/>
        <n x="185"/>
      </t>
    </mdx>
    <mdx n="165" f="v">
      <t c="7" si="188">
        <n x="195"/>
        <n x="31"/>
        <n x="183"/>
        <n x="189"/>
        <n x="181"/>
        <n x="184" s="1"/>
        <n x="185"/>
      </t>
    </mdx>
    <mdx n="165" f="v">
      <t c="7" si="186">
        <n x="180"/>
        <n x="182"/>
        <n x="90"/>
        <n x="183"/>
        <n x="181"/>
        <n x="184" s="1"/>
        <n x="185"/>
      </t>
    </mdx>
    <mdx n="165" f="v">
      <t c="7" si="186">
        <n x="195"/>
        <n x="182"/>
        <n x="90"/>
        <n x="183"/>
        <n x="181"/>
        <n x="184" s="1"/>
        <n x="185"/>
      </t>
    </mdx>
    <mdx n="165" f="v">
      <t c="7" si="188">
        <n x="195"/>
        <n x="187"/>
        <n x="50"/>
        <n x="183"/>
        <n x="181"/>
        <n x="184" s="1"/>
        <n x="185"/>
      </t>
    </mdx>
    <mdx n="165" f="v">
      <t c="7" si="186">
        <n x="180"/>
        <n x="182"/>
        <n x="50"/>
        <n x="183"/>
        <n x="181"/>
        <n x="184" s="1"/>
        <n x="185"/>
      </t>
    </mdx>
    <mdx n="165" f="v">
      <t c="7" si="188">
        <n x="180"/>
        <n x="189"/>
        <n x="162"/>
        <n x="183"/>
        <n x="181"/>
        <n x="192"/>
        <n x="184" s="1"/>
      </t>
    </mdx>
    <mdx n="165" f="v">
      <t c="7" si="188">
        <n x="195"/>
        <n x="187"/>
        <n x="120"/>
        <n x="183"/>
        <n x="181"/>
        <n x="184" s="1"/>
        <n x="185"/>
      </t>
    </mdx>
    <mdx n="165" f="v">
      <t c="7" si="188">
        <n x="195"/>
        <n x="187"/>
        <n x="136"/>
        <n x="183"/>
        <n x="181"/>
        <n x="184" s="1"/>
        <n x="185"/>
      </t>
    </mdx>
    <mdx n="165" f="v">
      <t c="7" si="186">
        <n x="195"/>
        <n x="182"/>
        <n x="136"/>
        <n x="183"/>
        <n x="181"/>
        <n x="184" s="1"/>
        <n x="185"/>
      </t>
    </mdx>
    <mdx n="165" f="v">
      <t c="7" si="186">
        <n x="180"/>
        <n x="194"/>
        <n x="83"/>
        <n x="183"/>
        <n x="181"/>
        <n x="184" s="1"/>
        <n x="185"/>
      </t>
    </mdx>
    <mdx n="165" f="v">
      <t c="7" si="186">
        <n x="195"/>
        <n x="194"/>
        <n x="83"/>
        <n x="183"/>
        <n x="181"/>
        <n x="184" s="1"/>
        <n x="185"/>
      </t>
    </mdx>
    <mdx n="165" f="v">
      <t c="7" si="188">
        <n x="195"/>
        <n x="143"/>
        <n x="183"/>
        <n x="189"/>
        <n x="181"/>
        <n x="184" s="1"/>
        <n x="185"/>
      </t>
    </mdx>
    <mdx n="165" f="v">
      <t c="7" si="188">
        <n x="180"/>
        <n x="189"/>
        <n x="119"/>
        <n x="183"/>
        <n x="181"/>
        <n x="184" s="1"/>
        <n x="185"/>
      </t>
    </mdx>
    <mdx n="165" f="v">
      <t c="7" si="188">
        <n x="195"/>
        <n x="189"/>
        <n x="119"/>
        <n x="183"/>
        <n x="181"/>
        <n x="184" s="1"/>
        <n x="185"/>
      </t>
    </mdx>
    <mdx n="165" f="v">
      <t c="7" si="186">
        <n x="180"/>
        <n x="194"/>
        <n x="155"/>
        <n x="183"/>
        <n x="181"/>
        <n x="184" s="1"/>
        <n x="185"/>
      </t>
    </mdx>
    <mdx n="165" f="v">
      <t c="7" si="188">
        <n x="180"/>
        <n x="189"/>
        <n x="11"/>
        <n x="183"/>
        <n x="181"/>
        <n x="193"/>
        <n x="184" s="1"/>
      </t>
    </mdx>
    <mdx n="165" f="v">
      <t c="7" si="188">
        <n x="180"/>
        <n x="189"/>
        <n x="7"/>
        <n x="183"/>
        <n x="181"/>
        <n x="193"/>
        <n x="184" s="1"/>
      </t>
    </mdx>
    <mdx n="165" f="v">
      <t c="7" si="188">
        <n x="195"/>
        <n x="189"/>
        <n x="7"/>
        <n x="181"/>
        <n x="183"/>
        <n x="192"/>
        <n x="184" s="1"/>
      </t>
    </mdx>
    <mdx n="165" f="v">
      <t c="7" si="186">
        <n x="195"/>
        <n x="182"/>
        <n x="66"/>
        <n x="183"/>
        <n x="181"/>
        <n x="184" s="1"/>
        <n x="185"/>
      </t>
    </mdx>
    <mdx n="165" f="v">
      <t c="7" si="188">
        <n x="195"/>
        <n x="187"/>
        <n x="66"/>
        <n x="183"/>
        <n x="181"/>
        <n x="184" s="1"/>
        <n x="185"/>
      </t>
    </mdx>
    <mdx n="165" f="v">
      <t c="7" si="186">
        <n x="195"/>
        <n x="194"/>
        <n x="133"/>
        <n x="183"/>
        <n x="181"/>
        <n x="184" s="1"/>
        <n x="185"/>
      </t>
    </mdx>
    <mdx n="165" f="v">
      <t c="7" si="188">
        <n x="195"/>
        <n x="189"/>
        <n x="103"/>
        <n x="183"/>
        <n x="181"/>
        <n x="184" s="1"/>
        <n x="185"/>
      </t>
    </mdx>
    <mdx n="165" f="v">
      <t c="7" si="186">
        <n x="195"/>
        <n x="182"/>
        <n x="77"/>
        <n x="183"/>
        <n x="181"/>
        <n x="184" s="1"/>
        <n x="185"/>
      </t>
    </mdx>
    <mdx n="165" f="v">
      <t c="7" si="186">
        <n x="180"/>
        <n x="182"/>
        <n x="131"/>
        <n x="183"/>
        <n x="181"/>
        <n x="184" s="1"/>
        <n x="185"/>
      </t>
    </mdx>
    <mdx n="165" f="v">
      <t c="7" si="186">
        <n x="195"/>
        <n x="182"/>
        <n x="49"/>
        <n x="183"/>
        <n x="181"/>
        <n x="184" s="1"/>
        <n x="185"/>
      </t>
    </mdx>
    <mdx n="165" f="v">
      <t c="7" si="186">
        <n x="180"/>
        <n x="182"/>
        <n x="99"/>
        <n x="183"/>
        <n x="181"/>
        <n x="184" s="1"/>
        <n x="185"/>
      </t>
    </mdx>
    <mdx n="165" f="v">
      <t c="7" si="188">
        <n x="195"/>
        <n x="189"/>
        <n x="111"/>
        <n x="183"/>
        <n x="181"/>
        <n x="184" s="1"/>
        <n x="185"/>
      </t>
    </mdx>
    <mdx n="165" f="v">
      <t c="7" si="186">
        <n x="180"/>
        <n x="194"/>
        <n x="54"/>
        <n x="183"/>
        <n x="181"/>
        <n x="184" s="1"/>
        <n x="185"/>
      </t>
    </mdx>
    <mdx n="165" f="v">
      <t c="7" si="186">
        <n x="195"/>
        <n x="194"/>
        <n x="90"/>
        <n x="183"/>
        <n x="181"/>
        <n x="184" s="1"/>
        <n x="185"/>
      </t>
    </mdx>
    <mdx n="165" f="v">
      <t c="7" si="188">
        <n x="195"/>
        <n x="187"/>
        <n x="46"/>
        <n x="183"/>
        <n x="181"/>
        <n x="184" s="1"/>
        <n x="185"/>
      </t>
    </mdx>
    <mdx n="165" f="v">
      <t c="7" si="188">
        <n x="180"/>
        <n x="187"/>
        <n x="120"/>
        <n x="183"/>
        <n x="181"/>
        <n x="184" s="1"/>
        <n x="185"/>
      </t>
    </mdx>
    <mdx n="165" f="v">
      <t c="7" si="186">
        <n x="195"/>
        <n x="134"/>
        <n x="183"/>
        <n x="182"/>
        <n x="181"/>
        <n x="184" s="1"/>
        <n x="185"/>
      </t>
    </mdx>
    <mdx n="165" f="v">
      <t c="7" si="186">
        <n x="195"/>
        <n x="182"/>
        <n x="128"/>
        <n x="183"/>
        <n x="181"/>
        <n x="184" s="1"/>
        <n x="185"/>
      </t>
    </mdx>
    <mdx n="165" f="v">
      <t c="7" si="188">
        <n x="180"/>
        <n x="187"/>
        <n x="142"/>
        <n x="183"/>
        <n x="181"/>
        <n x="184" s="1"/>
        <n x="185"/>
      </t>
    </mdx>
    <mdx n="165" f="v">
      <t c="7" si="186">
        <n x="195"/>
        <n x="194"/>
        <n x="125"/>
        <n x="183"/>
        <n x="181"/>
        <n x="184" s="1"/>
        <n x="185"/>
      </t>
    </mdx>
    <mdx n="165" f="v">
      <t c="7" si="188">
        <n x="195"/>
        <n x="189"/>
        <n x="131"/>
        <n x="183"/>
        <n x="181"/>
        <n x="184" s="1"/>
        <n x="185"/>
      </t>
    </mdx>
    <mdx n="165" f="v">
      <t c="7" si="186">
        <n x="180"/>
        <n x="182"/>
        <n x="106"/>
        <n x="183"/>
        <n x="181"/>
        <n x="184" s="1"/>
        <n x="185"/>
      </t>
    </mdx>
    <mdx n="165" f="v">
      <t c="7" si="188">
        <n x="180"/>
        <n x="187"/>
        <n x="117"/>
        <n x="183"/>
        <n x="181"/>
        <n x="184" s="1"/>
        <n x="185"/>
      </t>
    </mdx>
    <mdx n="165" f="v">
      <t c="7" si="188">
        <n x="195"/>
        <n x="189"/>
        <n x="98"/>
        <n x="183"/>
        <n x="181"/>
        <n x="184" s="1"/>
        <n x="185"/>
      </t>
    </mdx>
    <mdx n="165" f="v">
      <t c="7" si="188">
        <n x="195"/>
        <n x="189"/>
        <n x="115"/>
        <n x="183"/>
        <n x="181"/>
        <n x="184" s="1"/>
        <n x="185"/>
      </t>
    </mdx>
    <mdx n="165" f="v">
      <t c="7" si="186">
        <n x="180"/>
        <n x="182"/>
        <n x="47"/>
        <n x="183"/>
        <n x="181"/>
        <n x="184" s="1"/>
        <n x="185"/>
      </t>
    </mdx>
    <mdx n="165" f="v">
      <t c="7" si="186">
        <n x="180"/>
        <n x="194"/>
        <n x="42"/>
        <n x="183"/>
        <n x="181"/>
        <n x="184" s="1"/>
        <n x="185"/>
      </t>
    </mdx>
    <mdx n="165" f="v">
      <t c="7" si="188">
        <n x="180"/>
        <n x="187"/>
        <n x="156"/>
        <n x="183"/>
        <n x="181"/>
        <n x="184" s="1"/>
        <n x="185"/>
      </t>
    </mdx>
    <mdx n="165" f="v">
      <t c="7" si="188">
        <n x="195"/>
        <n x="187"/>
        <n x="158"/>
        <n x="183"/>
        <n x="181"/>
        <n x="184" s="1"/>
        <n x="185"/>
      </t>
    </mdx>
    <mdx n="165" f="v">
      <t c="7" si="188">
        <n x="195"/>
        <n x="189"/>
        <n x="69"/>
        <n x="183"/>
        <n x="181"/>
        <n x="184" s="1"/>
        <n x="185"/>
      </t>
    </mdx>
    <mdx n="165" f="v">
      <t c="7" si="186">
        <n x="195"/>
        <n x="182"/>
        <n x="151"/>
        <n x="183"/>
        <n x="181"/>
        <n x="184" s="1"/>
        <n x="185"/>
      </t>
    </mdx>
    <mdx n="165" f="v">
      <t c="7" si="188">
        <n x="180"/>
        <n x="187"/>
        <n x="130"/>
        <n x="183"/>
        <n x="181"/>
        <n x="184" s="1"/>
        <n x="185"/>
      </t>
    </mdx>
    <mdx n="165" f="v">
      <t c="7" si="186">
        <n x="180"/>
        <n x="182"/>
        <n x="95"/>
        <n x="183"/>
        <n x="181"/>
        <n x="184" s="1"/>
        <n x="185"/>
      </t>
    </mdx>
    <mdx n="165" f="v">
      <t c="7" si="188">
        <n x="195"/>
        <n x="189"/>
        <n x="57"/>
        <n x="183"/>
        <n x="181"/>
        <n x="184" s="1"/>
        <n x="185"/>
      </t>
    </mdx>
    <mdx n="165" f="v">
      <t c="7" si="188">
        <n x="195"/>
        <n x="40"/>
        <n x="183"/>
        <n x="187"/>
        <n x="181"/>
        <n x="184" s="1"/>
        <n x="185"/>
      </t>
    </mdx>
    <mdx n="165" f="v">
      <t c="7" si="186">
        <n x="195"/>
        <n x="182"/>
        <n x="55"/>
        <n x="183"/>
        <n x="181"/>
        <n x="184" s="1"/>
        <n x="185"/>
      </t>
    </mdx>
    <mdx n="165" f="v">
      <t c="7" si="188">
        <n x="180"/>
        <n x="26"/>
        <n x="183"/>
        <n x="187"/>
        <n x="181"/>
        <n x="184" s="1"/>
        <n x="185"/>
      </t>
    </mdx>
    <mdx n="165" f="v">
      <t c="7" si="188">
        <n x="180"/>
        <n x="189"/>
        <n x="109"/>
        <n x="183"/>
        <n x="181"/>
        <n x="184" s="1"/>
        <n x="185"/>
      </t>
    </mdx>
    <mdx n="165" f="v">
      <t c="7" si="186">
        <n x="180"/>
        <n x="194"/>
        <n x="84"/>
        <n x="183"/>
        <n x="181"/>
        <n x="184" s="1"/>
        <n x="185"/>
      </t>
    </mdx>
    <mdx n="165" f="v">
      <t c="7" si="188">
        <n x="195"/>
        <n x="187"/>
        <n x="89"/>
        <n x="183"/>
        <n x="181"/>
        <n x="184" s="1"/>
        <n x="185"/>
      </t>
    </mdx>
    <mdx n="165" f="v">
      <t c="7" si="186">
        <n x="195"/>
        <n x="194"/>
        <n x="102"/>
        <n x="183"/>
        <n x="181"/>
        <n x="184" s="1"/>
        <n x="185"/>
      </t>
    </mdx>
    <mdx n="165" f="v">
      <t c="7" si="186">
        <n x="195"/>
        <n x="138"/>
        <n x="183"/>
        <n x="194"/>
        <n x="181"/>
        <n x="184" s="1"/>
        <n x="185"/>
      </t>
    </mdx>
    <mdx n="165" f="v">
      <t c="6" si="186">
        <n x="180"/>
        <n x="143"/>
        <n x="183"/>
        <n x="182"/>
        <n x="184" s="1"/>
        <n x="185"/>
      </t>
    </mdx>
    <mdx n="165" f="v">
      <t c="6" si="186">
        <n x="180"/>
        <n x="27"/>
        <n x="183"/>
        <n x="182"/>
        <n x="184" s="1"/>
        <n x="185"/>
      </t>
    </mdx>
    <mdx n="165" f="v">
      <t c="6" si="186">
        <n x="180"/>
        <n x="25"/>
        <n x="183"/>
        <n x="182"/>
        <n x="184" s="1"/>
        <n x="185"/>
      </t>
    </mdx>
    <mdx n="165" f="v">
      <t c="6" si="186">
        <n x="180"/>
        <n x="39"/>
        <n x="183"/>
        <n x="182"/>
        <n x="184" s="1"/>
        <n x="185"/>
      </t>
    </mdx>
    <mdx n="165" f="v">
      <t c="6" si="186">
        <n x="180"/>
        <n x="160"/>
        <n x="183"/>
        <n x="182"/>
        <n x="184" s="1"/>
        <n x="185"/>
      </t>
    </mdx>
    <mdx n="165" f="v">
      <t c="6" si="186">
        <n x="180"/>
        <n x="139"/>
        <n x="183"/>
        <n x="182"/>
        <n x="184" s="1"/>
        <n x="185"/>
      </t>
    </mdx>
    <mdx n="165" f="v">
      <t c="6" si="186">
        <n x="180"/>
        <n x="37"/>
        <n x="183"/>
        <n x="182"/>
        <n x="184" s="1"/>
        <n x="185"/>
      </t>
    </mdx>
    <mdx n="165" f="v">
      <t c="6" si="186">
        <n x="180"/>
        <n x="38"/>
        <n x="183"/>
        <n x="182"/>
        <n x="184" s="1"/>
        <n x="185"/>
      </t>
    </mdx>
    <mdx n="165" f="v">
      <t c="6" si="186">
        <n x="180"/>
        <n x="33"/>
        <n x="183"/>
        <n x="182"/>
        <n x="184" s="1"/>
        <n x="185"/>
      </t>
    </mdx>
    <mdx n="165" f="v">
      <t c="6" si="186">
        <n x="180"/>
        <n x="40"/>
        <n x="183"/>
        <n x="182"/>
        <n x="184" s="1"/>
        <n x="185"/>
      </t>
    </mdx>
    <mdx n="165" f="v">
      <t c="6" si="186">
        <n x="180"/>
        <n x="35"/>
        <n x="183"/>
        <n x="182"/>
        <n x="184" s="1"/>
        <n x="185"/>
      </t>
    </mdx>
    <mdx n="165" f="v">
      <t c="6" si="186">
        <n x="180"/>
        <n x="134"/>
        <n x="183"/>
        <n x="182"/>
        <n x="184" s="1"/>
        <n x="185"/>
      </t>
    </mdx>
    <mdx n="165" f="v">
      <t c="6" si="186">
        <n x="180"/>
        <n x="28"/>
        <n x="183"/>
        <n x="182"/>
        <n x="184" s="1"/>
        <n x="185"/>
      </t>
    </mdx>
    <mdx n="165" f="v">
      <t c="6" si="186">
        <n x="180"/>
        <n x="23"/>
        <n x="183"/>
        <n x="182"/>
        <n x="184" s="1"/>
        <n x="185"/>
      </t>
    </mdx>
    <mdx n="165" f="v">
      <t c="6" si="186">
        <n x="180"/>
        <n x="41"/>
        <n x="183"/>
        <n x="182"/>
        <n x="184" s="1"/>
        <n x="185"/>
      </t>
    </mdx>
    <mdx n="165" f="v">
      <t c="6" si="186">
        <n x="180"/>
        <n x="138"/>
        <n x="183"/>
        <n x="182"/>
        <n x="184" s="1"/>
        <n x="185"/>
      </t>
    </mdx>
    <mdx n="165" f="v">
      <t c="6" si="186">
        <n x="180"/>
        <n x="32"/>
        <n x="183"/>
        <n x="182"/>
        <n x="184" s="1"/>
        <n x="185"/>
      </t>
    </mdx>
    <mdx n="165" f="v">
      <t c="6" si="186">
        <n x="180"/>
        <n x="31"/>
        <n x="183"/>
        <n x="182"/>
        <n x="184" s="1"/>
        <n x="185"/>
      </t>
    </mdx>
    <mdx n="165" f="v">
      <t c="6" si="186">
        <n x="180"/>
        <n x="24"/>
        <n x="183"/>
        <n x="182"/>
        <n x="184" s="1"/>
        <n x="185"/>
      </t>
    </mdx>
    <mdx n="165" f="v">
      <t c="6" si="186">
        <n x="180"/>
        <n x="34"/>
        <n x="183"/>
        <n x="182"/>
        <n x="184" s="1"/>
        <n x="185"/>
      </t>
    </mdx>
    <mdx n="165" f="v">
      <t c="6" si="186">
        <n x="180"/>
        <n x="141"/>
        <n x="183"/>
        <n x="182"/>
        <n x="184" s="1"/>
        <n x="185"/>
      </t>
    </mdx>
    <mdx n="165" f="v">
      <t c="6" si="186">
        <n x="180"/>
        <n x="135"/>
        <n x="183"/>
        <n x="182"/>
        <n x="184" s="1"/>
        <n x="185"/>
      </t>
    </mdx>
    <mdx n="165" f="v">
      <t c="6" si="186">
        <n x="180"/>
        <n x="36"/>
        <n x="183"/>
        <n x="182"/>
        <n x="184" s="1"/>
        <n x="185"/>
      </t>
    </mdx>
    <mdx n="165" f="v">
      <t c="6" si="186">
        <n x="180"/>
        <n x="29"/>
        <n x="183"/>
        <n x="182"/>
        <n x="184" s="1"/>
        <n x="185"/>
      </t>
    </mdx>
    <mdx n="165" f="v">
      <t c="6" si="186">
        <n x="180"/>
        <n x="26"/>
        <n x="183"/>
        <n x="182"/>
        <n x="184" s="1"/>
        <n x="185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<sst xmlns="http://schemas.openxmlformats.org/spreadsheetml/2006/main" count="1071" uniqueCount="268">
  <si>
    <t>CROATIA OSIGURANJE D.D.</t>
  </si>
  <si>
    <t>TRIGLAV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</si>
  <si>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</si>
  <si>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</si>
  <si>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</si>
  <si>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</si>
  <si>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</si>
  <si>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</si>
  <si>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</si>
  <si>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</si>
  <si>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</si>
  <si>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</si>
  <si>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</si>
  <si>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</si>
  <si>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</si>
  <si>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</si>
  <si>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</si>
  <si>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</si>
  <si>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</si>
  <si>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</si>
  <si>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</si>
  <si>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</si>
  <si>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</si>
  <si>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</si>
  <si>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</si>
  <si>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</si>
  <si>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</si>
  <si>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</si>
  <si>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</si>
  <si>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</si>
  <si>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</si>
  <si>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</si>
  <si>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</si>
  <si>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WÜSTENROT ŽIVOTNO OSIGURANJE D.D .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</si>
  <si>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</si>
  <si>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</si>
  <si>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</si>
  <si>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</si>
  <si>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</si>
  <si>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</si>
  <si>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</si>
  <si>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</si>
  <si>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</si>
  <si>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</si>
  <si>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</si>
  <si>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</si>
  <si>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</si>
  <si>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</si>
  <si>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</si>
  <si>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</si>
  <si>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</si>
  <si>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</si>
  <si>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</si>
  <si>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</si>
  <si>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</si>
  <si>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</si>
  <si>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Zagreb, 13.01.2020.</t>
  </si>
  <si>
    <t>***** U pregled nisu uključene premije ostvarene od strane društva za osiguranje iz država potpisnica Ugovora o Europskom gospodarskom prostoru koje obavljaju poslove na</t>
  </si>
  <si>
    <t>**** Zaključno sa 30.11.2019. društva Ergo osiguranje d.d. i Ergo životno osiguranje d.d. izvršila su prijenos cjelokupnog portfelja na Sava osiguranje d.d., Podružnica Zagreb</t>
  </si>
  <si>
    <t>ALLIANZ HRVATSKA D.D.</t>
  </si>
  <si>
    <t>PREGLED ZARAČUNATE BRUTO PREMIJE PO DRUŠTVIMA ZA OSIGURANJE -Prosinac./2019.-</t>
  </si>
  <si>
    <t>PREGLED ZARAČUNATE BRUTO PREMIJE PRIKUPLJENE NA TRŽIŠTU RH -Prosinac./2019.-</t>
  </si>
  <si>
    <t>PREGLED BROJA OSIGURANJA PO DRUŠTVIMA ZA OSIGURANJE -Prosinac./2019.-</t>
  </si>
  <si>
    <t>PREGLED ZARAČUNATE BRUTO PREMIJE PO VRSTAMA OSIGURANJA Prosinac./2019</t>
  </si>
  <si>
    <t>PREGLED BROJA OSIGURANJA PO VRSTAMA OSIGURANJA -Prosinac./2019.-</t>
  </si>
  <si>
    <t>PREGLED BROJA LIKVIDIRANIH ŠTETA PO VRSTAMA OSIGURANJA -Prosinac./2019.-</t>
  </si>
  <si>
    <t>VRIJEDNOST LIKVIDIRANIH ŠTETA  PO VRSTAMA OSIGURANJA -Prosinac./2019.-</t>
  </si>
  <si>
    <t>ZARAČUNATA BRUTO PREMIJA I BROJ OSIGURANJA OBVEZNIH OSIGURANJA U PROMETU -Prosinac./2019.-</t>
  </si>
  <si>
    <t>BROJ I VRIJEDNOST LIKVIDIRANIH ŠTETA OBVEZNIH OSIGURANJA U PROMETU -Prosinac./2019.-</t>
  </si>
  <si>
    <t>ZARAČUNATA BRUTO PREMIJA I BROJ OSIGURANJA ODABRANIH VRSTA OSIGURANJA / RIZIKA (NEZGODA I ZDRAVSTVENO) -Prosinac./2019.-</t>
  </si>
  <si>
    <t>BROJ I VRIJEDNOST LIKVIDIRANIH ŠTETA ODABRANIH VRSTA OSIGURANJA / RIZIKA (NEZGODA I ZDRAVSTVENO) -Prosinac./2019.-</t>
  </si>
  <si>
    <t>ZARAČUNATA BRUTO PREMIJA I BROJ OSIGURANJA ODABRANIH VRSTA OSIGURANJA / RIZIKA(KASKO) -Prosinac./2019.-</t>
  </si>
  <si>
    <t>BROJ I VRIJEDNOST LIKVIDIRANIH ŠTETA ODABRANIH VRSTA OSIGURANJA / RIZIKA(KASKO) -Prosinac./2019.-</t>
  </si>
  <si>
    <t>ZARAČUNATA BRUTO PREMIJA I BROJ OSIGURANJA ODABRANIH VRSTA OSIGURANJA / RIZIKA(IMOVINA) -Prosinac./2019.-</t>
  </si>
  <si>
    <t>BROJ I VRIJEDNOST LIKVIDIRANIH ŠTETA ODABRANIH VRSTA OSIGURANJA / RIZIKA(IMOVINA) -Prosinac./2019.-</t>
  </si>
  <si>
    <t>ZARAČUNATA BRUTO PREMIJA I BROJ OSIGURANJA ODABRANIH VRSTA OSIGURANJA / RIZIKA(ODGOVORNOST) -Prosinac./2019.-</t>
  </si>
  <si>
    <t>BROJ I VRIJEDNOST LIKVIDIRANIH ŠTETA ODABRANIH VRSTA OSIGURANJA / RIZIKA(ODGOVORNOST) -Prosinac./2019.-</t>
  </si>
  <si>
    <t>ZARAČUNATA BRUTO PREMIJA I BROJ OSIGURANJA ODABRANIH VRSTA OSIGURANJA / RIZIKA -Prosinac./2019.-</t>
  </si>
  <si>
    <t>BROJ I VRIJEDNOST LIKVIDIRANIH ŠTETA ODABRANIH VRSTA OSIGURANJA / RIZIKA -Prosinac./2019.-</t>
  </si>
  <si>
    <t>ZARAČUNATA BRUTO PREMIJA I BROJ OSIGURANJA ODABRANIH VRSTA OSIGURANJA / RIZIKA(ŽIVOT) -Prosinac./2019.-</t>
  </si>
  <si>
    <t>BROJ I VRIJEDNOST LIKVIDIRANIH ŠTETA ODABRANIH VRSTA OSIGURANJA / RIZIKA(ŽIVOT) -Prosinac./2019.-</t>
  </si>
  <si>
    <t>% promjene 19/18</t>
  </si>
  <si>
    <t>XII./2018</t>
  </si>
  <si>
    <t>XII./2019</t>
  </si>
  <si>
    <t>ADRIATIC OSIGURANJE D.D. ***</t>
  </si>
  <si>
    <t>-</t>
  </si>
  <si>
    <t>CROATIA OSIGURANJE KREDITA D.D.*</t>
  </si>
  <si>
    <t>ERGO OSIGURANJE D.D.****</t>
  </si>
  <si>
    <t>ERGO ŽIVOTNO OSIGURANJE D.D.****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</si>
  <si>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</si>
  <si>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</si>
  <si>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</si>
  <si>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</si>
  <si>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</si>
  <si>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</si>
  <si>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</si>
  <si>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</si>
  <si>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</si>
  <si>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</si>
  <si>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</si>
  <si>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</si>
  <si>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</si>
  <si>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</si>
  <si>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</si>
  <si>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</si>
  <si>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</si>
  <si>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</si>
  <si>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</si>
  <si>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</si>
  <si>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</si>
  <si>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</si>
  <si>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</si>
  <si>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</si>
  <si>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</si>
  <si>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</si>
  <si>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</si>
  <si>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</si>
  <si>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</si>
  <si>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</si>
  <si>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</si>
  <si>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</si>
  <si>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</si>
  <si>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</si>
  <si>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</si>
  <si>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</si>
  <si>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</si>
  <si>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</si>
  <si>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</si>
  <si>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</si>
  <si>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</si>
  <si>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</si>
  <si>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</si>
  <si>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</si>
  <si>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</si>
  <si>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-Prosinac 2019.-</t>
  </si>
  <si>
    <t>CROATIA ZDRAVSTVENO OSIGURANJE D.D.*</t>
  </si>
  <si>
    <t>PREGLED ZARAČUNATE BRUTO PREMIJE PRIKUPLJENE NA TRŽIŠTU RH***** - Prosinac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</si>
  <si>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</si>
  <si>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</si>
  <si>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</si>
  <si>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-Prosinac 2019.-</t>
  </si>
  <si>
    <t>Ukupno - FOS</t>
  </si>
  <si>
    <t>PREGLED BROJA OSIGURANJA PO DRUŠTVIMA ZA OSIGURANJE - Prosinac 2019.-</t>
  </si>
  <si>
    <t>ZARAČUNATA BRUTO PREMIJA PO VRSTAMA OSIGURANJA - Prosinac 2019.-</t>
  </si>
  <si>
    <t>BROJ OSIGURANJA PO VRSTAMA OSIGURANJA - Prosinac 2019.-</t>
  </si>
  <si>
    <t>BROJ LIKVIDIRANIH ŠTETA PO VRSTAMA OSIGURANJA - Prosinac 2019.-</t>
  </si>
  <si>
    <t>VRIJEDNOST LIKVIDIRANIH ŠTETA PO VRSTAMA OSIGURANJA - Prosinac 2019.-</t>
  </si>
  <si>
    <t>ZARAČUNATA BRUTO PREMIJA I BROJ OSIGURANJA OBVEZNIH OSIGURANJA U PROMETU -Prosinac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</si>
  <si>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</si>
  <si>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</si>
  <si>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</si>
  <si>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-Prosinac 2019.-</t>
  </si>
  <si>
    <t>ZARAČUNATA BRUTO PREMIJA I BROJ OSIGURANJA ODABRANIH VRSTA OSIGURANJA / RIZIKA (NEZGODA I ZDRAVSTVENO) -Prosinac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</si>
  <si>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</si>
  <si>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</si>
  <si>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</si>
  <si>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</si>
  <si>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</si>
  <si>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</si>
  <si>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</si>
  <si>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</si>
  <si>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</si>
  <si>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</si>
  <si>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</si>
  <si>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</si>
  <si>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-Prosinac 2019.-</t>
  </si>
  <si>
    <t>ZARAČUNATA BRUTO PREMIJA I BROJ OSIGURANJA ODABRANIH VRSTA OSIGURANJA / RIZIKA(KASKO)                                                                            - Prosinac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</si>
  <si>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</si>
  <si>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</si>
  <si>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</si>
  <si>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</si>
  <si>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</si>
  <si>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</si>
  <si>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</si>
  <si>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</si>
  <si>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</si>
  <si>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</si>
  <si>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</si>
  <si>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</si>
  <si>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</si>
  <si>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</si>
  <si>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-Prosinac 2019.-</t>
  </si>
  <si>
    <t>ZARAČUNATA BRUTO PREMIJA I BROJ OSIGURANJA ODABRANIH VRSTA OSIGURANJA / RIZIKA(IMOVINA)                                                                           - Prosinac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</si>
  <si>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</si>
  <si>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</si>
  <si>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</si>
  <si>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</si>
  <si>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</si>
  <si>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</si>
  <si>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</si>
  <si>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</si>
  <si>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</si>
  <si>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</si>
  <si>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</si>
  <si>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</si>
  <si>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</si>
  <si>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</si>
  <si>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</si>
  <si>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</si>
  <si>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</si>
  <si>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</si>
  <si>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</si>
  <si>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</si>
  <si>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</si>
  <si>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</si>
  <si>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-Prosinac 2019.-</t>
  </si>
  <si>
    <t>ZARAČUNATA BRUTO PREMIJA I BROJ OSIGURANJA ODABRANIH VRSTA OSIGURANJA / RIZIKA(ODGOVORNOST)                                                                              -Prosinac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</si>
  <si>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</si>
  <si>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</si>
  <si>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</si>
  <si>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</si>
  <si>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</si>
  <si>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</si>
  <si>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</si>
  <si>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</si>
  <si>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</si>
  <si>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-Prosinac 2019.-</t>
  </si>
  <si>
    <t>ZARAČUNATA BRUTO PREMIJA I BROJ OSIGURANJA ODABRANIH VRSTA OSIGURANJA / RIZIKA(ODGOVORNOST) -Prosinac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</si>
  <si>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</si>
  <si>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</si>
  <si>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</si>
  <si>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</si>
  <si>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</si>
  <si>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</si>
  <si>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</si>
  <si>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</si>
  <si>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</si>
  <si>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</si>
  <si>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</si>
  <si>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</si>
  <si>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</si>
  <si>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</si>
  <si>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</si>
  <si>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</si>
  <si>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</si>
  <si>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</si>
  <si>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</si>
  <si>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</si>
  <si>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</si>
  <si>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</si>
  <si>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</si>
  <si>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-Prosinac 2019.-</t>
  </si>
  <si>
    <t>ZARAČUNATA BRUTO PREMIJA I BROJ OSIGURANJA ODABRANIH VRSTA OSIGURANJA / RIZIKA                                                    -Prosinac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</si>
  <si>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</si>
  <si>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</si>
  <si>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</si>
  <si>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</si>
  <si>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</si>
  <si>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</si>
  <si>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</si>
  <si>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</si>
  <si>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</si>
  <si>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</si>
  <si>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</si>
  <si>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</si>
  <si>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</si>
  <si>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</si>
  <si>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</si>
  <si>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</si>
  <si>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</si>
  <si>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</si>
  <si>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</si>
  <si>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</si>
  <si>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</si>
  <si>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-Prosinac 2019.-</t>
  </si>
  <si>
    <t>ZARAČUNATA BRUTO PREMIJA I BROJ OSIGURANJA ODABRANIH VRSTA OSIGURANJA / RIZIKA(ŽIVOT)                                                                                    -Prosinac 2019.-</t>
  </si>
  <si>
    <t>22.X1 OSIGURANJE ZA SLUČAJ VJENČANJA ILI SKLAPANJA ŽIVOTNOG PARTNERSTVA ILI ROĐENJA</t>
  </si>
  <si>
    <t>BROJ I VRIJEDNOST LIKVIDIRANIH ŠTETA ODABRANIH VRSTA OSIGURANJA / RIZIKA(ŽIVOT)  -Prosinac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</si>
</sst>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23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19" fillId="0" borderId="0" xfId="1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10" borderId="2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35" fillId="0" borderId="0" xfId="0" applyFont="1" applyBorder="1" applyAlignment="1">
      <alignment vertical="center"/>
    </xf>
  </cellXfs>
  <cellStyles count="23">
    <cellStyle name="Comma" xfId="10" builtinId="3"/>
    <cellStyle name="Comma 2" xfId="12"/>
    <cellStyle name="Comma 2 2" xfId="21"/>
    <cellStyle name="Comma 2 3" xfId="18"/>
    <cellStyle name="Comma 3" xfId="14"/>
    <cellStyle name="Comma 3 2" xfId="22"/>
    <cellStyle name="Comma 3 3" xfId="19"/>
    <cellStyle name="Comma 4" xfId="20"/>
    <cellStyle name="Comma 5" xfId="17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3"/>
  <sheetViews>
    <sheetView showGridLines="0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4" t="s">
        <v>31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14.45" x14ac:dyDescent="0.3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</row>
    <row r="6" spans="1:17" ht="18.75" x14ac:dyDescent="0.3">
      <c r="A6" s="347" t="s">
        <v>32</v>
      </c>
      <c r="B6" s="347"/>
      <c r="C6" s="347"/>
      <c r="D6" s="347"/>
      <c r="E6" s="347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8" t="s">
        <v>60</v>
      </c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</row>
    <row r="8" spans="1:17" x14ac:dyDescent="0.25">
      <c r="B8" s="340">
        <v>2</v>
      </c>
      <c r="C8" s="32"/>
      <c r="D8" s="346" t="s">
        <v>61</v>
      </c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</row>
    <row r="9" spans="1:17" x14ac:dyDescent="0.25">
      <c r="B9" s="97">
        <v>3</v>
      </c>
      <c r="C9" s="32"/>
      <c r="D9" s="346" t="s">
        <v>62</v>
      </c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</row>
    <row r="10" spans="1:17" ht="14.45" customHeight="1" x14ac:dyDescent="0.25">
      <c r="B10" s="97">
        <v>4</v>
      </c>
      <c r="C10" s="32"/>
      <c r="D10" s="346" t="s">
        <v>63</v>
      </c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</row>
    <row r="11" spans="1:17" ht="14.45" x14ac:dyDescent="0.3">
      <c r="B11" s="97">
        <v>5</v>
      </c>
      <c r="C11" s="32"/>
      <c r="D11" s="346" t="s">
        <v>64</v>
      </c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</row>
    <row r="12" spans="1:17" x14ac:dyDescent="0.25">
      <c r="B12" s="97">
        <v>6</v>
      </c>
      <c r="C12" s="32"/>
      <c r="D12" s="346" t="s">
        <v>65</v>
      </c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</row>
    <row r="13" spans="1:17" x14ac:dyDescent="0.25">
      <c r="B13" s="97">
        <v>7</v>
      </c>
      <c r="C13" s="32"/>
      <c r="D13" s="346" t="s">
        <v>66</v>
      </c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</row>
    <row r="14" spans="1:17" x14ac:dyDescent="0.25">
      <c r="B14" s="97">
        <v>8</v>
      </c>
      <c r="C14" s="32"/>
      <c r="D14" s="346" t="s">
        <v>67</v>
      </c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</row>
    <row r="15" spans="1:17" x14ac:dyDescent="0.25">
      <c r="B15" s="97">
        <v>9</v>
      </c>
      <c r="C15" s="32"/>
      <c r="D15" s="346" t="s">
        <v>68</v>
      </c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</row>
    <row r="16" spans="1:17" x14ac:dyDescent="0.25">
      <c r="B16" s="97">
        <v>10</v>
      </c>
      <c r="C16" s="32"/>
      <c r="D16" s="346" t="s">
        <v>69</v>
      </c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</row>
    <row r="17" spans="2:16" x14ac:dyDescent="0.25">
      <c r="B17" s="97">
        <v>11</v>
      </c>
      <c r="C17" s="32"/>
      <c r="D17" s="346" t="s">
        <v>70</v>
      </c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</row>
    <row r="18" spans="2:16" x14ac:dyDescent="0.25">
      <c r="B18" s="97">
        <v>12</v>
      </c>
      <c r="C18" s="32"/>
      <c r="D18" s="346" t="s">
        <v>71</v>
      </c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</row>
    <row r="19" spans="2:16" x14ac:dyDescent="0.25">
      <c r="B19" s="97">
        <v>13</v>
      </c>
      <c r="C19" s="32"/>
      <c r="D19" s="346" t="s">
        <v>72</v>
      </c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</row>
    <row r="20" spans="2:16" x14ac:dyDescent="0.25">
      <c r="B20" s="97">
        <v>14</v>
      </c>
      <c r="C20" s="32"/>
      <c r="D20" s="346" t="s">
        <v>73</v>
      </c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</row>
    <row r="21" spans="2:16" x14ac:dyDescent="0.25">
      <c r="B21" s="97">
        <v>15</v>
      </c>
      <c r="C21" s="32"/>
      <c r="D21" s="346" t="s">
        <v>74</v>
      </c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</row>
    <row r="22" spans="2:16" x14ac:dyDescent="0.25">
      <c r="B22" s="97">
        <v>16</v>
      </c>
      <c r="C22" s="32"/>
      <c r="D22" s="346" t="s">
        <v>73</v>
      </c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</row>
    <row r="23" spans="2:16" x14ac:dyDescent="0.25">
      <c r="B23" s="97">
        <v>17</v>
      </c>
      <c r="C23" s="32"/>
      <c r="D23" s="346" t="s">
        <v>74</v>
      </c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</row>
    <row r="24" spans="2:16" x14ac:dyDescent="0.25">
      <c r="B24" s="97">
        <v>18</v>
      </c>
      <c r="C24" s="32"/>
      <c r="D24" s="346" t="s">
        <v>75</v>
      </c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</row>
    <row r="25" spans="2:16" x14ac:dyDescent="0.25">
      <c r="B25" s="97">
        <v>19</v>
      </c>
      <c r="C25" s="32"/>
      <c r="D25" s="346" t="s">
        <v>76</v>
      </c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</row>
    <row r="26" spans="2:16" x14ac:dyDescent="0.25">
      <c r="B26" s="97">
        <v>20</v>
      </c>
      <c r="D26" s="346" t="s">
        <v>77</v>
      </c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</row>
    <row r="27" spans="2:16" x14ac:dyDescent="0.25">
      <c r="B27" s="97">
        <v>21</v>
      </c>
      <c r="D27" s="346" t="s">
        <v>78</v>
      </c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</row>
    <row r="28" spans="2:16" x14ac:dyDescent="0.25">
      <c r="B28" s="97">
        <v>22</v>
      </c>
      <c r="D28" s="346" t="s">
        <v>79</v>
      </c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</row>
    <row r="29" spans="2:16" x14ac:dyDescent="0.25">
      <c r="B29" s="97">
        <v>23</v>
      </c>
      <c r="D29" s="346" t="s">
        <v>80</v>
      </c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</row>
    <row r="33" spans="1:1" x14ac:dyDescent="0.25">
      <c r="A33" s="96" t="s">
        <v>56</v>
      </c>
    </row>
  </sheetData>
  <mergeCells count="26">
    <mergeCell ref="D25:P25"/>
    <mergeCell ref="D26:P26"/>
    <mergeCell ref="D27:P27"/>
    <mergeCell ref="D28:P28"/>
    <mergeCell ref="D29:P29"/>
    <mergeCell ref="D20:P20"/>
    <mergeCell ref="D21:P21"/>
    <mergeCell ref="D22:P22"/>
    <mergeCell ref="D23:P23"/>
    <mergeCell ref="D24:P24"/>
    <mergeCell ref="D15:P15"/>
    <mergeCell ref="D16:P16"/>
    <mergeCell ref="D17:P17"/>
    <mergeCell ref="D18:P18"/>
    <mergeCell ref="D19:P19"/>
    <mergeCell ref="D13:P13"/>
    <mergeCell ref="D14:P14"/>
    <mergeCell ref="A6:E6"/>
    <mergeCell ref="D7:P7"/>
    <mergeCell ref="D9:P9"/>
    <mergeCell ref="A1:Q1"/>
    <mergeCell ref="A2:Q2"/>
    <mergeCell ref="D11:P11"/>
    <mergeCell ref="D12:P12"/>
    <mergeCell ref="D10:Q10"/>
    <mergeCell ref="D8:P8"/>
  </mergeCells>
  <hyperlinks>
    <hyperlink ref="B7" location="'Društva-ž+n-ZBP'!A1" display="'Društva-ž+n-ZBP'!A1"/>
    <hyperlink ref="B9" location="'Društva-BROJ OSIG.'!A1" display="'Društva-BROJ OSIG.'!A1"/>
    <hyperlink ref="B10" location="'Skupni-premija-NO+ŽO-08-07'!A1" display="'Skupni-premija-NO+ŽO-08-07'!A1"/>
    <hyperlink ref="B11" location="'Skupni-br.osig.-NO+ŽO-07-08'!A1" display="'Skupni-br.osig.-NO+ŽO-07-08'!A1"/>
    <hyperlink ref="B12" location="'Skupni-br.šteta.-07-08'!A1" display="'Skupni-br.šteta.-07-08'!A1"/>
    <hyperlink ref="B13" location="'Skupni-likv.štete-kn-08-07'!A1" display="'Skupni-likv.štete-kn-08-07'!A1"/>
    <hyperlink ref="B14" location="'Skupni-premija-obvezna'!A1" display="'Skupni-premija-obvezna'!A1"/>
    <hyperlink ref="B15" location="'Skupni-štete-obvezna'!A1" display="'Skupni-štete-obvezna'!A1"/>
    <hyperlink ref="B16" location="'Skupni-premija-nezgoda i zdr.'!A1" display="'Skupni-premija-nezgoda i zdr.'!A1"/>
    <hyperlink ref="B17" location="'Skupni-štete-nezgoda i zdr.'!A1" display="'Skupni-štete-nezgoda i zdr.'!A1"/>
    <hyperlink ref="B18" location="'Skupni-premije-vrste-kasko'!A1" display="'Skupni-premije-vrste-kasko'!A1"/>
    <hyperlink ref="B19" location="'Skupni-štete-vrste-kasko'!A1" display="'Skupni-štete-vrste-kasko'!A1"/>
    <hyperlink ref="B20" location="'Skupni-premija-imovina'!A1" display="'Skupni-premija-imovina'!A1"/>
    <hyperlink ref="B21" location="'Skupni-štete-imovina'!A1" display="'Skupni-štete-imovina'!A1"/>
    <hyperlink ref="B22" location="'Skupni-premija-odgovornost'!A1" display="'Skupni-premija-odgovornost'!A1"/>
    <hyperlink ref="B23" location="'Skupni-štete-odgovornost'!A1" display="'Skupni-štete-odgovornost'!A1"/>
    <hyperlink ref="B24" location="'Skupni-premija-ostala odgov.'!A1" display="'Skupni-premija-ostala odgov.'!A1"/>
    <hyperlink ref="B25" location="'Skupni-štete-ostala odgov'!A1" display="'Skupni-štete-ostala odgov'!A1"/>
    <hyperlink ref="B26" location="'Skupni-premija-ostalo'!A1" display="'Skupni-premija-ostalo'!A1"/>
    <hyperlink ref="B27" location="'Skupni-štete-ostalo'!A1" display="'Skupni-štete-ostalo'!A1"/>
    <hyperlink ref="B28" location="'Skupni-premija-život'!A1" display="'Skupni-premija-život'!A1"/>
    <hyperlink ref="B29" location="'Skupni-štete-život'!A1" display="'Skupni-štete-život'!A1"/>
    <hyperlink ref="B8" location="'Društva-ž+n-ZBP HR tržište'!A1" display="'Društva-ž+n-ZBP HR tržište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9" t="s">
        <v>146</v>
      </c>
      <c r="C1" s="349"/>
      <c r="D1" s="349"/>
      <c r="E1" s="349"/>
      <c r="F1" s="349"/>
      <c r="G1" s="349"/>
      <c r="H1" s="349"/>
      <c r="I1" s="349"/>
      <c r="J1" s="349"/>
      <c r="K1" s="34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6"/>
      <c r="C5" s="368" t="s">
        <v>16</v>
      </c>
      <c r="D5" s="2" t="s">
        <v>19</v>
      </c>
      <c r="E5" s="2" t="s">
        <v>14</v>
      </c>
      <c r="F5" s="2" t="s">
        <v>19</v>
      </c>
      <c r="G5" s="2" t="s">
        <v>14</v>
      </c>
      <c r="H5" s="370" t="s">
        <v>92</v>
      </c>
      <c r="I5" s="370"/>
      <c r="J5" s="55"/>
    </row>
    <row r="6" spans="1:11" s="46" customFormat="1" ht="15.75" thickBot="1" x14ac:dyDescent="0.3">
      <c r="B6" s="367"/>
      <c r="C6" s="369"/>
      <c r="D6" s="13" t="s">
        <v>82</v>
      </c>
      <c r="E6" s="13">
        <v>2018</v>
      </c>
      <c r="F6" s="13" t="s">
        <v>83</v>
      </c>
      <c r="G6" s="13">
        <v>2019</v>
      </c>
      <c r="H6" s="222" t="s">
        <v>35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34" vm="1268">
        <v>101050260.27999999</v>
      </c>
      <c r="E8" s="130">
        <v>1.82</v>
      </c>
      <c r="F8" s="134" vm="909">
        <v>103848712.49999999</v>
      </c>
      <c r="G8" s="130">
        <v>1.73</v>
      </c>
      <c r="H8" s="294">
        <v>2798452.2199999988</v>
      </c>
      <c r="I8" s="289">
        <v>2.7693666619420583</v>
      </c>
    </row>
    <row r="9" spans="1:11" ht="21.75" customHeight="1" x14ac:dyDescent="0.25">
      <c r="C9" s="56" t="s" vm="126">
        <v>48</v>
      </c>
      <c r="D9" s="134" vm="1472">
        <v>293494459.63999993</v>
      </c>
      <c r="E9" s="130">
        <v>5.29</v>
      </c>
      <c r="F9" s="134" vm="866">
        <v>319273685.57999998</v>
      </c>
      <c r="G9" s="130">
        <v>5.31</v>
      </c>
      <c r="H9" s="294">
        <v>25779225.940000057</v>
      </c>
      <c r="I9" s="289">
        <v>8.7835477274837928</v>
      </c>
    </row>
    <row r="10" spans="1:11" ht="21.75" customHeight="1" x14ac:dyDescent="0.25">
      <c r="C10" s="56" t="s" vm="105">
        <v>41</v>
      </c>
      <c r="D10" s="134" vm="1638">
        <v>703249738.65999997</v>
      </c>
      <c r="E10" s="130">
        <v>12.66</v>
      </c>
      <c r="F10" s="134" vm="1693">
        <v>795588266.0400002</v>
      </c>
      <c r="G10" s="130">
        <v>13.23</v>
      </c>
      <c r="H10" s="294">
        <v>92338527.380000234</v>
      </c>
      <c r="I10" s="289">
        <v>13.130261172360449</v>
      </c>
    </row>
    <row r="11" spans="1:11" ht="21.75" customHeight="1" x14ac:dyDescent="0.25">
      <c r="C11" s="56" t="s" vm="134">
        <v>93</v>
      </c>
      <c r="D11" s="134" vm="490">
        <v>1827313.29</v>
      </c>
      <c r="E11" s="130">
        <v>0.03</v>
      </c>
      <c r="F11" s="134" vm="1371">
        <v>669439.17000000016</v>
      </c>
      <c r="G11" s="130">
        <v>0.01</v>
      </c>
      <c r="H11" s="294">
        <v>-1157874.1199999999</v>
      </c>
      <c r="I11" s="289">
        <v>-63.364838768288053</v>
      </c>
    </row>
    <row r="12" spans="1:11" ht="21.75" customHeight="1" x14ac:dyDescent="0.25">
      <c r="C12" s="56" t="s" vm="107">
        <v>94</v>
      </c>
      <c r="D12" s="134" vm="1622">
        <v>4206506.1000000006</v>
      </c>
      <c r="E12" s="130">
        <v>0.08</v>
      </c>
      <c r="F12" s="134" vm="878">
        <v>2950646.55</v>
      </c>
      <c r="G12" s="130">
        <v>0.05</v>
      </c>
      <c r="H12" s="294">
        <v>-1255859.5500000007</v>
      </c>
      <c r="I12" s="289">
        <v>-29.855170066198184</v>
      </c>
    </row>
    <row r="13" spans="1:11" ht="21.75" customHeight="1" x14ac:dyDescent="0.25">
      <c r="C13" s="56" t="s" vm="135">
        <v>95</v>
      </c>
      <c r="D13" s="134" vm="936">
        <v>124644618.86</v>
      </c>
      <c r="E13" s="130">
        <v>2.2400000000000002</v>
      </c>
      <c r="F13" s="134" vm="960">
        <v>110623123.52000001</v>
      </c>
      <c r="G13" s="130">
        <v>1.84</v>
      </c>
      <c r="H13" s="294">
        <v>-14021495.339999989</v>
      </c>
      <c r="I13" s="289">
        <v>-11.249178238291094</v>
      </c>
    </row>
    <row r="14" spans="1:11" ht="21.75" customHeight="1" x14ac:dyDescent="0.25">
      <c r="C14" s="56" t="s" vm="104">
        <v>96</v>
      </c>
      <c r="D14" s="134" vm="1471">
        <v>6690988.9799999995</v>
      </c>
      <c r="E14" s="130">
        <v>0.12</v>
      </c>
      <c r="F14" s="134" vm="698">
        <v>16069914.769999998</v>
      </c>
      <c r="G14" s="130">
        <v>0.27</v>
      </c>
      <c r="H14" s="294">
        <v>9378925.7899999991</v>
      </c>
      <c r="I14" s="289">
        <v>140.17248897038237</v>
      </c>
    </row>
    <row r="15" spans="1:11" ht="21.75" customHeight="1" x14ac:dyDescent="0.25">
      <c r="C15" s="56" t="s" vm="112">
        <v>39</v>
      </c>
      <c r="D15" s="134" vm="1691">
        <v>234409396.15999997</v>
      </c>
      <c r="E15" s="130">
        <v>4.22</v>
      </c>
      <c r="F15" s="134" vm="794">
        <v>303636934.5</v>
      </c>
      <c r="G15" s="130">
        <v>5.05</v>
      </c>
      <c r="H15" s="294">
        <v>69227538.340000033</v>
      </c>
      <c r="I15" s="289">
        <v>29.532748888934321</v>
      </c>
    </row>
    <row r="16" spans="1:11" ht="21.75" customHeight="1" x14ac:dyDescent="0.25">
      <c r="C16" s="56" t="s" vm="79">
        <v>40</v>
      </c>
      <c r="D16" s="134" vm="1475">
        <v>456409971.35000002</v>
      </c>
      <c r="E16" s="130">
        <v>8.2200000000000006</v>
      </c>
      <c r="F16" s="134" vm="1193">
        <v>456913168.73000002</v>
      </c>
      <c r="G16" s="130">
        <v>7.6</v>
      </c>
      <c r="H16" s="294">
        <v>503197.37999999523</v>
      </c>
      <c r="I16" s="289">
        <v>0.11025118020791069</v>
      </c>
    </row>
    <row r="17" spans="3:9" ht="21.75" customHeight="1" x14ac:dyDescent="0.25">
      <c r="C17" s="56" t="s" vm="133">
        <v>38</v>
      </c>
      <c r="D17" s="134" vm="851">
        <v>1106144083.4200001</v>
      </c>
      <c r="E17" s="130">
        <v>19.920000000000002</v>
      </c>
      <c r="F17" s="134" vm="1045">
        <v>1285075578.8200002</v>
      </c>
      <c r="G17" s="130">
        <v>21.38</v>
      </c>
      <c r="H17" s="294">
        <v>178931495.4000001</v>
      </c>
      <c r="I17" s="289">
        <v>16.176147220059775</v>
      </c>
    </row>
    <row r="18" spans="3:9" ht="21.75" customHeight="1" x14ac:dyDescent="0.25">
      <c r="C18" s="56" t="s" vm="61">
        <v>97</v>
      </c>
      <c r="D18" s="134" vm="1148">
        <v>126193.05000000002</v>
      </c>
      <c r="E18" s="130">
        <v>0</v>
      </c>
      <c r="F18" s="134" vm="992">
        <v>1168568.08</v>
      </c>
      <c r="G18" s="130">
        <v>0.02</v>
      </c>
      <c r="H18" s="294">
        <v>1042375.03</v>
      </c>
      <c r="I18" s="289">
        <v>826.01619502817312</v>
      </c>
    </row>
    <row r="19" spans="3:9" ht="21.75" customHeight="1" x14ac:dyDescent="0.25">
      <c r="C19" s="56" t="s" vm="63">
        <v>98</v>
      </c>
      <c r="D19" s="134" vm="1347">
        <v>8052706.4900000012</v>
      </c>
      <c r="E19" s="130">
        <v>0.15</v>
      </c>
      <c r="F19" s="134" vm="1034">
        <v>17075990.740000002</v>
      </c>
      <c r="G19" s="130">
        <v>0.28000000000000003</v>
      </c>
      <c r="H19" s="294">
        <v>9023284.25</v>
      </c>
      <c r="I19" s="289">
        <v>112.05281430790112</v>
      </c>
    </row>
    <row r="20" spans="3:9" ht="21.75" customHeight="1" x14ac:dyDescent="0.25">
      <c r="C20" s="56" t="s" vm="65">
        <v>43</v>
      </c>
      <c r="D20" s="134" vm="1275">
        <v>145521578.08999997</v>
      </c>
      <c r="E20" s="130">
        <v>2.62</v>
      </c>
      <c r="F20" s="134" vm="754">
        <v>174656810.45000005</v>
      </c>
      <c r="G20" s="130">
        <v>2.91</v>
      </c>
      <c r="H20" s="294">
        <v>29135232.360000074</v>
      </c>
      <c r="I20" s="289">
        <v>20.021245469164</v>
      </c>
    </row>
    <row r="21" spans="3:9" ht="21.75" customHeight="1" x14ac:dyDescent="0.25">
      <c r="C21" s="56" t="s" vm="43">
        <v>55</v>
      </c>
      <c r="D21" s="134" vm="1111">
        <v>-22819817.629999995</v>
      </c>
      <c r="E21" s="130">
        <v>-0.41</v>
      </c>
      <c r="F21" s="134" vm="481">
        <v>-40135711.199999988</v>
      </c>
      <c r="G21" s="130">
        <v>-0.67</v>
      </c>
      <c r="H21" s="294">
        <v>-17315893.569999993</v>
      </c>
      <c r="I21" s="289" t="s">
        <v>85</v>
      </c>
    </row>
    <row r="22" spans="3:9" ht="21.75" customHeight="1" x14ac:dyDescent="0.25">
      <c r="C22" s="56" t="s" vm="47">
        <v>99</v>
      </c>
      <c r="D22" s="134" vm="1039">
        <v>3032355.4499999993</v>
      </c>
      <c r="E22" s="130">
        <v>0.05</v>
      </c>
      <c r="F22" s="134" vm="1328">
        <v>16325026.83</v>
      </c>
      <c r="G22" s="130">
        <v>0.27</v>
      </c>
      <c r="H22" s="294">
        <v>13292671.380000001</v>
      </c>
      <c r="I22" s="289">
        <v>438.36125412012643</v>
      </c>
    </row>
    <row r="23" spans="3:9" ht="21.75" customHeight="1" x14ac:dyDescent="0.25">
      <c r="C23" s="56" t="s" vm="21">
        <v>100</v>
      </c>
      <c r="D23" s="134" vm="586">
        <v>38857763.019999996</v>
      </c>
      <c r="E23" s="130">
        <v>0.7</v>
      </c>
      <c r="F23" s="134" vm="1573">
        <v>50632932.009999998</v>
      </c>
      <c r="G23" s="130">
        <v>0.84</v>
      </c>
      <c r="H23" s="294">
        <v>11775168.990000002</v>
      </c>
      <c r="I23" s="289">
        <v>30.303260082005636</v>
      </c>
    </row>
    <row r="24" spans="3:9" ht="21.75" customHeight="1" x14ac:dyDescent="0.25">
      <c r="C24" s="56" t="s" vm="40">
        <v>101</v>
      </c>
      <c r="D24" s="134" vm="1421">
        <v>411304.84</v>
      </c>
      <c r="E24" s="130">
        <v>0.01</v>
      </c>
      <c r="F24" s="134" vm="1296">
        <v>415823.61</v>
      </c>
      <c r="G24" s="130">
        <v>0.01</v>
      </c>
      <c r="H24" s="294">
        <v>4518.7699999999604</v>
      </c>
      <c r="I24" s="289">
        <v>1.0986425542670304</v>
      </c>
    </row>
    <row r="25" spans="3:9" ht="21.75" customHeight="1" thickBot="1" x14ac:dyDescent="0.3">
      <c r="C25" s="73" t="s" vm="25">
        <v>102</v>
      </c>
      <c r="D25" s="140" vm="1602">
        <v>34975294.700000003</v>
      </c>
      <c r="E25" s="130">
        <v>0.63</v>
      </c>
      <c r="F25" s="140" vm="1509">
        <v>39612476.75</v>
      </c>
      <c r="G25" s="130">
        <v>0.66</v>
      </c>
      <c r="H25" s="295">
        <v>4637182.049999997</v>
      </c>
      <c r="I25" s="290">
        <v>13.258450256889461</v>
      </c>
    </row>
    <row r="26" spans="3:9" ht="21.75" customHeight="1" x14ac:dyDescent="0.25">
      <c r="C26" s="74" t="s" vm="5">
        <v>103</v>
      </c>
      <c r="D26" s="141" vm="1372">
        <v>2057783822.8499999</v>
      </c>
      <c r="E26" s="131">
        <v>37.06</v>
      </c>
      <c r="F26" s="141" vm="1084">
        <v>2107665581.47</v>
      </c>
      <c r="G26" s="131">
        <v>35.06</v>
      </c>
      <c r="H26" s="296">
        <v>49881758.620000124</v>
      </c>
      <c r="I26" s="291">
        <v>2.4240524231021681</v>
      </c>
    </row>
    <row r="27" spans="3:9" ht="21.75" customHeight="1" x14ac:dyDescent="0.25">
      <c r="C27" s="56" t="s" vm="4">
        <v>104</v>
      </c>
      <c r="D27" s="134" vm="1504">
        <v>21340398.190000001</v>
      </c>
      <c r="E27" s="130">
        <v>0.39</v>
      </c>
      <c r="F27" s="134" vm="994">
        <v>23044448.180000003</v>
      </c>
      <c r="G27" s="130">
        <v>0.38</v>
      </c>
      <c r="H27" s="294">
        <v>1704049.9900000021</v>
      </c>
      <c r="I27" s="289">
        <v>7.9850899445658428</v>
      </c>
    </row>
    <row r="28" spans="3:9" ht="21.75" customHeight="1" x14ac:dyDescent="0.25">
      <c r="C28" s="56" t="s" vm="3">
        <v>105</v>
      </c>
      <c r="D28" s="134" vm="796">
        <v>17995670.170000002</v>
      </c>
      <c r="E28" s="130">
        <v>0.32</v>
      </c>
      <c r="F28" s="134" vm="1470">
        <v>15584587.829999998</v>
      </c>
      <c r="G28" s="130">
        <v>0.26</v>
      </c>
      <c r="H28" s="294">
        <v>-2411082.3400000036</v>
      </c>
      <c r="I28" s="289">
        <v>-13.398124755695079</v>
      </c>
    </row>
    <row r="29" spans="3:9" ht="21.75" customHeight="1" x14ac:dyDescent="0.25">
      <c r="C29" s="56" t="s" vm="15">
        <v>106</v>
      </c>
      <c r="D29" s="134" vm="1606">
        <v>6598367.04</v>
      </c>
      <c r="E29" s="130">
        <v>0.12</v>
      </c>
      <c r="F29" s="134" vm="1407">
        <v>6691128.3900000006</v>
      </c>
      <c r="G29" s="130">
        <v>0.11</v>
      </c>
      <c r="H29" s="294">
        <v>92761.350000000559</v>
      </c>
      <c r="I29" s="289">
        <v>1.4058228261276042</v>
      </c>
    </row>
    <row r="30" spans="3:9" ht="21.75" customHeight="1" x14ac:dyDescent="0.25">
      <c r="C30" s="56" t="s" vm="2">
        <v>107</v>
      </c>
      <c r="D30" s="134" vm="922">
        <v>208781758.41</v>
      </c>
      <c r="E30" s="130">
        <v>3.76</v>
      </c>
      <c r="F30" s="134" vm="1073">
        <v>204275367.21999997</v>
      </c>
      <c r="G30" s="130">
        <v>3.4</v>
      </c>
      <c r="H30" s="294">
        <v>-4506391.1900000274</v>
      </c>
      <c r="I30" s="289">
        <v>-2.158421896778222</v>
      </c>
    </row>
    <row r="31" spans="3:9" ht="21.75" customHeight="1" x14ac:dyDescent="0.25">
      <c r="C31" s="56" t="s" vm="13">
        <v>108</v>
      </c>
      <c r="D31" s="134" vm="925">
        <v>0</v>
      </c>
      <c r="E31" s="130">
        <v>0</v>
      </c>
      <c r="F31" s="134" vm="900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109</v>
      </c>
      <c r="D32" s="134" vm="1591">
        <v>0</v>
      </c>
      <c r="E32" s="130">
        <v>0</v>
      </c>
      <c r="F32" s="134" vm="1612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110</v>
      </c>
      <c r="D33" s="135">
        <v>3240284714.7499995</v>
      </c>
      <c r="E33" s="132">
        <v>58.35</v>
      </c>
      <c r="F33" s="135">
        <v>3654401387.4500003</v>
      </c>
      <c r="G33" s="132">
        <v>60.79</v>
      </c>
      <c r="H33" s="297">
        <v>414116672.70000076</v>
      </c>
      <c r="I33" s="292">
        <v>12.780255723051525</v>
      </c>
    </row>
    <row r="34" spans="3:9" ht="21.75" customHeight="1" thickBot="1" x14ac:dyDescent="0.3">
      <c r="C34" s="39" t="s" vm="106">
        <v>111</v>
      </c>
      <c r="D34" s="135">
        <v>2312500016.6599998</v>
      </c>
      <c r="E34" s="132">
        <v>41.65</v>
      </c>
      <c r="F34" s="135">
        <v>2357261113.0899997</v>
      </c>
      <c r="G34" s="132">
        <v>39.21</v>
      </c>
      <c r="H34" s="297">
        <v>44761096.429999828</v>
      </c>
      <c r="I34" s="292">
        <v>1.9356149668119542</v>
      </c>
    </row>
    <row r="35" spans="3:9" ht="21.75" customHeight="1" x14ac:dyDescent="0.25">
      <c r="C35" s="75" t="s" vm="131">
        <v>112</v>
      </c>
      <c r="D35" s="136">
        <v>5552784731.4099998</v>
      </c>
      <c r="E35" s="133">
        <v>100</v>
      </c>
      <c r="F35" s="136">
        <v>6011662500.54</v>
      </c>
      <c r="G35" s="133">
        <v>100</v>
      </c>
      <c r="H35" s="298">
        <v>458877769.13000011</v>
      </c>
      <c r="I35" s="293">
        <v>8.2639214615020506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49" t="s">
        <v>147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3" t="s">
        <v>20</v>
      </c>
      <c r="C6" s="371" t="s">
        <v>13</v>
      </c>
      <c r="D6" s="371"/>
      <c r="E6" s="371"/>
      <c r="F6" s="371"/>
      <c r="G6" s="371"/>
      <c r="H6" s="371" t="s">
        <v>17</v>
      </c>
      <c r="I6" s="371"/>
      <c r="J6" s="371"/>
      <c r="K6" s="371"/>
      <c r="L6" s="372"/>
    </row>
    <row r="7" spans="1:13" s="46" customFormat="1" ht="15.75" thickBot="1" x14ac:dyDescent="0.3">
      <c r="B7" s="374"/>
      <c r="C7" s="3" t="s">
        <v>82</v>
      </c>
      <c r="D7" s="3" t="s">
        <v>21</v>
      </c>
      <c r="E7" s="3" t="s">
        <v>83</v>
      </c>
      <c r="F7" s="3" t="s">
        <v>21</v>
      </c>
      <c r="G7" s="3" t="s">
        <v>81</v>
      </c>
      <c r="H7" s="3" t="s">
        <v>82</v>
      </c>
      <c r="I7" s="3" t="s">
        <v>21</v>
      </c>
      <c r="J7" s="3" t="s">
        <v>83</v>
      </c>
      <c r="K7" s="3" t="s">
        <v>21</v>
      </c>
      <c r="L7" s="4" t="s">
        <v>81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45</v>
      </c>
      <c r="C9" s="142" vm="483">
        <v>2067497886.5699995</v>
      </c>
      <c r="D9" s="144">
        <v>98.91</v>
      </c>
      <c r="E9" s="142" vm="656">
        <v>2181620817.6100006</v>
      </c>
      <c r="F9" s="145">
        <v>98.9</v>
      </c>
      <c r="G9" s="147">
        <v>5.5198572042718013</v>
      </c>
      <c r="H9" s="142" vm="517">
        <v>2219108</v>
      </c>
      <c r="I9" s="145">
        <v>97.93</v>
      </c>
      <c r="J9" s="142" vm="641">
        <v>2335060</v>
      </c>
      <c r="K9" s="144">
        <v>97.88</v>
      </c>
      <c r="L9" s="146">
        <v>5.2251625427874586</v>
      </c>
    </row>
    <row r="10" spans="1:13" ht="54" customHeight="1" x14ac:dyDescent="0.25">
      <c r="B10" s="6" t="s" vm="128">
        <v>148</v>
      </c>
      <c r="C10" s="142" vm="1168">
        <v>5463542.3900000006</v>
      </c>
      <c r="D10" s="144">
        <v>0.26</v>
      </c>
      <c r="E10" s="142" vm="941">
        <v>5498010.9900000002</v>
      </c>
      <c r="F10" s="145">
        <v>0.25</v>
      </c>
      <c r="G10" s="147">
        <v>0.63088372963093775</v>
      </c>
      <c r="H10" s="142" vm="1510">
        <v>10476</v>
      </c>
      <c r="I10" s="145">
        <v>0.46</v>
      </c>
      <c r="J10" s="142" vm="1003">
        <v>11353</v>
      </c>
      <c r="K10" s="144">
        <v>0.48</v>
      </c>
      <c r="L10" s="146">
        <v>8.3715158457426497</v>
      </c>
    </row>
    <row r="11" spans="1:13" ht="54" customHeight="1" x14ac:dyDescent="0.25">
      <c r="B11" s="6" t="s" vm="75">
        <v>149</v>
      </c>
      <c r="C11" s="142" vm="1031">
        <v>1376758.3800000001</v>
      </c>
      <c r="D11" s="144">
        <v>7.0000000000000007E-2</v>
      </c>
      <c r="E11" s="142" vm="809">
        <v>1477344.63</v>
      </c>
      <c r="F11" s="145">
        <v>7.0000000000000007E-2</v>
      </c>
      <c r="G11" s="147">
        <v>7.3060205378956624</v>
      </c>
      <c r="H11" s="142" vm="938">
        <v>311</v>
      </c>
      <c r="I11" s="145">
        <v>0.01</v>
      </c>
      <c r="J11" s="142" vm="1356">
        <v>497</v>
      </c>
      <c r="K11" s="144">
        <v>0.02</v>
      </c>
      <c r="L11" s="146">
        <v>59.807073954983935</v>
      </c>
    </row>
    <row r="12" spans="1:13" ht="54" customHeight="1" x14ac:dyDescent="0.25">
      <c r="B12" s="6" t="s" vm="77">
        <v>150</v>
      </c>
      <c r="C12" s="142" vm="668">
        <v>15917182.700000001</v>
      </c>
      <c r="D12" s="144">
        <v>0.76</v>
      </c>
      <c r="E12" s="142" vm="1155">
        <v>17301498.93</v>
      </c>
      <c r="F12" s="145">
        <v>0.78</v>
      </c>
      <c r="G12" s="147">
        <v>8.6969927787534829</v>
      </c>
      <c r="H12" s="314" vm="1165">
        <v>36207</v>
      </c>
      <c r="I12" s="145">
        <v>1.6</v>
      </c>
      <c r="J12" s="142" vm="741">
        <v>38706</v>
      </c>
      <c r="K12" s="144">
        <v>1.62</v>
      </c>
      <c r="L12" s="146">
        <v>6.9019802800563497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22</v>
      </c>
      <c r="C14" s="227">
        <v>2090255370.0399997</v>
      </c>
      <c r="D14" s="322">
        <v>100</v>
      </c>
      <c r="E14" s="227">
        <v>2205897672.1600003</v>
      </c>
      <c r="F14" s="322">
        <v>100</v>
      </c>
      <c r="G14" s="315">
        <v>5.5324485121541755</v>
      </c>
      <c r="H14" s="227">
        <v>2266102</v>
      </c>
      <c r="I14" s="322">
        <v>100</v>
      </c>
      <c r="J14" s="227">
        <v>2385616</v>
      </c>
      <c r="K14" s="322">
        <v>100</v>
      </c>
      <c r="L14" s="228">
        <v>5.2739903146460421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5" t="s">
        <v>151</v>
      </c>
      <c r="C1" s="375"/>
      <c r="D1" s="375"/>
      <c r="E1" s="375"/>
      <c r="F1" s="375"/>
      <c r="G1" s="375"/>
      <c r="H1" s="37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3" t="s">
        <v>20</v>
      </c>
      <c r="C6" s="371" t="s">
        <v>19</v>
      </c>
      <c r="D6" s="371"/>
      <c r="E6" s="371"/>
      <c r="F6" s="371" t="s">
        <v>18</v>
      </c>
      <c r="G6" s="371"/>
      <c r="H6" s="372"/>
    </row>
    <row r="7" spans="1:13" s="46" customFormat="1" ht="15.75" thickBot="1" x14ac:dyDescent="0.3">
      <c r="B7" s="374"/>
      <c r="C7" s="3" t="s">
        <v>82</v>
      </c>
      <c r="D7" s="3" t="s">
        <v>83</v>
      </c>
      <c r="E7" s="3" t="s">
        <v>81</v>
      </c>
      <c r="F7" s="3" t="s">
        <v>82</v>
      </c>
      <c r="G7" s="3" t="s">
        <v>83</v>
      </c>
      <c r="H7" s="4" t="s">
        <v>81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45</v>
      </c>
      <c r="C9" s="148" vm="1092">
        <v>1086418493.4200001</v>
      </c>
      <c r="D9" s="148" vm="585">
        <v>1264490037.7900002</v>
      </c>
      <c r="E9" s="151">
        <v>16.390695247596369</v>
      </c>
      <c r="F9" s="148" vm="808">
        <v>87841</v>
      </c>
      <c r="G9" s="148" vm="676">
        <v>97852</v>
      </c>
      <c r="H9" s="154">
        <v>11.396728179324001</v>
      </c>
    </row>
    <row r="10" spans="1:13" s="11" customFormat="1" ht="37.5" customHeight="1" x14ac:dyDescent="0.25">
      <c r="B10" s="7" t="s" vm="128">
        <v>148</v>
      </c>
      <c r="C10" s="148" vm="884">
        <v>377815.74</v>
      </c>
      <c r="D10" s="148" vm="838">
        <v>303365.68000000005</v>
      </c>
      <c r="E10" s="151">
        <v>-19.705388663796782</v>
      </c>
      <c r="F10" s="148" vm="536">
        <v>34</v>
      </c>
      <c r="G10" s="148" vm="1205">
        <v>37</v>
      </c>
      <c r="H10" s="154">
        <v>8.8235294117646959</v>
      </c>
    </row>
    <row r="11" spans="1:13" s="11" customFormat="1" ht="37.5" customHeight="1" x14ac:dyDescent="0.25">
      <c r="B11" s="7" t="s" vm="75">
        <v>149</v>
      </c>
      <c r="C11" s="148" vm="976">
        <v>123955.67000000001</v>
      </c>
      <c r="D11" s="148" vm="926">
        <v>1163892.29</v>
      </c>
      <c r="E11" s="150">
        <v>838.95849217708223</v>
      </c>
      <c r="F11" s="148" vm="1110">
        <v>2</v>
      </c>
      <c r="G11" s="148" vm="911">
        <v>6</v>
      </c>
      <c r="H11" s="154">
        <v>200</v>
      </c>
    </row>
    <row r="12" spans="1:13" s="11" customFormat="1" ht="37.5" customHeight="1" x14ac:dyDescent="0.25">
      <c r="B12" s="7" t="s" vm="77">
        <v>150</v>
      </c>
      <c r="C12" s="148" vm="1302">
        <v>464500.61000000004</v>
      </c>
      <c r="D12" s="148" vm="882">
        <v>500035.08</v>
      </c>
      <c r="E12" s="151">
        <v>7.6500373164203097</v>
      </c>
      <c r="F12" s="148" vm="1143">
        <v>26</v>
      </c>
      <c r="G12" s="148" vm="1559">
        <v>12</v>
      </c>
      <c r="H12" s="154">
        <v>-53.846153846153847</v>
      </c>
    </row>
    <row r="13" spans="1:13" s="47" customFormat="1" ht="3" customHeight="1" thickBot="1" x14ac:dyDescent="0.3">
      <c r="B13" s="59"/>
      <c r="C13" s="149"/>
      <c r="D13" s="149"/>
      <c r="E13" s="152" t="s">
        <v>85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22</v>
      </c>
      <c r="C14" s="230">
        <v>1087384765.4400001</v>
      </c>
      <c r="D14" s="230">
        <v>1266457330.8400002</v>
      </c>
      <c r="E14" s="231">
        <v>16.468187810920824</v>
      </c>
      <c r="F14" s="230">
        <v>87903</v>
      </c>
      <c r="G14" s="230">
        <v>97907</v>
      </c>
      <c r="H14" s="232">
        <v>11.380726482600139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6" t="s">
        <v>152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3" t="s">
        <v>20</v>
      </c>
      <c r="C5" s="371" t="s">
        <v>13</v>
      </c>
      <c r="D5" s="371"/>
      <c r="E5" s="371"/>
      <c r="F5" s="371"/>
      <c r="G5" s="371"/>
      <c r="H5" s="371" t="s">
        <v>17</v>
      </c>
      <c r="I5" s="371"/>
      <c r="J5" s="371"/>
      <c r="K5" s="371"/>
      <c r="L5" s="372"/>
    </row>
    <row r="6" spans="1:13" s="46" customFormat="1" ht="15.75" thickBot="1" x14ac:dyDescent="0.3">
      <c r="B6" s="374"/>
      <c r="C6" s="3" t="s">
        <v>82</v>
      </c>
      <c r="D6" s="33" t="s">
        <v>21</v>
      </c>
      <c r="E6" s="3" t="s">
        <v>83</v>
      </c>
      <c r="F6" s="36" t="s">
        <v>21</v>
      </c>
      <c r="G6" s="3" t="s">
        <v>81</v>
      </c>
      <c r="H6" s="3" t="s">
        <v>82</v>
      </c>
      <c r="I6" s="33" t="s">
        <v>21</v>
      </c>
      <c r="J6" s="3" t="s">
        <v>83</v>
      </c>
      <c r="K6" s="33" t="s">
        <v>21</v>
      </c>
      <c r="L6" s="4" t="s">
        <v>81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153</v>
      </c>
      <c r="C8" s="148" vm="1498">
        <v>189703340.87000003</v>
      </c>
      <c r="D8" s="156">
        <v>39.22</v>
      </c>
      <c r="E8" s="160" vm="769">
        <v>195613396.96000004</v>
      </c>
      <c r="F8" s="156">
        <v>38.94</v>
      </c>
      <c r="G8" s="244">
        <v>3.1154201412035434</v>
      </c>
      <c r="H8" s="148" vm="1065">
        <v>169749</v>
      </c>
      <c r="I8" s="156">
        <v>6.49</v>
      </c>
      <c r="J8" s="148" vm="1176">
        <v>176729</v>
      </c>
      <c r="K8" s="156">
        <v>6.43</v>
      </c>
      <c r="L8" s="239">
        <v>4.1119535313904692</v>
      </c>
    </row>
    <row r="9" spans="1:13" ht="37.5" customHeight="1" x14ac:dyDescent="0.25">
      <c r="B9" s="7" t="s" vm="98">
        <v>154</v>
      </c>
      <c r="C9" s="148" vm="602">
        <v>184006944.34999999</v>
      </c>
      <c r="D9" s="156">
        <v>38.049999999999997</v>
      </c>
      <c r="E9" s="160" vm="1018">
        <v>192420120.38</v>
      </c>
      <c r="F9" s="156">
        <v>38.31</v>
      </c>
      <c r="G9" s="244">
        <v>4.5722057174088349</v>
      </c>
      <c r="H9" s="148" vm="1273">
        <v>2243047</v>
      </c>
      <c r="I9" s="156">
        <v>85.7</v>
      </c>
      <c r="J9" s="148" vm="872">
        <v>2354828</v>
      </c>
      <c r="K9" s="156">
        <v>85.59</v>
      </c>
      <c r="L9" s="239">
        <v>4.983444395057262</v>
      </c>
    </row>
    <row r="10" spans="1:13" ht="37.5" customHeight="1" x14ac:dyDescent="0.25">
      <c r="B10" s="7" t="s" vm="129">
        <v>155</v>
      </c>
      <c r="C10" s="148" vm="1547">
        <v>14655782.810000002</v>
      </c>
      <c r="D10" s="156">
        <v>3.03</v>
      </c>
      <c r="E10" s="160" vm="1463">
        <v>14923982.110000001</v>
      </c>
      <c r="F10" s="156">
        <v>2.97</v>
      </c>
      <c r="G10" s="244">
        <v>1.8299895916647984</v>
      </c>
      <c r="H10" s="148" vm="1008">
        <v>8430</v>
      </c>
      <c r="I10" s="156">
        <v>0.32</v>
      </c>
      <c r="J10" s="148" vm="707">
        <v>8239</v>
      </c>
      <c r="K10" s="156">
        <v>0.3</v>
      </c>
      <c r="L10" s="239">
        <v>-2.2657176749703467</v>
      </c>
    </row>
    <row r="11" spans="1:13" ht="37.5" customHeight="1" x14ac:dyDescent="0.25">
      <c r="B11" s="7" t="s" vm="125">
        <v>156</v>
      </c>
      <c r="C11" s="148" vm="1506">
        <v>9914604.2599999998</v>
      </c>
      <c r="D11" s="156">
        <v>2.0499999999999998</v>
      </c>
      <c r="E11" s="160" vm="1233">
        <v>10241102.929999998</v>
      </c>
      <c r="F11" s="156">
        <v>2.04</v>
      </c>
      <c r="G11" s="244">
        <v>3.2931084432410671</v>
      </c>
      <c r="H11" s="148" vm="1662">
        <v>46670</v>
      </c>
      <c r="I11" s="156">
        <v>1.78</v>
      </c>
      <c r="J11" s="148" vm="1414">
        <v>50336</v>
      </c>
      <c r="K11" s="156">
        <v>1.83</v>
      </c>
      <c r="L11" s="239">
        <v>7.8551532033426241</v>
      </c>
    </row>
    <row r="12" spans="1:13" ht="37.5" customHeight="1" x14ac:dyDescent="0.25">
      <c r="B12" s="7" t="s" vm="101">
        <v>157</v>
      </c>
      <c r="C12" s="148" vm="1001">
        <v>15249166.059999999</v>
      </c>
      <c r="D12" s="156">
        <v>3.15</v>
      </c>
      <c r="E12" s="160" vm="1694">
        <v>14976905.65</v>
      </c>
      <c r="F12" s="156">
        <v>2.98</v>
      </c>
      <c r="G12" s="244">
        <v>-1.7854117984468871</v>
      </c>
      <c r="H12" s="148" vm="1257">
        <v>32609</v>
      </c>
      <c r="I12" s="156">
        <v>1.25</v>
      </c>
      <c r="J12" s="148" vm="1135">
        <v>36667</v>
      </c>
      <c r="K12" s="156">
        <v>1.33</v>
      </c>
      <c r="L12" s="239">
        <v>12.444417185439605</v>
      </c>
    </row>
    <row r="13" spans="1:13" ht="37.5" customHeight="1" x14ac:dyDescent="0.25">
      <c r="B13" s="7" t="s" vm="97">
        <v>158</v>
      </c>
      <c r="C13" s="148" vm="735">
        <v>2516521.0099999998</v>
      </c>
      <c r="D13" s="156">
        <v>0.52</v>
      </c>
      <c r="E13" s="160" vm="1145">
        <v>3929578.4200000004</v>
      </c>
      <c r="F13" s="156">
        <v>0.78</v>
      </c>
      <c r="G13" s="244">
        <v>56.15122641078213</v>
      </c>
      <c r="H13" s="148" vm="1443">
        <v>803</v>
      </c>
      <c r="I13" s="156">
        <v>0.03</v>
      </c>
      <c r="J13" s="148" vm="738">
        <v>922</v>
      </c>
      <c r="K13" s="156">
        <v>0.03</v>
      </c>
      <c r="L13" s="239">
        <v>14.819427148194265</v>
      </c>
    </row>
    <row r="14" spans="1:13" ht="37.5" customHeight="1" x14ac:dyDescent="0.25">
      <c r="B14" s="7" t="s" vm="128">
        <v>148</v>
      </c>
      <c r="C14" s="148" vm="1168">
        <v>5463542.3900000006</v>
      </c>
      <c r="D14" s="156">
        <v>1.1299999999999999</v>
      </c>
      <c r="E14" s="160" vm="941">
        <v>5498010.9900000002</v>
      </c>
      <c r="F14" s="156">
        <v>1.0900000000000001</v>
      </c>
      <c r="G14" s="244">
        <v>0.63088372963093775</v>
      </c>
      <c r="H14" s="148" vm="1510">
        <v>10476</v>
      </c>
      <c r="I14" s="156">
        <v>0.4</v>
      </c>
      <c r="J14" s="148" vm="1003">
        <v>11353</v>
      </c>
      <c r="K14" s="156">
        <v>0.41</v>
      </c>
      <c r="L14" s="239">
        <v>8.3715158457426497</v>
      </c>
    </row>
    <row r="15" spans="1:13" ht="37.5" customHeight="1" x14ac:dyDescent="0.25">
      <c r="B15" s="7" t="s" vm="124">
        <v>159</v>
      </c>
      <c r="C15" s="148" vm="446">
        <v>62154464.239999995</v>
      </c>
      <c r="D15" s="156">
        <v>12.85</v>
      </c>
      <c r="E15" s="160" vm="538">
        <v>64733011.699999988</v>
      </c>
      <c r="F15" s="156">
        <v>12.89</v>
      </c>
      <c r="G15" s="244">
        <v>4.1486118358985919</v>
      </c>
      <c r="H15" s="148" vm="1271">
        <v>105588</v>
      </c>
      <c r="I15" s="156">
        <v>4.03</v>
      </c>
      <c r="J15" s="148" vm="1029">
        <v>112180</v>
      </c>
      <c r="K15" s="156">
        <v>4.08</v>
      </c>
      <c r="L15" s="239">
        <v>6.2431336894344156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85</v>
      </c>
      <c r="H16" s="149"/>
      <c r="I16" s="34"/>
      <c r="J16" s="159"/>
      <c r="K16" s="34"/>
      <c r="L16" s="240" t="s">
        <v>85</v>
      </c>
      <c r="M16" s="46"/>
    </row>
    <row r="17" spans="2:13" ht="37.5" customHeight="1" thickBot="1" x14ac:dyDescent="0.3">
      <c r="B17" s="14" t="s" vm="100">
        <v>42</v>
      </c>
      <c r="C17" s="158">
        <v>483664365.99000001</v>
      </c>
      <c r="D17" s="161">
        <v>99.999999999999986</v>
      </c>
      <c r="E17" s="158">
        <v>502336109.14000005</v>
      </c>
      <c r="F17" s="161">
        <v>100.00000000000001</v>
      </c>
      <c r="G17" s="245">
        <v>3.8604752516306036</v>
      </c>
      <c r="H17" s="158">
        <v>2617372</v>
      </c>
      <c r="I17" s="162">
        <v>100</v>
      </c>
      <c r="J17" s="158">
        <v>2751254</v>
      </c>
      <c r="K17" s="162">
        <v>100</v>
      </c>
      <c r="L17" s="241">
        <v>5.1151307494693157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160</v>
      </c>
      <c r="C19" s="148" vm="834">
        <v>281.91000000000003</v>
      </c>
      <c r="D19" s="156">
        <v>0</v>
      </c>
      <c r="E19" s="148" vm="1253">
        <v>0</v>
      </c>
      <c r="F19" s="156">
        <v>0</v>
      </c>
      <c r="G19" s="246" t="s">
        <v>85</v>
      </c>
      <c r="H19" s="148" vm="1269">
        <v>0</v>
      </c>
      <c r="I19" s="102">
        <v>0</v>
      </c>
      <c r="J19" s="148" vm="1436">
        <v>0</v>
      </c>
      <c r="K19" s="156">
        <v>0</v>
      </c>
      <c r="L19" s="239" t="s">
        <v>85</v>
      </c>
    </row>
    <row r="20" spans="2:13" ht="37.5" customHeight="1" x14ac:dyDescent="0.25">
      <c r="B20" s="7" t="s" vm="127">
        <v>161</v>
      </c>
      <c r="C20" s="148" vm="864">
        <v>346490826.47999996</v>
      </c>
      <c r="D20" s="156">
        <v>66.64</v>
      </c>
      <c r="E20" s="148" vm="1394">
        <v>399148585.4600001</v>
      </c>
      <c r="F20" s="156">
        <v>65.87</v>
      </c>
      <c r="G20" s="246">
        <v>15.197446788115656</v>
      </c>
      <c r="H20" s="148" vm="496">
        <v>239806</v>
      </c>
      <c r="I20" s="102">
        <v>64.86</v>
      </c>
      <c r="J20" s="148" vm="658">
        <v>255864</v>
      </c>
      <c r="K20" s="156">
        <v>60.58</v>
      </c>
      <c r="L20" s="239">
        <v>6.6962461322902698</v>
      </c>
    </row>
    <row r="21" spans="2:13" ht="37.5" customHeight="1" x14ac:dyDescent="0.25">
      <c r="B21" s="7" t="s" vm="123">
        <v>162</v>
      </c>
      <c r="C21" s="148" vm="1677">
        <v>160999015.08000004</v>
      </c>
      <c r="D21" s="156">
        <v>30.96</v>
      </c>
      <c r="E21" s="148" vm="564">
        <v>189330350.26000002</v>
      </c>
      <c r="F21" s="156">
        <v>31.24</v>
      </c>
      <c r="G21" s="246">
        <v>17.59721024748022</v>
      </c>
      <c r="H21" s="148" vm="905">
        <v>121328</v>
      </c>
      <c r="I21" s="102">
        <v>32.81</v>
      </c>
      <c r="J21" s="148" vm="764">
        <v>156221</v>
      </c>
      <c r="K21" s="156">
        <v>36.99</v>
      </c>
      <c r="L21" s="239">
        <v>28.7592311749967</v>
      </c>
    </row>
    <row r="22" spans="2:13" ht="37.5" customHeight="1" x14ac:dyDescent="0.25">
      <c r="B22" s="7" t="s" vm="99">
        <v>163</v>
      </c>
      <c r="C22" s="148" vm="778">
        <v>38079.980000000003</v>
      </c>
      <c r="D22" s="156">
        <v>0.01</v>
      </c>
      <c r="E22" s="148" vm="1621">
        <v>0</v>
      </c>
      <c r="F22" s="156">
        <v>0</v>
      </c>
      <c r="G22" s="246" t="s">
        <v>85</v>
      </c>
      <c r="H22" s="148" vm="686">
        <v>1</v>
      </c>
      <c r="I22" s="102">
        <v>0</v>
      </c>
      <c r="J22" s="148" vm="621">
        <v>0</v>
      </c>
      <c r="K22" s="156">
        <v>0</v>
      </c>
      <c r="L22" s="239" t="s">
        <v>85</v>
      </c>
    </row>
    <row r="23" spans="2:13" ht="37.5" customHeight="1" x14ac:dyDescent="0.25">
      <c r="B23" s="7" t="s" vm="95">
        <v>164</v>
      </c>
      <c r="C23" s="148" vm="1115">
        <v>12433842.689999999</v>
      </c>
      <c r="D23" s="156">
        <v>2.39</v>
      </c>
      <c r="E23" s="148" vm="982">
        <v>17501927.009999998</v>
      </c>
      <c r="F23" s="156">
        <v>2.89</v>
      </c>
      <c r="G23" s="246">
        <v>40.76040244642985</v>
      </c>
      <c r="H23" s="148" vm="1077">
        <v>8616</v>
      </c>
      <c r="I23" s="102">
        <v>2.33</v>
      </c>
      <c r="J23" s="148" vm="966">
        <v>10283</v>
      </c>
      <c r="K23" s="156">
        <v>2.4300000000000002</v>
      </c>
      <c r="L23" s="239">
        <v>19.347725162488388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85</v>
      </c>
      <c r="H24" s="149"/>
      <c r="I24" s="34"/>
      <c r="J24" s="159"/>
      <c r="K24" s="34"/>
      <c r="L24" s="242" t="s">
        <v>85</v>
      </c>
      <c r="M24" s="46"/>
    </row>
    <row r="25" spans="2:13" ht="37.5" customHeight="1" thickBot="1" x14ac:dyDescent="0.3">
      <c r="B25" s="14" t="s" vm="126">
        <v>48</v>
      </c>
      <c r="C25" s="158">
        <v>519962046.14000005</v>
      </c>
      <c r="D25" s="162">
        <v>100</v>
      </c>
      <c r="E25" s="158">
        <v>605980862.73000014</v>
      </c>
      <c r="F25" s="162">
        <v>100</v>
      </c>
      <c r="G25" s="245">
        <v>16.543287578116718</v>
      </c>
      <c r="H25" s="158">
        <v>369751</v>
      </c>
      <c r="I25" s="162">
        <v>100</v>
      </c>
      <c r="J25" s="158">
        <v>422368</v>
      </c>
      <c r="K25" s="161">
        <v>100</v>
      </c>
      <c r="L25" s="241">
        <v>14.230387476977754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23</v>
      </c>
      <c r="C27" s="234">
        <v>1003626412.1300001</v>
      </c>
      <c r="D27" s="235"/>
      <c r="E27" s="236">
        <v>1108316971.8700001</v>
      </c>
      <c r="F27" s="237"/>
      <c r="G27" s="247">
        <v>10.431228042097345</v>
      </c>
      <c r="H27" s="236">
        <v>2987123</v>
      </c>
      <c r="I27" s="235"/>
      <c r="J27" s="238">
        <v>3173622</v>
      </c>
      <c r="K27" s="235"/>
      <c r="L27" s="243">
        <v>6.2434322255896291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6" t="s">
        <v>165</v>
      </c>
      <c r="C1" s="376"/>
      <c r="D1" s="376"/>
      <c r="E1" s="376"/>
      <c r="F1" s="376"/>
      <c r="G1" s="376"/>
      <c r="H1" s="376"/>
      <c r="I1" s="101"/>
    </row>
    <row r="2" spans="1:13" s="11" customFormat="1" ht="12.75" x14ac:dyDescent="0.25">
      <c r="A2" s="100"/>
      <c r="B2" s="350"/>
      <c r="C2" s="350"/>
      <c r="D2" s="350"/>
      <c r="E2" s="350"/>
      <c r="F2" s="350"/>
      <c r="G2" s="350"/>
      <c r="H2" s="35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3" t="s">
        <v>20</v>
      </c>
      <c r="C5" s="371" t="s">
        <v>19</v>
      </c>
      <c r="D5" s="371"/>
      <c r="E5" s="371"/>
      <c r="F5" s="371" t="s">
        <v>18</v>
      </c>
      <c r="G5" s="371"/>
      <c r="H5" s="372"/>
    </row>
    <row r="6" spans="1:13" s="46" customFormat="1" ht="15.75" thickBot="1" x14ac:dyDescent="0.3">
      <c r="B6" s="374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153</v>
      </c>
      <c r="C8" s="165" vm="1535">
        <v>74263387.229999989</v>
      </c>
      <c r="D8" s="164" vm="1017">
        <v>75594487.159999982</v>
      </c>
      <c r="E8" s="190">
        <v>1.7924040090946392</v>
      </c>
      <c r="F8" s="165" vm="1009">
        <v>6843</v>
      </c>
      <c r="G8" s="164" vm="474">
        <v>6706</v>
      </c>
      <c r="H8" s="190">
        <v>-2.0020458863071866</v>
      </c>
    </row>
    <row r="9" spans="1:13" s="11" customFormat="1" ht="37.5" customHeight="1" x14ac:dyDescent="0.25">
      <c r="B9" s="7" t="s" vm="98">
        <v>154</v>
      </c>
      <c r="C9" s="165" vm="1696">
        <v>9612623.4199999999</v>
      </c>
      <c r="D9" s="164" vm="1123">
        <v>9207709.9399999995</v>
      </c>
      <c r="E9" s="190">
        <v>-4.212309817084261</v>
      </c>
      <c r="F9" s="165" vm="699">
        <v>603</v>
      </c>
      <c r="G9" s="164" vm="692">
        <v>583</v>
      </c>
      <c r="H9" s="190">
        <v>-3.3167495854062992</v>
      </c>
    </row>
    <row r="10" spans="1:13" s="11" customFormat="1" ht="37.5" customHeight="1" x14ac:dyDescent="0.25">
      <c r="B10" s="7" t="s" vm="129">
        <v>155</v>
      </c>
      <c r="C10" s="165" vm="1305">
        <v>11268822.860000003</v>
      </c>
      <c r="D10" s="164" vm="1410">
        <v>10747453.209999999</v>
      </c>
      <c r="E10" s="190">
        <v>-4.6266558315568744</v>
      </c>
      <c r="F10" s="165" vm="702">
        <v>7787</v>
      </c>
      <c r="G10" s="164" vm="1617">
        <v>7288</v>
      </c>
      <c r="H10" s="190">
        <v>-6.4081160909207711</v>
      </c>
    </row>
    <row r="11" spans="1:13" s="11" customFormat="1" ht="37.5" customHeight="1" x14ac:dyDescent="0.25">
      <c r="B11" s="7" t="s" vm="125">
        <v>156</v>
      </c>
      <c r="C11" s="165" vm="1022">
        <v>506609.86999999988</v>
      </c>
      <c r="D11" s="164" vm="888">
        <v>353143.93000000005</v>
      </c>
      <c r="E11" s="190">
        <v>-30.29272603788786</v>
      </c>
      <c r="F11" s="165" vm="674">
        <v>46</v>
      </c>
      <c r="G11" s="164" vm="1026">
        <v>60</v>
      </c>
      <c r="H11" s="190">
        <v>30.434782608695656</v>
      </c>
    </row>
    <row r="12" spans="1:13" s="11" customFormat="1" ht="37.5" customHeight="1" x14ac:dyDescent="0.25">
      <c r="B12" s="7" t="s" vm="101">
        <v>157</v>
      </c>
      <c r="C12" s="165" vm="570">
        <v>2713918.47</v>
      </c>
      <c r="D12" s="164" vm="1425">
        <v>3441712.5999999996</v>
      </c>
      <c r="E12" s="190">
        <v>26.81709631461402</v>
      </c>
      <c r="F12" s="165" vm="666">
        <v>533</v>
      </c>
      <c r="G12" s="164" vm="571">
        <v>568</v>
      </c>
      <c r="H12" s="190">
        <v>6.5666041275797511</v>
      </c>
    </row>
    <row r="13" spans="1:13" s="11" customFormat="1" ht="37.5" customHeight="1" x14ac:dyDescent="0.25">
      <c r="B13" s="7" t="s" vm="97">
        <v>158</v>
      </c>
      <c r="C13" s="165" vm="1401">
        <v>503872.06999999995</v>
      </c>
      <c r="D13" s="164" vm="857">
        <v>1196466.68</v>
      </c>
      <c r="E13" s="190">
        <v>137.45445545334553</v>
      </c>
      <c r="F13" s="165" vm="1129">
        <v>27</v>
      </c>
      <c r="G13" s="164" vm="1021">
        <v>28</v>
      </c>
      <c r="H13" s="190">
        <v>3.7037037037036953</v>
      </c>
    </row>
    <row r="14" spans="1:13" s="11" customFormat="1" ht="37.5" customHeight="1" x14ac:dyDescent="0.25">
      <c r="B14" s="7" t="s" vm="128">
        <v>148</v>
      </c>
      <c r="C14" s="165" vm="884">
        <v>377815.74</v>
      </c>
      <c r="D14" s="164" vm="838">
        <v>303365.68000000005</v>
      </c>
      <c r="E14" s="190">
        <v>-19.705388663796782</v>
      </c>
      <c r="F14" s="165" vm="536">
        <v>34</v>
      </c>
      <c r="G14" s="164" vm="1552">
        <v>37</v>
      </c>
      <c r="H14" s="190">
        <v>8.8235294117646959</v>
      </c>
    </row>
    <row r="15" spans="1:13" s="11" customFormat="1" ht="37.5" customHeight="1" x14ac:dyDescent="0.25">
      <c r="B15" s="7" t="s" vm="124">
        <v>159</v>
      </c>
      <c r="C15" s="165" vm="1529">
        <v>1803210.62</v>
      </c>
      <c r="D15" s="164" vm="609">
        <v>3004373.3000000003</v>
      </c>
      <c r="E15" s="190">
        <v>66.612444862375554</v>
      </c>
      <c r="F15" s="165" vm="979">
        <v>115</v>
      </c>
      <c r="G15" s="164" vm="1570">
        <v>162</v>
      </c>
      <c r="H15" s="190">
        <v>40.869565217391312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42</v>
      </c>
      <c r="C17" s="167">
        <v>101050260.27999999</v>
      </c>
      <c r="D17" s="167">
        <v>103848712.49999999</v>
      </c>
      <c r="E17" s="249">
        <v>2.7693666619420583</v>
      </c>
      <c r="F17" s="167">
        <v>15988</v>
      </c>
      <c r="G17" s="167">
        <v>15432</v>
      </c>
      <c r="H17" s="254">
        <v>-3.4776082061546134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160</v>
      </c>
      <c r="C19" s="164" vm="961">
        <v>961484.94</v>
      </c>
      <c r="D19" s="165" vm="646">
        <v>33963.840000000004</v>
      </c>
      <c r="E19" s="316">
        <v>-96.467564016135285</v>
      </c>
      <c r="F19" s="165" vm="624">
        <v>3</v>
      </c>
      <c r="G19" s="148" vm="1403">
        <v>0</v>
      </c>
      <c r="H19" s="251" t="s">
        <v>85</v>
      </c>
    </row>
    <row r="20" spans="2:13" ht="37.5" customHeight="1" x14ac:dyDescent="0.25">
      <c r="B20" s="7" t="s" vm="127">
        <v>161</v>
      </c>
      <c r="C20" s="164" vm="934">
        <v>179252664.01999995</v>
      </c>
      <c r="D20" s="165" vm="1048">
        <v>204712313.59999999</v>
      </c>
      <c r="E20" s="190">
        <v>14.203219639268184</v>
      </c>
      <c r="F20" s="165" vm="1528">
        <v>3424310</v>
      </c>
      <c r="G20" s="148" vm="837">
        <v>4042019</v>
      </c>
      <c r="H20" s="251">
        <v>18.038933390960523</v>
      </c>
    </row>
    <row r="21" spans="2:13" ht="37.5" customHeight="1" x14ac:dyDescent="0.25">
      <c r="B21" s="7" t="s" vm="123">
        <v>162</v>
      </c>
      <c r="C21" s="164" vm="1215">
        <v>105043592.64</v>
      </c>
      <c r="D21" s="165" vm="1572">
        <v>107902135.55</v>
      </c>
      <c r="E21" s="190">
        <v>2.7212920256799009</v>
      </c>
      <c r="F21" s="165" vm="1563">
        <v>182161</v>
      </c>
      <c r="G21" s="148" vm="1665">
        <v>188427</v>
      </c>
      <c r="H21" s="251">
        <v>3.4398142302688228</v>
      </c>
    </row>
    <row r="22" spans="2:13" s="11" customFormat="1" ht="37.5" customHeight="1" x14ac:dyDescent="0.25">
      <c r="B22" s="7" t="s" vm="99">
        <v>163</v>
      </c>
      <c r="C22" s="164" vm="636">
        <v>0</v>
      </c>
      <c r="D22" s="165" vm="590">
        <v>0</v>
      </c>
      <c r="E22" s="251" t="s">
        <v>85</v>
      </c>
      <c r="F22" s="165" vm="1246">
        <v>0</v>
      </c>
      <c r="G22" s="148" vm="795">
        <v>0</v>
      </c>
      <c r="H22" s="251" t="s">
        <v>85</v>
      </c>
    </row>
    <row r="23" spans="2:13" s="11" customFormat="1" ht="37.5" customHeight="1" x14ac:dyDescent="0.25">
      <c r="B23" s="7" t="s" vm="95">
        <v>164</v>
      </c>
      <c r="C23" s="164" vm="416">
        <v>8236718.0399999982</v>
      </c>
      <c r="D23" s="165" vm="441">
        <v>6625272.5900000008</v>
      </c>
      <c r="E23" s="190">
        <v>-19.564169152984604</v>
      </c>
      <c r="F23" s="165" vm="943">
        <v>4018</v>
      </c>
      <c r="G23" s="148" vm="940">
        <v>2860</v>
      </c>
      <c r="H23" s="251">
        <v>-28.820308611249374</v>
      </c>
    </row>
    <row r="24" spans="2:13" s="47" customFormat="1" ht="3" customHeight="1" thickBot="1" x14ac:dyDescent="0.3">
      <c r="B24" s="59"/>
      <c r="C24" s="60"/>
      <c r="D24" s="60"/>
      <c r="E24" s="248" t="s">
        <v>85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48</v>
      </c>
      <c r="C25" s="166">
        <v>293494459.63999999</v>
      </c>
      <c r="D25" s="167">
        <v>319273685.57999998</v>
      </c>
      <c r="E25" s="252">
        <v>8.7835477274837785</v>
      </c>
      <c r="F25" s="167">
        <v>3610492</v>
      </c>
      <c r="G25" s="171">
        <v>4233306</v>
      </c>
      <c r="H25" s="255">
        <v>17.250114388842292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23</v>
      </c>
      <c r="C27" s="238">
        <v>394544719.91999996</v>
      </c>
      <c r="D27" s="238">
        <v>423122398.07999998</v>
      </c>
      <c r="E27" s="259">
        <v>7.2432038035624089</v>
      </c>
      <c r="F27" s="236">
        <v>3626480</v>
      </c>
      <c r="G27" s="234">
        <v>4248738</v>
      </c>
      <c r="H27" s="259">
        <v>17.158732434757667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7" t="s">
        <v>166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99"/>
    </row>
    <row r="2" spans="1:13" s="11" customFormat="1" ht="12.75" x14ac:dyDescent="0.25">
      <c r="A2" s="10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3" t="s">
        <v>20</v>
      </c>
      <c r="C5" s="371" t="s">
        <v>13</v>
      </c>
      <c r="D5" s="371"/>
      <c r="E5" s="371"/>
      <c r="F5" s="371"/>
      <c r="G5" s="371"/>
      <c r="H5" s="371" t="s">
        <v>17</v>
      </c>
      <c r="I5" s="371"/>
      <c r="J5" s="371"/>
      <c r="K5" s="371"/>
      <c r="L5" s="372"/>
    </row>
    <row r="6" spans="1:13" s="46" customFormat="1" ht="24.75" thickBot="1" x14ac:dyDescent="0.3">
      <c r="B6" s="374"/>
      <c r="C6" s="3" t="s">
        <v>82</v>
      </c>
      <c r="D6" s="3" t="s">
        <v>14</v>
      </c>
      <c r="E6" s="3" t="s">
        <v>83</v>
      </c>
      <c r="F6" s="3" t="s">
        <v>14</v>
      </c>
      <c r="G6" s="15" t="s">
        <v>81</v>
      </c>
      <c r="H6" s="3" t="s">
        <v>82</v>
      </c>
      <c r="I6" s="3" t="s">
        <v>14</v>
      </c>
      <c r="J6" s="3" t="s">
        <v>83</v>
      </c>
      <c r="K6" s="3" t="s">
        <v>14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167</v>
      </c>
      <c r="C8" s="148" vm="433">
        <v>978764662.48000014</v>
      </c>
      <c r="D8" s="156">
        <v>93.28</v>
      </c>
      <c r="E8" s="164" vm="786">
        <v>1176586159.1800003</v>
      </c>
      <c r="F8" s="156">
        <v>93.68</v>
      </c>
      <c r="G8" s="256">
        <v>20.211344389851462</v>
      </c>
      <c r="H8" s="188" vm="1164">
        <v>363729</v>
      </c>
      <c r="I8" s="156">
        <v>55.16</v>
      </c>
      <c r="J8" s="164" vm="1070">
        <v>402084</v>
      </c>
      <c r="K8" s="156">
        <v>56.64</v>
      </c>
      <c r="L8" s="102">
        <v>10.544938676872079</v>
      </c>
    </row>
    <row r="9" spans="1:13" s="11" customFormat="1" ht="37.5" customHeight="1" x14ac:dyDescent="0.25">
      <c r="B9" s="7" t="s" vm="151">
        <v>168</v>
      </c>
      <c r="C9" s="148" vm="1032">
        <v>7281901.1100000003</v>
      </c>
      <c r="D9" s="156">
        <v>0.69</v>
      </c>
      <c r="E9" s="164" vm="1369">
        <v>8100604.120000001</v>
      </c>
      <c r="F9" s="156">
        <v>0.65</v>
      </c>
      <c r="G9" s="256">
        <v>11.242984457392623</v>
      </c>
      <c r="H9" s="188" vm="1319">
        <v>6188</v>
      </c>
      <c r="I9" s="156">
        <v>0.94</v>
      </c>
      <c r="J9" s="164" vm="651">
        <v>6436</v>
      </c>
      <c r="K9" s="156">
        <v>0.91</v>
      </c>
      <c r="L9" s="102">
        <v>4.0077569489334337</v>
      </c>
    </row>
    <row r="10" spans="1:13" s="11" customFormat="1" ht="35.450000000000003" customHeight="1" x14ac:dyDescent="0.25">
      <c r="B10" s="7" t="s" vm="94">
        <v>169</v>
      </c>
      <c r="C10" s="148" vm="486">
        <v>63260943.88000001</v>
      </c>
      <c r="D10" s="156">
        <v>6.03</v>
      </c>
      <c r="E10" s="164" vm="1468">
        <v>71237349.129999995</v>
      </c>
      <c r="F10" s="156">
        <v>5.67</v>
      </c>
      <c r="G10" s="256">
        <v>12.608735755082108</v>
      </c>
      <c r="H10" s="188" vm="823">
        <v>289474</v>
      </c>
      <c r="I10" s="156">
        <v>43.9</v>
      </c>
      <c r="J10" s="164" vm="811">
        <v>301371</v>
      </c>
      <c r="K10" s="156">
        <v>42.45</v>
      </c>
      <c r="L10" s="102">
        <v>4.1098682437800989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41</v>
      </c>
      <c r="C12" s="171">
        <v>1049307507.4700001</v>
      </c>
      <c r="D12" s="177">
        <v>100</v>
      </c>
      <c r="E12" s="167">
        <v>1255924112.4300003</v>
      </c>
      <c r="F12" s="176">
        <v>100.00000000000001</v>
      </c>
      <c r="G12" s="257">
        <v>19.690758284783101</v>
      </c>
      <c r="H12" s="189">
        <v>659391</v>
      </c>
      <c r="I12" s="177">
        <v>100</v>
      </c>
      <c r="J12" s="167">
        <v>709891</v>
      </c>
      <c r="K12" s="177">
        <v>100</v>
      </c>
      <c r="L12" s="258">
        <v>7.6585819339360057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170</v>
      </c>
      <c r="C14" s="165" vm="1252">
        <v>6959368.4499999993</v>
      </c>
      <c r="D14" s="156">
        <v>100</v>
      </c>
      <c r="E14" s="164" vm="832">
        <v>1938346.17</v>
      </c>
      <c r="F14" s="156">
        <v>100</v>
      </c>
      <c r="G14" s="256">
        <v>-72.147671388199029</v>
      </c>
      <c r="H14" s="188" vm="1561">
        <v>39</v>
      </c>
      <c r="I14" s="156">
        <v>100</v>
      </c>
      <c r="J14" s="164" vm="766">
        <v>69</v>
      </c>
      <c r="K14" s="156">
        <v>100</v>
      </c>
      <c r="L14" s="156">
        <v>76.923076923076906</v>
      </c>
    </row>
    <row r="15" spans="1:13" ht="37.5" customHeight="1" x14ac:dyDescent="0.25">
      <c r="B15" s="282" t="s" vm="166">
        <v>171</v>
      </c>
      <c r="C15" s="165" vm="387">
        <v>0</v>
      </c>
      <c r="D15" s="156">
        <v>0</v>
      </c>
      <c r="E15" s="164" vm="290">
        <v>0</v>
      </c>
      <c r="F15" s="156">
        <v>0</v>
      </c>
      <c r="G15" s="256" t="s">
        <v>85</v>
      </c>
      <c r="H15" s="188" vm="402">
        <v>0</v>
      </c>
      <c r="I15" s="156">
        <v>0</v>
      </c>
      <c r="J15" s="164" vm="288">
        <v>0</v>
      </c>
      <c r="K15" s="156">
        <v>0</v>
      </c>
      <c r="L15" s="156" t="s">
        <v>85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93</v>
      </c>
      <c r="C17" s="170">
        <v>6959368.4499999993</v>
      </c>
      <c r="D17" s="177">
        <v>100</v>
      </c>
      <c r="E17" s="166">
        <v>1938346.17</v>
      </c>
      <c r="F17" s="178">
        <v>100</v>
      </c>
      <c r="G17" s="257">
        <v>-72.147671388199029</v>
      </c>
      <c r="H17" s="189">
        <v>39</v>
      </c>
      <c r="I17" s="177">
        <v>100</v>
      </c>
      <c r="J17" s="167">
        <v>69</v>
      </c>
      <c r="K17" s="191">
        <v>100</v>
      </c>
      <c r="L17" s="274">
        <v>76.923076923076906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172</v>
      </c>
      <c r="C19" s="148" vm="500">
        <v>9574277.8699999992</v>
      </c>
      <c r="D19" s="156">
        <v>99.89</v>
      </c>
      <c r="E19" s="165" vm="881">
        <v>9507191.0500000007</v>
      </c>
      <c r="F19" s="157">
        <v>100</v>
      </c>
      <c r="G19" s="256">
        <v>-0.70069848515895217</v>
      </c>
      <c r="H19" s="188" vm="819">
        <v>118</v>
      </c>
      <c r="I19" s="156">
        <v>95.16</v>
      </c>
      <c r="J19" s="160" vm="1695">
        <v>155</v>
      </c>
      <c r="K19" s="193">
        <v>100</v>
      </c>
      <c r="L19" s="102">
        <v>31.355932203389841</v>
      </c>
    </row>
    <row r="20" spans="2:13" ht="37.5" customHeight="1" x14ac:dyDescent="0.25">
      <c r="B20" s="7" t="s" vm="164">
        <v>173</v>
      </c>
      <c r="C20" s="148" vm="473">
        <v>3834.88</v>
      </c>
      <c r="D20" s="156">
        <v>0.04</v>
      </c>
      <c r="E20" s="165" vm="1447">
        <v>0</v>
      </c>
      <c r="F20" s="157">
        <v>0</v>
      </c>
      <c r="G20" s="256" t="s">
        <v>85</v>
      </c>
      <c r="H20" s="188" vm="889">
        <v>2</v>
      </c>
      <c r="I20" s="156">
        <v>1.61</v>
      </c>
      <c r="J20" s="160" vm="978">
        <v>0</v>
      </c>
      <c r="K20" s="193">
        <v>0</v>
      </c>
      <c r="L20" s="156" t="s">
        <v>85</v>
      </c>
    </row>
    <row r="21" spans="2:13" ht="37.5" customHeight="1" x14ac:dyDescent="0.25">
      <c r="B21" s="282" t="s" vm="167">
        <v>174</v>
      </c>
      <c r="C21" s="148" vm="392">
        <v>6680.65</v>
      </c>
      <c r="D21" s="156">
        <v>7.0000000000000007E-2</v>
      </c>
      <c r="E21" s="165" vm="289">
        <v>0</v>
      </c>
      <c r="F21" s="157">
        <v>0</v>
      </c>
      <c r="G21" s="256" t="s">
        <v>85</v>
      </c>
      <c r="H21" s="188" vm="372">
        <v>4</v>
      </c>
      <c r="I21" s="156">
        <v>3.23</v>
      </c>
      <c r="J21" s="160" vm="287">
        <v>0</v>
      </c>
      <c r="K21" s="193">
        <v>0</v>
      </c>
      <c r="L21" s="156" t="s">
        <v>85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94</v>
      </c>
      <c r="C23" s="171">
        <v>9584793.4000000004</v>
      </c>
      <c r="D23" s="176">
        <v>100</v>
      </c>
      <c r="E23" s="170">
        <v>9507191.0500000007</v>
      </c>
      <c r="F23" s="178">
        <v>100</v>
      </c>
      <c r="G23" s="257">
        <v>-0.80964029960207995</v>
      </c>
      <c r="H23" s="189">
        <v>124</v>
      </c>
      <c r="I23" s="177">
        <v>100</v>
      </c>
      <c r="J23" s="167">
        <v>155</v>
      </c>
      <c r="K23" s="191">
        <v>100</v>
      </c>
      <c r="L23" s="258">
        <v>25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175</v>
      </c>
      <c r="C25" s="148" vm="1264">
        <v>135748520.36999997</v>
      </c>
      <c r="D25" s="156">
        <v>91.27</v>
      </c>
      <c r="E25" s="148" vm="804">
        <v>142723690.28</v>
      </c>
      <c r="F25" s="157">
        <v>89.84</v>
      </c>
      <c r="G25" s="256">
        <v>5.1383027166618973</v>
      </c>
      <c r="H25" s="188" vm="1058">
        <v>20821</v>
      </c>
      <c r="I25" s="156">
        <v>87.78</v>
      </c>
      <c r="J25" s="164" vm="1568">
        <v>22311</v>
      </c>
      <c r="K25" s="193">
        <v>86.67</v>
      </c>
      <c r="L25" s="102">
        <v>7.1562364920032735</v>
      </c>
    </row>
    <row r="26" spans="2:13" s="11" customFormat="1" ht="35.450000000000003" customHeight="1" x14ac:dyDescent="0.25">
      <c r="B26" s="7" t="s" vm="92">
        <v>176</v>
      </c>
      <c r="C26" s="148" vm="1581">
        <v>754446.07000000018</v>
      </c>
      <c r="D26" s="156">
        <v>0.51</v>
      </c>
      <c r="E26" s="148" vm="1279">
        <v>1010974.47</v>
      </c>
      <c r="F26" s="157">
        <v>0.64</v>
      </c>
      <c r="G26" s="256">
        <v>34.002218342790201</v>
      </c>
      <c r="H26" s="188" vm="1652">
        <v>341</v>
      </c>
      <c r="I26" s="156">
        <v>1.44</v>
      </c>
      <c r="J26" s="164" vm="1651">
        <v>389</v>
      </c>
      <c r="K26" s="193">
        <v>1.51</v>
      </c>
      <c r="L26" s="102">
        <v>14.076246334310866</v>
      </c>
    </row>
    <row r="27" spans="2:13" s="11" customFormat="1" ht="35.450000000000003" customHeight="1" x14ac:dyDescent="0.25">
      <c r="B27" s="7" t="s" vm="165">
        <v>177</v>
      </c>
      <c r="C27" s="148" vm="782">
        <v>30273.89</v>
      </c>
      <c r="D27" s="156">
        <v>0.02</v>
      </c>
      <c r="E27" s="148" vm="825">
        <v>57133.509999999995</v>
      </c>
      <c r="F27" s="157">
        <v>0.03</v>
      </c>
      <c r="G27" s="256">
        <v>88.722063798210257</v>
      </c>
      <c r="H27" s="188" vm="1473">
        <v>1</v>
      </c>
      <c r="I27" s="156">
        <v>0</v>
      </c>
      <c r="J27" s="164" vm="503">
        <v>5</v>
      </c>
      <c r="K27" s="193">
        <v>0.02</v>
      </c>
      <c r="L27" s="156">
        <v>400</v>
      </c>
    </row>
    <row r="28" spans="2:13" s="11" customFormat="1" ht="35.450000000000003" customHeight="1" x14ac:dyDescent="0.25">
      <c r="B28" s="7" t="s" vm="120">
        <v>178</v>
      </c>
      <c r="C28" s="148" vm="1307">
        <v>7114735.6700000009</v>
      </c>
      <c r="D28" s="156">
        <v>4.78</v>
      </c>
      <c r="E28" s="148" vm="1609">
        <v>8436493.6199999992</v>
      </c>
      <c r="F28" s="157">
        <v>5.31</v>
      </c>
      <c r="G28" s="256">
        <v>18.577752024904086</v>
      </c>
      <c r="H28" s="188" vm="1204">
        <v>60</v>
      </c>
      <c r="I28" s="156">
        <v>0.25</v>
      </c>
      <c r="J28" s="164" vm="1181">
        <v>63</v>
      </c>
      <c r="K28" s="193">
        <v>0.25</v>
      </c>
      <c r="L28" s="102">
        <v>5</v>
      </c>
    </row>
    <row r="29" spans="2:13" s="11" customFormat="1" ht="37.5" customHeight="1" x14ac:dyDescent="0.25">
      <c r="B29" s="7" t="s" vm="150">
        <v>179</v>
      </c>
      <c r="C29" s="148" vm="1117">
        <v>854035.05999999994</v>
      </c>
      <c r="D29" s="156">
        <v>0.57999999999999996</v>
      </c>
      <c r="E29" s="148" vm="1484">
        <v>938405.03</v>
      </c>
      <c r="F29" s="157">
        <v>0.59</v>
      </c>
      <c r="G29" s="256">
        <v>9.878982017436158</v>
      </c>
      <c r="H29" s="188" vm="784">
        <v>7</v>
      </c>
      <c r="I29" s="156">
        <v>0.03</v>
      </c>
      <c r="J29" s="164" vm="731">
        <v>6</v>
      </c>
      <c r="K29" s="193">
        <v>0.02</v>
      </c>
      <c r="L29" s="102">
        <v>-14.285714285714292</v>
      </c>
    </row>
    <row r="30" spans="2:13" s="11" customFormat="1" ht="37.5" customHeight="1" x14ac:dyDescent="0.25">
      <c r="B30" s="7" t="s" vm="91">
        <v>180</v>
      </c>
      <c r="C30" s="148" vm="1005">
        <v>4224470.16</v>
      </c>
      <c r="D30" s="156">
        <v>2.84</v>
      </c>
      <c r="E30" s="148" vm="1391">
        <v>5697777.2800000012</v>
      </c>
      <c r="F30" s="157">
        <v>3.59</v>
      </c>
      <c r="G30" s="256">
        <v>34.875548037957998</v>
      </c>
      <c r="H30" s="188" vm="1597">
        <v>2490</v>
      </c>
      <c r="I30" s="156">
        <v>10.5</v>
      </c>
      <c r="J30" s="164" vm="1553">
        <v>2968</v>
      </c>
      <c r="K30" s="193">
        <v>11.53</v>
      </c>
      <c r="L30" s="102">
        <v>19.196787148594382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95</v>
      </c>
      <c r="C32" s="171">
        <v>148726481.21999994</v>
      </c>
      <c r="D32" s="177">
        <v>100</v>
      </c>
      <c r="E32" s="170">
        <v>158864474.19</v>
      </c>
      <c r="F32" s="178">
        <v>100.00000000000001</v>
      </c>
      <c r="G32" s="257">
        <v>6.8165352174262068</v>
      </c>
      <c r="H32" s="189">
        <v>23720</v>
      </c>
      <c r="I32" s="177">
        <v>100</v>
      </c>
      <c r="J32" s="167">
        <v>25742</v>
      </c>
      <c r="K32" s="191">
        <v>100</v>
      </c>
      <c r="L32" s="258">
        <v>8.5244519392917368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24</v>
      </c>
      <c r="C34" s="260">
        <v>1214578150.5400002</v>
      </c>
      <c r="D34" s="261"/>
      <c r="E34" s="234">
        <v>1426234123.8400004</v>
      </c>
      <c r="F34" s="262"/>
      <c r="G34" s="263">
        <v>17.426295146664557</v>
      </c>
      <c r="H34" s="238">
        <v>683274</v>
      </c>
      <c r="I34" s="261"/>
      <c r="J34" s="238">
        <v>735857</v>
      </c>
      <c r="K34" s="264"/>
      <c r="L34" s="265">
        <v>7.6957413863252526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7" t="s">
        <v>181</v>
      </c>
      <c r="C1" s="377"/>
      <c r="D1" s="377"/>
      <c r="E1" s="377"/>
      <c r="F1" s="377"/>
      <c r="G1" s="377"/>
      <c r="H1" s="377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3" t="s">
        <v>20</v>
      </c>
      <c r="C5" s="371" t="s">
        <v>19</v>
      </c>
      <c r="D5" s="371"/>
      <c r="E5" s="371"/>
      <c r="F5" s="371" t="s">
        <v>18</v>
      </c>
      <c r="G5" s="371"/>
      <c r="H5" s="372"/>
    </row>
    <row r="6" spans="1:13" s="46" customFormat="1" ht="24.75" thickBot="1" x14ac:dyDescent="0.3">
      <c r="B6" s="374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167</v>
      </c>
      <c r="C8" s="160" vm="1627">
        <v>667403636.47000003</v>
      </c>
      <c r="D8" s="160" vm="1688">
        <v>760038343.2900002</v>
      </c>
      <c r="E8" s="268">
        <v>13.879862463734739</v>
      </c>
      <c r="F8" s="203" vm="893">
        <v>103562</v>
      </c>
      <c r="G8" s="160" vm="779">
        <v>112367</v>
      </c>
      <c r="H8" s="156">
        <v>8.5021532994727664</v>
      </c>
    </row>
    <row r="9" spans="1:13" s="11" customFormat="1" ht="37.5" customHeight="1" x14ac:dyDescent="0.25">
      <c r="B9" s="7" t="s" vm="151">
        <v>168</v>
      </c>
      <c r="C9" s="160" vm="714">
        <v>8219490.1300000008</v>
      </c>
      <c r="D9" s="160" vm="1126">
        <v>7533555.6600000001</v>
      </c>
      <c r="E9" s="266">
        <v>-8.3452192186037735</v>
      </c>
      <c r="F9" s="203" vm="417">
        <v>472</v>
      </c>
      <c r="G9" s="160" vm="494">
        <v>413</v>
      </c>
      <c r="H9" s="251">
        <v>-12.5</v>
      </c>
    </row>
    <row r="10" spans="1:13" s="11" customFormat="1" ht="35.450000000000003" customHeight="1" x14ac:dyDescent="0.25">
      <c r="B10" s="7" t="s" vm="94">
        <v>169</v>
      </c>
      <c r="C10" s="160" vm="1335">
        <v>27626612.059999995</v>
      </c>
      <c r="D10" s="160" vm="1346">
        <v>28016367.09</v>
      </c>
      <c r="E10" s="267">
        <v>1.4107956095142242</v>
      </c>
      <c r="F10" s="203" vm="1514">
        <v>7655</v>
      </c>
      <c r="G10" s="160" vm="1350">
        <v>8119</v>
      </c>
      <c r="H10" s="251">
        <v>6.0613977792292673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41</v>
      </c>
      <c r="C12" s="170">
        <v>703249738.65999997</v>
      </c>
      <c r="D12" s="170">
        <v>795588266.0400002</v>
      </c>
      <c r="E12" s="255">
        <v>13.130261172360449</v>
      </c>
      <c r="F12" s="204">
        <v>111689</v>
      </c>
      <c r="G12" s="170">
        <v>120899</v>
      </c>
      <c r="H12" s="255">
        <v>8.2461119716355142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170</v>
      </c>
      <c r="C14" s="160" vm="1033">
        <v>1827313.29</v>
      </c>
      <c r="D14" s="160" vm="953">
        <v>669439.17000000016</v>
      </c>
      <c r="E14" s="267">
        <v>-63.364838768288053</v>
      </c>
      <c r="F14" s="203" vm="1071">
        <v>244</v>
      </c>
      <c r="G14" s="160" vm="472">
        <v>121</v>
      </c>
      <c r="H14" s="251">
        <v>-50.409836065573771</v>
      </c>
    </row>
    <row r="15" spans="1:13" ht="37.5" customHeight="1" x14ac:dyDescent="0.25">
      <c r="B15" s="282" t="s" vm="166">
        <v>171</v>
      </c>
      <c r="C15" s="160" vm="359">
        <v>0</v>
      </c>
      <c r="D15" s="160" vm="293">
        <v>0</v>
      </c>
      <c r="E15" s="267" t="s">
        <v>85</v>
      </c>
      <c r="F15" s="203" vm="337">
        <v>0</v>
      </c>
      <c r="G15" s="160" vm="292">
        <v>0</v>
      </c>
      <c r="H15" s="251" t="s">
        <v>85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93</v>
      </c>
      <c r="C17" s="170">
        <v>1827313.29</v>
      </c>
      <c r="D17" s="170">
        <v>669439.17000000016</v>
      </c>
      <c r="E17" s="255">
        <v>-63.364838768288053</v>
      </c>
      <c r="F17" s="204">
        <v>244</v>
      </c>
      <c r="G17" s="204">
        <v>121</v>
      </c>
      <c r="H17" s="255">
        <v>-50.409836065573771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172</v>
      </c>
      <c r="C19" s="160" vm="833">
        <v>4206506.1000000006</v>
      </c>
      <c r="D19" s="160" vm="1040">
        <v>2950646.55</v>
      </c>
      <c r="E19" s="267">
        <v>-29.855170066198184</v>
      </c>
      <c r="F19" s="203" vm="718">
        <v>9</v>
      </c>
      <c r="G19" s="160" vm="1160">
        <v>18</v>
      </c>
      <c r="H19" s="251">
        <v>100</v>
      </c>
    </row>
    <row r="20" spans="2:13" ht="37.5" customHeight="1" x14ac:dyDescent="0.25">
      <c r="B20" s="7" t="s" vm="164">
        <v>173</v>
      </c>
      <c r="C20" s="160" vm="775">
        <v>0</v>
      </c>
      <c r="D20" s="160" vm="1596">
        <v>0</v>
      </c>
      <c r="E20" s="267" t="s">
        <v>85</v>
      </c>
      <c r="F20" s="203" vm="1220">
        <v>0</v>
      </c>
      <c r="G20" s="160" vm="1288">
        <v>0</v>
      </c>
      <c r="H20" s="251" t="s">
        <v>85</v>
      </c>
    </row>
    <row r="21" spans="2:13" ht="37.5" customHeight="1" x14ac:dyDescent="0.25">
      <c r="B21" s="282" t="s" vm="167">
        <v>174</v>
      </c>
      <c r="C21" s="160" vm="306">
        <v>0</v>
      </c>
      <c r="D21" s="160" vm="291">
        <v>0</v>
      </c>
      <c r="E21" s="267" t="s">
        <v>85</v>
      </c>
      <c r="F21" s="203" vm="332">
        <v>0</v>
      </c>
      <c r="G21" s="160" vm="286">
        <v>0</v>
      </c>
      <c r="H21" s="251" t="s">
        <v>85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94</v>
      </c>
      <c r="C23" s="170">
        <v>4206506.1000000006</v>
      </c>
      <c r="D23" s="170">
        <v>2950646.55</v>
      </c>
      <c r="E23" s="255">
        <v>-29.855170066198184</v>
      </c>
      <c r="F23" s="204">
        <v>9</v>
      </c>
      <c r="G23" s="170">
        <v>18</v>
      </c>
      <c r="H23" s="255">
        <v>100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175</v>
      </c>
      <c r="C25" s="160" vm="755">
        <v>91785358.290000007</v>
      </c>
      <c r="D25" s="160" vm="1491">
        <v>108359390.61</v>
      </c>
      <c r="E25" s="267">
        <v>18.057381513545522</v>
      </c>
      <c r="F25" s="203" vm="894">
        <v>1929</v>
      </c>
      <c r="G25" s="160" vm="1678">
        <v>1960</v>
      </c>
      <c r="H25" s="251">
        <v>1.6070502851218293</v>
      </c>
    </row>
    <row r="26" spans="2:13" s="11" customFormat="1" ht="35.450000000000003" customHeight="1" x14ac:dyDescent="0.25">
      <c r="B26" s="7" t="s" vm="92">
        <v>176</v>
      </c>
      <c r="C26" s="160" vm="1081">
        <v>471456.10000000009</v>
      </c>
      <c r="D26" s="160" vm="724">
        <v>137367.15</v>
      </c>
      <c r="E26" s="267">
        <v>-70.863215048018262</v>
      </c>
      <c r="F26" s="203" vm="1175">
        <v>24</v>
      </c>
      <c r="G26" s="160" vm="1256">
        <v>16</v>
      </c>
      <c r="H26" s="251">
        <v>-33.333333333333343</v>
      </c>
    </row>
    <row r="27" spans="2:13" s="11" customFormat="1" ht="35.450000000000003" customHeight="1" x14ac:dyDescent="0.25">
      <c r="B27" s="7" t="s" vm="165">
        <v>177</v>
      </c>
      <c r="C27" s="160" vm="736">
        <v>0</v>
      </c>
      <c r="D27" s="160" vm="525">
        <v>118916.90000000001</v>
      </c>
      <c r="E27" s="267" t="s">
        <v>85</v>
      </c>
      <c r="F27" s="203" vm="1399">
        <v>0</v>
      </c>
      <c r="G27" s="160" vm="801">
        <v>2</v>
      </c>
      <c r="H27" s="251" t="s">
        <v>85</v>
      </c>
    </row>
    <row r="28" spans="2:13" s="11" customFormat="1" ht="35.450000000000003" customHeight="1" x14ac:dyDescent="0.25">
      <c r="B28" s="7" t="s" vm="120">
        <v>178</v>
      </c>
      <c r="C28" s="160" vm="526">
        <v>30500184.809999999</v>
      </c>
      <c r="D28" s="160" vm="1439">
        <v>146093.82</v>
      </c>
      <c r="E28" s="267">
        <v>-99.521006771237325</v>
      </c>
      <c r="F28" s="203" vm="1674">
        <v>2</v>
      </c>
      <c r="G28" s="160" vm="663">
        <v>2</v>
      </c>
      <c r="H28" s="251">
        <v>0</v>
      </c>
    </row>
    <row r="29" spans="2:13" s="11" customFormat="1" ht="37.5" customHeight="1" x14ac:dyDescent="0.25">
      <c r="B29" s="7" t="s" vm="150">
        <v>179</v>
      </c>
      <c r="C29" s="160" vm="1508">
        <v>0</v>
      </c>
      <c r="D29" s="160" vm="565">
        <v>0</v>
      </c>
      <c r="E29" s="267" t="s">
        <v>85</v>
      </c>
      <c r="F29" s="203" vm="618">
        <v>0</v>
      </c>
      <c r="G29" s="160" vm="660">
        <v>0</v>
      </c>
      <c r="H29" s="251" t="s">
        <v>85</v>
      </c>
    </row>
    <row r="30" spans="2:13" s="11" customFormat="1" ht="37.5" customHeight="1" x14ac:dyDescent="0.25">
      <c r="B30" s="7" t="s" vm="91">
        <v>180</v>
      </c>
      <c r="C30" s="160" vm="1163">
        <v>1887619.66</v>
      </c>
      <c r="D30" s="160" vm="520">
        <v>1861355.04</v>
      </c>
      <c r="E30" s="267">
        <v>-1.3914148361858025</v>
      </c>
      <c r="F30" s="203" vm="885">
        <v>35</v>
      </c>
      <c r="G30" s="160" vm="1180">
        <v>196</v>
      </c>
      <c r="H30" s="251">
        <v>460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95</v>
      </c>
      <c r="C32" s="170">
        <v>124644618.86</v>
      </c>
      <c r="D32" s="170">
        <v>110623123.52000001</v>
      </c>
      <c r="E32" s="255">
        <v>-11.249178238291094</v>
      </c>
      <c r="F32" s="204">
        <v>1990</v>
      </c>
      <c r="G32" s="170">
        <v>2176</v>
      </c>
      <c r="H32" s="255">
        <v>9.346733668341713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24</v>
      </c>
      <c r="C34" s="260">
        <v>833928176.90999997</v>
      </c>
      <c r="D34" s="260">
        <v>909831475.28000009</v>
      </c>
      <c r="E34" s="270">
        <v>9.1018987571865893</v>
      </c>
      <c r="F34" s="234">
        <v>113932</v>
      </c>
      <c r="G34" s="260">
        <v>123214</v>
      </c>
      <c r="H34" s="271">
        <v>8.1469648562300279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7" t="s">
        <v>182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3" t="s">
        <v>20</v>
      </c>
      <c r="C5" s="371" t="s">
        <v>13</v>
      </c>
      <c r="D5" s="371"/>
      <c r="E5" s="371"/>
      <c r="F5" s="371"/>
      <c r="G5" s="371"/>
      <c r="H5" s="371" t="s">
        <v>17</v>
      </c>
      <c r="I5" s="371"/>
      <c r="J5" s="371"/>
      <c r="K5" s="371"/>
      <c r="L5" s="372"/>
    </row>
    <row r="6" spans="1:13" s="46" customFormat="1" ht="24.75" thickBot="1" x14ac:dyDescent="0.3">
      <c r="B6" s="374"/>
      <c r="C6" s="3" t="s">
        <v>82</v>
      </c>
      <c r="D6" s="3" t="s">
        <v>14</v>
      </c>
      <c r="E6" s="3" t="s">
        <v>83</v>
      </c>
      <c r="F6" s="3" t="s">
        <v>14</v>
      </c>
      <c r="G6" s="15" t="s">
        <v>81</v>
      </c>
      <c r="H6" s="3" t="s">
        <v>82</v>
      </c>
      <c r="I6" s="3" t="s">
        <v>14</v>
      </c>
      <c r="J6" s="3" t="s">
        <v>83</v>
      </c>
      <c r="K6" s="3" t="s">
        <v>14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183</v>
      </c>
      <c r="C8" s="165" vm="880">
        <v>7920421.2400000002</v>
      </c>
      <c r="D8" s="156">
        <v>24.93</v>
      </c>
      <c r="E8" s="165" vm="845">
        <v>11201179.870000001</v>
      </c>
      <c r="F8" s="156">
        <v>33.75</v>
      </c>
      <c r="G8" s="273">
        <v>41.421516994972365</v>
      </c>
      <c r="H8" s="188" vm="1200">
        <v>1202</v>
      </c>
      <c r="I8" s="156">
        <v>6.97</v>
      </c>
      <c r="J8" s="164" vm="442">
        <v>971</v>
      </c>
      <c r="K8" s="156">
        <v>5.75</v>
      </c>
      <c r="L8" s="156">
        <v>-19.217970049916815</v>
      </c>
    </row>
    <row r="9" spans="1:13" s="11" customFormat="1" ht="21" customHeight="1" x14ac:dyDescent="0.25">
      <c r="B9" s="7" t="s" vm="113">
        <v>184</v>
      </c>
      <c r="C9" s="165" vm="1051">
        <v>1866258.9800000002</v>
      </c>
      <c r="D9" s="156">
        <v>5.88</v>
      </c>
      <c r="E9" s="165" vm="587">
        <v>1034664.2199999999</v>
      </c>
      <c r="F9" s="156">
        <v>3.12</v>
      </c>
      <c r="G9" s="273">
        <v>-44.559451229003614</v>
      </c>
      <c r="H9" s="188" vm="958">
        <v>1068</v>
      </c>
      <c r="I9" s="156">
        <v>6.19</v>
      </c>
      <c r="J9" s="164" vm="1137">
        <v>844</v>
      </c>
      <c r="K9" s="156">
        <v>4.99</v>
      </c>
      <c r="L9" s="156">
        <v>-20.973782771535582</v>
      </c>
    </row>
    <row r="10" spans="1:13" s="11" customFormat="1" ht="21" customHeight="1" x14ac:dyDescent="0.25">
      <c r="B10" s="7" t="s" vm="90">
        <v>185</v>
      </c>
      <c r="C10" s="165" vm="730">
        <v>14616797.589999998</v>
      </c>
      <c r="D10" s="156">
        <v>46.01</v>
      </c>
      <c r="E10" s="165" vm="697">
        <v>13035623.6</v>
      </c>
      <c r="F10" s="156">
        <v>39.28</v>
      </c>
      <c r="G10" s="273">
        <v>-10.817513071958729</v>
      </c>
      <c r="H10" s="188" vm="606">
        <v>8100</v>
      </c>
      <c r="I10" s="156">
        <v>46.99</v>
      </c>
      <c r="J10" s="164" vm="912">
        <v>7407</v>
      </c>
      <c r="K10" s="156">
        <v>43.85</v>
      </c>
      <c r="L10" s="156">
        <v>-8.5555555555555571</v>
      </c>
    </row>
    <row r="11" spans="1:13" s="11" customFormat="1" ht="21" customHeight="1" x14ac:dyDescent="0.25">
      <c r="B11" s="7" t="s" vm="84">
        <v>186</v>
      </c>
      <c r="C11" s="165" vm="1690">
        <v>50</v>
      </c>
      <c r="D11" s="156">
        <v>0</v>
      </c>
      <c r="E11" s="165" vm="1064">
        <v>1150.9000000000001</v>
      </c>
      <c r="F11" s="156">
        <v>0</v>
      </c>
      <c r="G11" s="273">
        <v>2201.8000000000002</v>
      </c>
      <c r="H11" s="188" vm="951">
        <v>1</v>
      </c>
      <c r="I11" s="156">
        <v>0.01</v>
      </c>
      <c r="J11" s="164" vm="998">
        <v>7</v>
      </c>
      <c r="K11" s="156">
        <v>0.04</v>
      </c>
      <c r="L11" s="156">
        <v>600</v>
      </c>
    </row>
    <row r="12" spans="1:13" s="47" customFormat="1" ht="21" customHeight="1" thickBot="1" x14ac:dyDescent="0.3">
      <c r="B12" s="7" t="s" vm="118">
        <v>187</v>
      </c>
      <c r="C12" s="165" vm="776">
        <v>7365334.7300000014</v>
      </c>
      <c r="D12" s="156">
        <v>23.18</v>
      </c>
      <c r="E12" s="165" vm="973">
        <v>7916955.1899999995</v>
      </c>
      <c r="F12" s="156">
        <v>23.85</v>
      </c>
      <c r="G12" s="273">
        <v>7.4894146732146964</v>
      </c>
      <c r="H12" s="188" vm="1303">
        <v>6867</v>
      </c>
      <c r="I12" s="156">
        <v>39.840000000000003</v>
      </c>
      <c r="J12" s="164" vm="582">
        <v>7664</v>
      </c>
      <c r="K12" s="156">
        <v>45.37</v>
      </c>
      <c r="L12" s="156">
        <v>11.606232707150127</v>
      </c>
      <c r="M12" s="60"/>
    </row>
    <row r="13" spans="1:13" ht="21" customHeight="1" thickBot="1" x14ac:dyDescent="0.3">
      <c r="B13" s="98" t="s" vm="104">
        <v>96</v>
      </c>
      <c r="C13" s="167">
        <v>31768862.539999999</v>
      </c>
      <c r="D13" s="177">
        <v>100</v>
      </c>
      <c r="E13" s="167">
        <v>33189573.780000001</v>
      </c>
      <c r="F13" s="177">
        <v>100</v>
      </c>
      <c r="G13" s="274">
        <v>4.4720242602680287</v>
      </c>
      <c r="H13" s="167">
        <v>17238</v>
      </c>
      <c r="I13" s="177">
        <v>100</v>
      </c>
      <c r="J13" s="166">
        <v>16893</v>
      </c>
      <c r="K13" s="177">
        <v>100</v>
      </c>
      <c r="L13" s="274">
        <v>-2.0013922728854823</v>
      </c>
    </row>
    <row r="14" spans="1:13" s="11" customFormat="1" ht="25.5" x14ac:dyDescent="0.25">
      <c r="B14" s="7" t="s" vm="117">
        <v>188</v>
      </c>
      <c r="C14" s="165" vm="568">
        <v>396225714.60000002</v>
      </c>
      <c r="D14" s="156">
        <v>61.37</v>
      </c>
      <c r="E14" s="165" vm="1313">
        <v>407326029.20999998</v>
      </c>
      <c r="F14" s="156">
        <v>59.76</v>
      </c>
      <c r="G14" s="273">
        <v>2.8015129258347002</v>
      </c>
      <c r="H14" s="188" vm="1222">
        <v>489292</v>
      </c>
      <c r="I14" s="156">
        <v>78.59</v>
      </c>
      <c r="J14" s="164" vm="930">
        <v>493571</v>
      </c>
      <c r="K14" s="156">
        <v>77.44</v>
      </c>
      <c r="L14" s="156">
        <v>0.87452891116144826</v>
      </c>
    </row>
    <row r="15" spans="1:13" s="11" customFormat="1" ht="25.5" x14ac:dyDescent="0.25">
      <c r="B15" s="7" t="s" vm="83">
        <v>189</v>
      </c>
      <c r="C15" s="165" vm="649">
        <v>151884960.36000001</v>
      </c>
      <c r="D15" s="156">
        <v>23.53</v>
      </c>
      <c r="E15" s="165" vm="557">
        <v>161792590.75000003</v>
      </c>
      <c r="F15" s="156">
        <v>23.74</v>
      </c>
      <c r="G15" s="273">
        <v>6.5231148406773087</v>
      </c>
      <c r="H15" s="188" vm="1132">
        <v>24767</v>
      </c>
      <c r="I15" s="156">
        <v>3.98</v>
      </c>
      <c r="J15" s="164" vm="596">
        <v>28201</v>
      </c>
      <c r="K15" s="156">
        <v>4.43</v>
      </c>
      <c r="L15" s="156">
        <v>13.865223886623326</v>
      </c>
    </row>
    <row r="16" spans="1:13" s="11" customFormat="1" ht="21" customHeight="1" x14ac:dyDescent="0.25">
      <c r="B16" s="282" t="s" vm="168">
        <v>190</v>
      </c>
      <c r="C16" s="165" vm="348">
        <v>79914082.799999982</v>
      </c>
      <c r="D16" s="156">
        <v>12.38</v>
      </c>
      <c r="E16" s="165" vm="275">
        <v>85486375.73999998</v>
      </c>
      <c r="F16" s="156">
        <v>12.54</v>
      </c>
      <c r="G16" s="273">
        <v>6.9728547769805544</v>
      </c>
      <c r="H16" s="188" vm="404">
        <v>100873</v>
      </c>
      <c r="I16" s="156">
        <v>16.2</v>
      </c>
      <c r="J16" s="164" vm="278">
        <v>107294</v>
      </c>
      <c r="K16" s="156">
        <v>16.829999999999998</v>
      </c>
      <c r="L16" s="156">
        <v>6.3654297978646497</v>
      </c>
    </row>
    <row r="17" spans="2:12" ht="26.25" thickBot="1" x14ac:dyDescent="0.3">
      <c r="B17" s="7" t="s" vm="89">
        <v>191</v>
      </c>
      <c r="C17" s="165" vm="580">
        <v>17589458.850000001</v>
      </c>
      <c r="D17" s="156">
        <v>2.72</v>
      </c>
      <c r="E17" s="165" vm="1221">
        <v>26954679.75</v>
      </c>
      <c r="F17" s="156">
        <v>3.96</v>
      </c>
      <c r="G17" s="273">
        <v>53.243371384333386</v>
      </c>
      <c r="H17" s="188" vm="1676">
        <v>7654</v>
      </c>
      <c r="I17" s="156">
        <v>1.23</v>
      </c>
      <c r="J17" s="164" vm="595">
        <v>8272</v>
      </c>
      <c r="K17" s="156">
        <v>1.3</v>
      </c>
      <c r="L17" s="156">
        <v>8.0742095636268516</v>
      </c>
    </row>
    <row r="18" spans="2:12" ht="15.75" thickBot="1" x14ac:dyDescent="0.3">
      <c r="B18" s="98" t="s" vm="112">
        <v>39</v>
      </c>
      <c r="C18" s="167">
        <v>645614216.61000001</v>
      </c>
      <c r="D18" s="177">
        <v>100</v>
      </c>
      <c r="E18" s="167">
        <v>681559675.45000005</v>
      </c>
      <c r="F18" s="177">
        <v>99.999999999999986</v>
      </c>
      <c r="G18" s="274">
        <v>5.5676374396993538</v>
      </c>
      <c r="H18" s="167">
        <v>622586</v>
      </c>
      <c r="I18" s="177">
        <v>100.00000000000001</v>
      </c>
      <c r="J18" s="166">
        <v>637338</v>
      </c>
      <c r="K18" s="177">
        <v>100</v>
      </c>
      <c r="L18" s="274">
        <v>2.3694718480659702</v>
      </c>
    </row>
    <row r="19" spans="2:12" ht="21" customHeight="1" x14ac:dyDescent="0.25">
      <c r="B19" s="7" t="s" vm="88">
        <v>192</v>
      </c>
      <c r="C19" s="165" vm="1507">
        <v>147930209.95999998</v>
      </c>
      <c r="D19" s="156">
        <v>21.39</v>
      </c>
      <c r="E19" s="165" vm="1353">
        <v>151196796.53999999</v>
      </c>
      <c r="F19" s="156">
        <v>19.64</v>
      </c>
      <c r="G19" s="273">
        <v>2.2081943782025917</v>
      </c>
      <c r="H19" s="188" vm="1542">
        <v>46085</v>
      </c>
      <c r="I19" s="156">
        <v>7.29</v>
      </c>
      <c r="J19" s="164" vm="1254">
        <v>50336</v>
      </c>
      <c r="K19" s="156">
        <v>7.47</v>
      </c>
      <c r="L19" s="156">
        <v>9.2242595204513407</v>
      </c>
    </row>
    <row r="20" spans="2:12" ht="21" customHeight="1" x14ac:dyDescent="0.25">
      <c r="B20" s="7" t="s" vm="82">
        <v>193</v>
      </c>
      <c r="C20" s="165" vm="1464">
        <v>56537181.290000007</v>
      </c>
      <c r="D20" s="156">
        <v>8.17</v>
      </c>
      <c r="E20" s="165" vm="1548">
        <v>56700974.169999994</v>
      </c>
      <c r="F20" s="156">
        <v>7.37</v>
      </c>
      <c r="G20" s="273">
        <v>0.28970825262730671</v>
      </c>
      <c r="H20" s="188" vm="933">
        <v>77090</v>
      </c>
      <c r="I20" s="156">
        <v>12.2</v>
      </c>
      <c r="J20" s="164" vm="850">
        <v>81103</v>
      </c>
      <c r="K20" s="156">
        <v>12.04</v>
      </c>
      <c r="L20" s="156">
        <v>5.2056038396679298</v>
      </c>
    </row>
    <row r="21" spans="2:12" ht="21" customHeight="1" x14ac:dyDescent="0.25">
      <c r="B21" s="7" t="s" vm="116">
        <v>194</v>
      </c>
      <c r="C21" s="165" vm="1402">
        <v>27793025.350000001</v>
      </c>
      <c r="D21" s="156">
        <v>4.0199999999999996</v>
      </c>
      <c r="E21" s="165" vm="813">
        <v>30818471.659999996</v>
      </c>
      <c r="F21" s="156">
        <v>4</v>
      </c>
      <c r="G21" s="273">
        <v>10.88563145573498</v>
      </c>
      <c r="H21" s="188" vm="1373">
        <v>84496</v>
      </c>
      <c r="I21" s="156">
        <v>13.37</v>
      </c>
      <c r="J21" s="164" vm="719">
        <v>100033</v>
      </c>
      <c r="K21" s="156">
        <v>14.85</v>
      </c>
      <c r="L21" s="156">
        <v>18.387852679416781</v>
      </c>
    </row>
    <row r="22" spans="2:12" s="11" customFormat="1" ht="21" customHeight="1" x14ac:dyDescent="0.25">
      <c r="B22" s="7" t="s" vm="111">
        <v>195</v>
      </c>
      <c r="C22" s="165" vm="1663">
        <v>105645885.11</v>
      </c>
      <c r="D22" s="156">
        <v>15.27</v>
      </c>
      <c r="E22" s="165" vm="1494">
        <v>110531838.84999998</v>
      </c>
      <c r="F22" s="156">
        <v>14.36</v>
      </c>
      <c r="G22" s="273">
        <v>4.6248405557042247</v>
      </c>
      <c r="H22" s="188" vm="956">
        <v>295724</v>
      </c>
      <c r="I22" s="156">
        <v>46.8</v>
      </c>
      <c r="J22" s="164" vm="945">
        <v>285451</v>
      </c>
      <c r="K22" s="156">
        <v>42.37</v>
      </c>
      <c r="L22" s="156">
        <v>-3.4738472359362049</v>
      </c>
    </row>
    <row r="23" spans="2:12" s="11" customFormat="1" ht="21" customHeight="1" x14ac:dyDescent="0.25">
      <c r="B23" s="7" t="s" vm="87">
        <v>196</v>
      </c>
      <c r="C23" s="165" vm="1062">
        <v>45262586.909999989</v>
      </c>
      <c r="D23" s="156">
        <v>6.54</v>
      </c>
      <c r="E23" s="165" vm="537">
        <v>42683848.660000011</v>
      </c>
      <c r="F23" s="156">
        <v>5.54</v>
      </c>
      <c r="G23" s="273">
        <v>-5.6972842827731682</v>
      </c>
      <c r="H23" s="188" vm="592">
        <v>3303</v>
      </c>
      <c r="I23" s="156">
        <v>0.52</v>
      </c>
      <c r="J23" s="164" vm="1613">
        <v>3405</v>
      </c>
      <c r="K23" s="156">
        <v>0.51</v>
      </c>
      <c r="L23" s="156">
        <v>3.0881017257039076</v>
      </c>
    </row>
    <row r="24" spans="2:12" s="11" customFormat="1" ht="21" customHeight="1" x14ac:dyDescent="0.25">
      <c r="B24" s="7" t="s" vm="81">
        <v>197</v>
      </c>
      <c r="C24" s="165" vm="855">
        <v>13356152.150000002</v>
      </c>
      <c r="D24" s="156">
        <v>1.93</v>
      </c>
      <c r="E24" s="165" vm="1637">
        <v>18338032.66</v>
      </c>
      <c r="F24" s="156">
        <v>2.38</v>
      </c>
      <c r="G24" s="273">
        <v>37.300267727183666</v>
      </c>
      <c r="H24" s="188" vm="844">
        <v>713</v>
      </c>
      <c r="I24" s="156">
        <v>0.11</v>
      </c>
      <c r="J24" s="164" vm="1669">
        <v>578</v>
      </c>
      <c r="K24" s="156">
        <v>0.09</v>
      </c>
      <c r="L24" s="156">
        <v>-18.934081346423554</v>
      </c>
    </row>
    <row r="25" spans="2:12" s="11" customFormat="1" ht="21" customHeight="1" x14ac:dyDescent="0.25">
      <c r="B25" s="7" t="s" vm="115">
        <v>198</v>
      </c>
      <c r="C25" s="165" vm="828">
        <v>99143.22</v>
      </c>
      <c r="D25" s="156">
        <v>0.01</v>
      </c>
      <c r="E25" s="165" vm="535">
        <v>47635.86</v>
      </c>
      <c r="F25" s="156">
        <v>0.01</v>
      </c>
      <c r="G25" s="273">
        <v>-51.952478444819519</v>
      </c>
      <c r="H25" s="188" vm="1354">
        <v>10</v>
      </c>
      <c r="I25" s="156">
        <v>0.01</v>
      </c>
      <c r="J25" s="164" vm="1358">
        <v>21</v>
      </c>
      <c r="K25" s="156">
        <v>0</v>
      </c>
      <c r="L25" s="156">
        <v>110</v>
      </c>
    </row>
    <row r="26" spans="2:12" s="11" customFormat="1" ht="21" customHeight="1" x14ac:dyDescent="0.25">
      <c r="B26" s="7" t="s" vm="110">
        <v>199</v>
      </c>
      <c r="C26" s="165" vm="968">
        <v>0</v>
      </c>
      <c r="D26" s="156">
        <v>0.01</v>
      </c>
      <c r="E26" s="165" vm="1503">
        <v>0</v>
      </c>
      <c r="F26" s="156">
        <v>0</v>
      </c>
      <c r="G26" s="273" t="s">
        <v>85</v>
      </c>
      <c r="H26" s="188" vm="1697">
        <v>0</v>
      </c>
      <c r="I26" s="156">
        <v>0</v>
      </c>
      <c r="J26" s="164" vm="827">
        <v>0</v>
      </c>
      <c r="K26" s="156">
        <v>0</v>
      </c>
      <c r="L26" s="156" t="s">
        <v>85</v>
      </c>
    </row>
    <row r="27" spans="2:12" s="11" customFormat="1" ht="21" customHeight="1" x14ac:dyDescent="0.25">
      <c r="B27" s="7" t="s" vm="86">
        <v>200</v>
      </c>
      <c r="C27" s="165" vm="915">
        <v>3352511.62</v>
      </c>
      <c r="D27" s="156">
        <v>0.48</v>
      </c>
      <c r="E27" s="165" vm="1088">
        <v>2884901.72</v>
      </c>
      <c r="F27" s="156">
        <v>0.37</v>
      </c>
      <c r="G27" s="273">
        <v>-13.948047106246861</v>
      </c>
      <c r="H27" s="188" vm="1069">
        <v>951</v>
      </c>
      <c r="I27" s="156">
        <v>0.15</v>
      </c>
      <c r="J27" s="164" vm="1368">
        <v>778</v>
      </c>
      <c r="K27" s="156">
        <v>0.12</v>
      </c>
      <c r="L27" s="156">
        <v>-18.191377497371192</v>
      </c>
    </row>
    <row r="28" spans="2:12" s="11" customFormat="1" ht="21" customHeight="1" x14ac:dyDescent="0.25">
      <c r="B28" s="7" t="s" vm="80">
        <v>201</v>
      </c>
      <c r="C28" s="165" vm="977">
        <v>1332940.79</v>
      </c>
      <c r="D28" s="156">
        <v>0.2</v>
      </c>
      <c r="E28" s="165" vm="613">
        <v>1159416.98</v>
      </c>
      <c r="F28" s="156">
        <v>0.15</v>
      </c>
      <c r="G28" s="273">
        <v>-13.018118381687458</v>
      </c>
      <c r="H28" s="188" vm="429">
        <v>134</v>
      </c>
      <c r="I28" s="156">
        <v>0.02</v>
      </c>
      <c r="J28" s="164" vm="550">
        <v>114</v>
      </c>
      <c r="K28" s="156">
        <v>0.02</v>
      </c>
      <c r="L28" s="156">
        <v>-14.925373134328353</v>
      </c>
    </row>
    <row r="29" spans="2:12" s="11" customFormat="1" ht="21" customHeight="1" x14ac:dyDescent="0.25">
      <c r="B29" s="7" t="s" vm="114">
        <v>202</v>
      </c>
      <c r="C29" s="165" vm="1312">
        <v>124931152.59999996</v>
      </c>
      <c r="D29" s="156">
        <v>18.07</v>
      </c>
      <c r="E29" s="165" vm="1635">
        <v>135589737.86999997</v>
      </c>
      <c r="F29" s="156">
        <v>17.61</v>
      </c>
      <c r="G29" s="273">
        <v>8.5315672257713686</v>
      </c>
      <c r="H29" s="188" vm="1103">
        <v>39299</v>
      </c>
      <c r="I29" s="156">
        <v>6.22</v>
      </c>
      <c r="J29" s="164" vm="1636">
        <v>47666</v>
      </c>
      <c r="K29" s="156">
        <v>7.07</v>
      </c>
      <c r="L29" s="156">
        <v>21.290618081885043</v>
      </c>
    </row>
    <row r="30" spans="2:12" s="11" customFormat="1" ht="21" customHeight="1" x14ac:dyDescent="0.25">
      <c r="B30" s="7" t="s" vm="109">
        <v>203</v>
      </c>
      <c r="C30" s="165" vm="768">
        <v>95965191.879999995</v>
      </c>
      <c r="D30" s="156">
        <v>13.87</v>
      </c>
      <c r="E30" s="165" vm="597">
        <v>134383884.81999999</v>
      </c>
      <c r="F30" s="156">
        <v>17.46</v>
      </c>
      <c r="G30" s="273">
        <v>40.033987519183825</v>
      </c>
      <c r="H30" s="188" vm="543">
        <v>1813</v>
      </c>
      <c r="I30" s="156">
        <v>0.28999999999999998</v>
      </c>
      <c r="J30" s="164" vm="859">
        <v>3688</v>
      </c>
      <c r="K30" s="156">
        <v>0.54</v>
      </c>
      <c r="L30" s="156">
        <v>103.41974627688916</v>
      </c>
    </row>
    <row r="31" spans="2:12" s="11" customFormat="1" ht="21" customHeight="1" thickBot="1" x14ac:dyDescent="0.3">
      <c r="B31" s="7" t="s" vm="85">
        <v>204</v>
      </c>
      <c r="C31" s="165" vm="1342">
        <v>69445084.920000002</v>
      </c>
      <c r="D31" s="156">
        <v>10.039999999999999</v>
      </c>
      <c r="E31" s="165" vm="1245">
        <v>85531208.140000001</v>
      </c>
      <c r="F31" s="156">
        <v>11.11</v>
      </c>
      <c r="G31" s="273">
        <v>23.163803800558441</v>
      </c>
      <c r="H31" s="188" vm="708">
        <v>82243</v>
      </c>
      <c r="I31" s="156">
        <v>13.02</v>
      </c>
      <c r="J31" s="164" vm="955">
        <v>100525</v>
      </c>
      <c r="K31" s="156">
        <v>14.92</v>
      </c>
      <c r="L31" s="156">
        <v>22.229247473949144</v>
      </c>
    </row>
    <row r="32" spans="2:12" ht="21" customHeight="1" thickBot="1" x14ac:dyDescent="0.3">
      <c r="B32" s="98" t="s" vm="79">
        <v>40</v>
      </c>
      <c r="C32" s="167">
        <v>691651065.79999983</v>
      </c>
      <c r="D32" s="177">
        <v>100</v>
      </c>
      <c r="E32" s="167">
        <v>769866747.92999995</v>
      </c>
      <c r="F32" s="177">
        <v>100.00000000000001</v>
      </c>
      <c r="G32" s="274">
        <v>11.308546461868275</v>
      </c>
      <c r="H32" s="166">
        <v>631861</v>
      </c>
      <c r="I32" s="177">
        <v>100</v>
      </c>
      <c r="J32" s="166">
        <v>673698</v>
      </c>
      <c r="K32" s="177">
        <v>100</v>
      </c>
      <c r="L32" s="274">
        <v>6.6212347335885511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25</v>
      </c>
      <c r="C34" s="236">
        <v>1369034144.9499998</v>
      </c>
      <c r="D34" s="272"/>
      <c r="E34" s="236">
        <v>1484615997.1599998</v>
      </c>
      <c r="F34" s="272"/>
      <c r="G34" s="261">
        <v>8.4425836007341815</v>
      </c>
      <c r="H34" s="238">
        <v>1271685</v>
      </c>
      <c r="I34" s="272"/>
      <c r="J34" s="238">
        <v>1327929</v>
      </c>
      <c r="K34" s="272"/>
      <c r="L34" s="261">
        <v>4.4227933804361896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7" t="s">
        <v>205</v>
      </c>
      <c r="C1" s="377"/>
      <c r="D1" s="377"/>
      <c r="E1" s="377"/>
      <c r="F1" s="377"/>
      <c r="G1" s="377"/>
      <c r="H1" s="377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3" t="s">
        <v>20</v>
      </c>
      <c r="C5" s="371" t="s">
        <v>27</v>
      </c>
      <c r="D5" s="371"/>
      <c r="E5" s="371"/>
      <c r="F5" s="371" t="s">
        <v>18</v>
      </c>
      <c r="G5" s="371"/>
      <c r="H5" s="372"/>
    </row>
    <row r="6" spans="1:13" s="46" customFormat="1" ht="24.75" thickBot="1" x14ac:dyDescent="0.3">
      <c r="B6" s="374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183</v>
      </c>
      <c r="C8" s="164" vm="797">
        <v>1596857.03</v>
      </c>
      <c r="D8" s="165" vm="1593">
        <v>2691756.9099999997</v>
      </c>
      <c r="E8" s="273">
        <v>68.565930413945665</v>
      </c>
      <c r="F8" s="188" vm="1085">
        <v>23</v>
      </c>
      <c r="G8" s="164" vm="921">
        <v>25</v>
      </c>
      <c r="H8" s="156">
        <v>8.6956521739130324</v>
      </c>
    </row>
    <row r="9" spans="1:13" s="11" customFormat="1" ht="21" customHeight="1" x14ac:dyDescent="0.25">
      <c r="B9" s="7" t="s" vm="113">
        <v>184</v>
      </c>
      <c r="C9" s="164" vm="1590">
        <v>132129.11999999997</v>
      </c>
      <c r="D9" s="165" vm="612">
        <v>722629.51</v>
      </c>
      <c r="E9" s="273">
        <v>446.91161948251852</v>
      </c>
      <c r="F9" s="188" vm="532">
        <v>6</v>
      </c>
      <c r="G9" s="164" vm="1583">
        <v>6</v>
      </c>
      <c r="H9" s="156">
        <v>0</v>
      </c>
    </row>
    <row r="10" spans="1:13" s="11" customFormat="1" ht="21" customHeight="1" x14ac:dyDescent="0.25">
      <c r="B10" s="7" t="s" vm="90">
        <v>185</v>
      </c>
      <c r="C10" s="164" vm="1213">
        <v>2855970.0299999993</v>
      </c>
      <c r="D10" s="165" vm="1187">
        <v>9430110.0599999987</v>
      </c>
      <c r="E10" s="273">
        <v>230.18939137817216</v>
      </c>
      <c r="F10" s="188" vm="846">
        <v>209</v>
      </c>
      <c r="G10" s="164" vm="1209">
        <v>208</v>
      </c>
      <c r="H10" s="156">
        <v>-0.47846889952153049</v>
      </c>
    </row>
    <row r="11" spans="1:13" s="11" customFormat="1" ht="21" customHeight="1" x14ac:dyDescent="0.25">
      <c r="B11" s="7" t="s" vm="84">
        <v>186</v>
      </c>
      <c r="C11" s="164" vm="1592">
        <v>0</v>
      </c>
      <c r="D11" s="165" vm="1466">
        <v>0</v>
      </c>
      <c r="E11" s="273" t="s">
        <v>85</v>
      </c>
      <c r="F11" s="188" vm="1248">
        <v>0</v>
      </c>
      <c r="G11" s="164" vm="1387">
        <v>0</v>
      </c>
      <c r="H11" s="156" t="s">
        <v>85</v>
      </c>
    </row>
    <row r="12" spans="1:13" s="47" customFormat="1" ht="21" customHeight="1" thickBot="1" x14ac:dyDescent="0.3">
      <c r="B12" s="7" t="s" vm="118">
        <v>187</v>
      </c>
      <c r="C12" s="164" vm="957">
        <v>2106032.7999999998</v>
      </c>
      <c r="D12" s="165" vm="545">
        <v>3225418.2899999996</v>
      </c>
      <c r="E12" s="273">
        <v>53.151379693611602</v>
      </c>
      <c r="F12" s="188" vm="1010">
        <v>1465</v>
      </c>
      <c r="G12" s="164" vm="874">
        <v>1299</v>
      </c>
      <c r="H12" s="156">
        <v>-11.331058020477812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96</v>
      </c>
      <c r="C13" s="166">
        <v>6690988.9799999995</v>
      </c>
      <c r="D13" s="167">
        <v>16069914.769999998</v>
      </c>
      <c r="E13" s="274">
        <v>140.17248897038237</v>
      </c>
      <c r="F13" s="167">
        <v>1703</v>
      </c>
      <c r="G13" s="166">
        <v>1538</v>
      </c>
      <c r="H13" s="274">
        <v>-9.688784497944809</v>
      </c>
    </row>
    <row r="14" spans="1:13" s="11" customFormat="1" ht="25.5" x14ac:dyDescent="0.25">
      <c r="B14" s="7" t="s" vm="117">
        <v>188</v>
      </c>
      <c r="C14" s="164" vm="458">
        <v>146957050.10999998</v>
      </c>
      <c r="D14" s="165" vm="1202">
        <v>183508035.38000003</v>
      </c>
      <c r="E14" s="273">
        <v>24.871882800206578</v>
      </c>
      <c r="F14" s="188" vm="1149">
        <v>29286</v>
      </c>
      <c r="G14" s="164" vm="1237">
        <v>27986</v>
      </c>
      <c r="H14" s="156">
        <v>-4.4389810831113863</v>
      </c>
    </row>
    <row r="15" spans="1:13" s="11" customFormat="1" ht="21" customHeight="1" x14ac:dyDescent="0.25">
      <c r="B15" s="7" t="s" vm="83">
        <v>189</v>
      </c>
      <c r="C15" s="164" vm="1261">
        <v>83565018.049999997</v>
      </c>
      <c r="D15" s="165" vm="1409">
        <v>114763967.67999999</v>
      </c>
      <c r="E15" s="273">
        <v>37.33494033512028</v>
      </c>
      <c r="F15" s="188" vm="1556">
        <v>2945</v>
      </c>
      <c r="G15" s="164" vm="1619">
        <v>3090</v>
      </c>
      <c r="H15" s="156">
        <v>4.9235993208828432</v>
      </c>
    </row>
    <row r="16" spans="1:13" s="11" customFormat="1" ht="21" customHeight="1" x14ac:dyDescent="0.25">
      <c r="B16" s="282" t="s" vm="168">
        <v>190</v>
      </c>
      <c r="C16" s="164" vm="307">
        <v>149647.11000000002</v>
      </c>
      <c r="D16" s="165" vm="280">
        <v>136895.38</v>
      </c>
      <c r="E16" s="273">
        <v>-8.5212003091807276</v>
      </c>
      <c r="F16" s="188" vm="388">
        <v>26</v>
      </c>
      <c r="G16" s="164" vm="272">
        <v>10</v>
      </c>
      <c r="H16" s="156">
        <v>-61.538461538461533</v>
      </c>
    </row>
    <row r="17" spans="2:8" ht="21" customHeight="1" thickBot="1" x14ac:dyDescent="0.3">
      <c r="B17" s="7" t="s" vm="89">
        <v>191</v>
      </c>
      <c r="C17" s="164" vm="972">
        <v>3737680.89</v>
      </c>
      <c r="D17" s="165" vm="1476">
        <v>5228036.0600000005</v>
      </c>
      <c r="E17" s="273">
        <v>39.873793773764362</v>
      </c>
      <c r="F17" s="188" vm="1309">
        <v>1395</v>
      </c>
      <c r="G17" s="164" vm="1036">
        <v>1648</v>
      </c>
      <c r="H17" s="156">
        <v>18.136200716845877</v>
      </c>
    </row>
    <row r="18" spans="2:8" ht="21" customHeight="1" thickBot="1" x14ac:dyDescent="0.3">
      <c r="B18" s="98" t="s" vm="112">
        <v>39</v>
      </c>
      <c r="C18" s="166">
        <v>234409396.15999997</v>
      </c>
      <c r="D18" s="167">
        <v>303636934.5</v>
      </c>
      <c r="E18" s="274">
        <v>29.532748888934321</v>
      </c>
      <c r="F18" s="167">
        <v>33652</v>
      </c>
      <c r="G18" s="166">
        <v>32734</v>
      </c>
      <c r="H18" s="274">
        <v>-2.7279210745275151</v>
      </c>
    </row>
    <row r="19" spans="2:8" ht="21" customHeight="1" x14ac:dyDescent="0.25">
      <c r="B19" s="7" t="s" vm="88">
        <v>192</v>
      </c>
      <c r="C19" s="164" vm="1343">
        <v>120817736.01000002</v>
      </c>
      <c r="D19" s="165" vm="1446">
        <v>113161889.86000001</v>
      </c>
      <c r="E19" s="273">
        <v>-6.3366906241036816</v>
      </c>
      <c r="F19" s="188" vm="1386">
        <v>23815</v>
      </c>
      <c r="G19" s="164" vm="1390">
        <v>19130</v>
      </c>
      <c r="H19" s="156">
        <v>-19.672475330673947</v>
      </c>
    </row>
    <row r="20" spans="2:8" ht="21" customHeight="1" x14ac:dyDescent="0.25">
      <c r="B20" s="7" t="s" vm="82">
        <v>193</v>
      </c>
      <c r="C20" s="164" vm="1030">
        <v>14028316.959999999</v>
      </c>
      <c r="D20" s="165" vm="1571">
        <v>18628789.029999997</v>
      </c>
      <c r="E20" s="273">
        <v>32.79418395747453</v>
      </c>
      <c r="F20" s="188" vm="1692">
        <v>1664</v>
      </c>
      <c r="G20" s="164" vm="898">
        <v>1705</v>
      </c>
      <c r="H20" s="156">
        <v>2.4639423076923066</v>
      </c>
    </row>
    <row r="21" spans="2:8" ht="21" customHeight="1" x14ac:dyDescent="0.25">
      <c r="B21" s="7" t="s" vm="116">
        <v>194</v>
      </c>
      <c r="C21" s="164" vm="1489">
        <v>7231175.5</v>
      </c>
      <c r="D21" s="165" vm="1378">
        <v>7256916.7100000028</v>
      </c>
      <c r="E21" s="273">
        <v>0.35597545654925966</v>
      </c>
      <c r="F21" s="188" vm="1297">
        <v>3739</v>
      </c>
      <c r="G21" s="164" vm="1278">
        <v>3262</v>
      </c>
      <c r="H21" s="156">
        <v>-12.757421770526875</v>
      </c>
    </row>
    <row r="22" spans="2:8" s="11" customFormat="1" ht="21" customHeight="1" x14ac:dyDescent="0.25">
      <c r="B22" s="7" t="s" vm="111">
        <v>195</v>
      </c>
      <c r="C22" s="164" vm="1532">
        <v>27147694.720000006</v>
      </c>
      <c r="D22" s="165" vm="1493">
        <v>24293688.690000001</v>
      </c>
      <c r="E22" s="273">
        <v>-10.512885382851408</v>
      </c>
      <c r="F22" s="188" vm="1322">
        <v>8852</v>
      </c>
      <c r="G22" s="164" vm="1318">
        <v>8029</v>
      </c>
      <c r="H22" s="156">
        <v>-9.2973339358337057</v>
      </c>
    </row>
    <row r="23" spans="2:8" s="11" customFormat="1" ht="21" customHeight="1" x14ac:dyDescent="0.25">
      <c r="B23" s="7" t="s" vm="87">
        <v>196</v>
      </c>
      <c r="C23" s="164" vm="1633">
        <v>9840182.6600000001</v>
      </c>
      <c r="D23" s="165" vm="1634">
        <v>12219015.710000001</v>
      </c>
      <c r="E23" s="273">
        <v>24.174683867098068</v>
      </c>
      <c r="F23" s="188" vm="1153">
        <v>585</v>
      </c>
      <c r="G23" s="164" vm="870">
        <v>647</v>
      </c>
      <c r="H23" s="156">
        <v>10.598290598290603</v>
      </c>
    </row>
    <row r="24" spans="2:8" s="11" customFormat="1" ht="21" customHeight="1" x14ac:dyDescent="0.25">
      <c r="B24" s="7" t="s" vm="81">
        <v>197</v>
      </c>
      <c r="C24" s="164" vm="1178">
        <v>52600145.160000011</v>
      </c>
      <c r="D24" s="165" vm="1179">
        <v>27893850.450000003</v>
      </c>
      <c r="E24" s="273">
        <v>-46.970012411273743</v>
      </c>
      <c r="F24" s="188" vm="476">
        <v>47</v>
      </c>
      <c r="G24" s="164" vm="854">
        <v>40</v>
      </c>
      <c r="H24" s="156">
        <v>-14.893617021276597</v>
      </c>
    </row>
    <row r="25" spans="2:8" s="11" customFormat="1" ht="21" customHeight="1" x14ac:dyDescent="0.25">
      <c r="B25" s="7" t="s" vm="115">
        <v>198</v>
      </c>
      <c r="C25" s="164" vm="667">
        <v>11194.240000000002</v>
      </c>
      <c r="D25" s="165" vm="1397">
        <v>10792.59</v>
      </c>
      <c r="E25" s="273">
        <v>-3.5880059745011863</v>
      </c>
      <c r="F25" s="188" vm="1112">
        <v>3</v>
      </c>
      <c r="G25" s="164" vm="1201">
        <v>2</v>
      </c>
      <c r="H25" s="156">
        <v>-33.333333333333343</v>
      </c>
    </row>
    <row r="26" spans="2:8" s="11" customFormat="1" ht="21" customHeight="1" x14ac:dyDescent="0.25">
      <c r="B26" s="7" t="s" vm="110">
        <v>199</v>
      </c>
      <c r="C26" s="164" vm="1469">
        <v>0</v>
      </c>
      <c r="D26" s="165" vm="599">
        <v>0</v>
      </c>
      <c r="E26" s="273" t="s">
        <v>85</v>
      </c>
      <c r="F26" s="188" vm="1074">
        <v>0</v>
      </c>
      <c r="G26" s="164" vm="939">
        <v>0</v>
      </c>
      <c r="H26" s="156" t="s">
        <v>85</v>
      </c>
    </row>
    <row r="27" spans="2:8" s="11" customFormat="1" ht="21" customHeight="1" x14ac:dyDescent="0.25">
      <c r="B27" s="7" t="s" vm="86">
        <v>200</v>
      </c>
      <c r="C27" s="164" vm="1419">
        <v>2663488.5899999994</v>
      </c>
      <c r="D27" s="165" vm="1265">
        <v>3168037.62</v>
      </c>
      <c r="E27" s="273">
        <v>18.943164686130714</v>
      </c>
      <c r="F27" s="188" vm="1664">
        <v>2168</v>
      </c>
      <c r="G27" s="164" vm="1239">
        <v>2005</v>
      </c>
      <c r="H27" s="156">
        <v>-7.5184501845018445</v>
      </c>
    </row>
    <row r="28" spans="2:8" s="11" customFormat="1" ht="21" customHeight="1" x14ac:dyDescent="0.25">
      <c r="B28" s="7" t="s" vm="80">
        <v>201</v>
      </c>
      <c r="C28" s="164" vm="1241">
        <v>929167.10000000009</v>
      </c>
      <c r="D28" s="165" vm="975">
        <v>1014589.8300000001</v>
      </c>
      <c r="E28" s="273">
        <v>9.1934733806222795</v>
      </c>
      <c r="F28" s="188" vm="1453">
        <v>87</v>
      </c>
      <c r="G28" s="164" vm="1329">
        <v>96</v>
      </c>
      <c r="H28" s="156">
        <v>10.34482758620689</v>
      </c>
    </row>
    <row r="29" spans="2:8" s="11" customFormat="1" ht="21" customHeight="1" x14ac:dyDescent="0.25">
      <c r="B29" s="7" t="s" vm="114">
        <v>202</v>
      </c>
      <c r="C29" s="164" vm="648">
        <v>71824949.759999961</v>
      </c>
      <c r="D29" s="165" vm="1173">
        <v>104475569.25</v>
      </c>
      <c r="E29" s="273">
        <v>45.458604007522041</v>
      </c>
      <c r="F29" s="188" vm="1214">
        <v>3188</v>
      </c>
      <c r="G29" s="164" vm="1461">
        <v>3604</v>
      </c>
      <c r="H29" s="156">
        <v>13.048933500627342</v>
      </c>
    </row>
    <row r="30" spans="2:8" s="11" customFormat="1" ht="21" customHeight="1" x14ac:dyDescent="0.25">
      <c r="B30" s="7" t="s" vm="109">
        <v>203</v>
      </c>
      <c r="C30" s="164" vm="1525">
        <v>70567452.409999996</v>
      </c>
      <c r="D30" s="165" vm="812">
        <v>113039645.73000002</v>
      </c>
      <c r="E30" s="273">
        <v>60.186660945664727</v>
      </c>
      <c r="F30" s="188" vm="1520">
        <v>17217</v>
      </c>
      <c r="G30" s="164" vm="1417">
        <v>18102</v>
      </c>
      <c r="H30" s="156">
        <v>5.1402683394319553</v>
      </c>
    </row>
    <row r="31" spans="2:8" s="11" customFormat="1" ht="21" customHeight="1" thickBot="1" x14ac:dyDescent="0.3">
      <c r="B31" s="7" t="s" vm="85">
        <v>204</v>
      </c>
      <c r="C31" s="164" vm="852">
        <v>78748468.239999995</v>
      </c>
      <c r="D31" s="165" vm="1587">
        <v>31750383.260000002</v>
      </c>
      <c r="E31" s="273">
        <v>-59.681268766733282</v>
      </c>
      <c r="F31" s="188" vm="1480">
        <v>14128</v>
      </c>
      <c r="G31" s="164" vm="1078">
        <v>12311</v>
      </c>
      <c r="H31" s="156">
        <v>-12.860985277463186</v>
      </c>
    </row>
    <row r="32" spans="2:8" ht="21" customHeight="1" thickBot="1" x14ac:dyDescent="0.3">
      <c r="B32" s="98" t="s" vm="79">
        <v>40</v>
      </c>
      <c r="C32" s="166">
        <v>221140870.40999997</v>
      </c>
      <c r="D32" s="167">
        <v>456913168.73000008</v>
      </c>
      <c r="E32" s="274">
        <v>106.61633821141842</v>
      </c>
      <c r="F32" s="167">
        <v>34533</v>
      </c>
      <c r="G32" s="166">
        <v>68933</v>
      </c>
      <c r="H32" s="274">
        <v>99.614861147308375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36">
        <v>462241255.54999995</v>
      </c>
      <c r="D34" s="236">
        <v>776620018</v>
      </c>
      <c r="E34" s="261">
        <v>68.011835524272925</v>
      </c>
      <c r="F34" s="238">
        <v>69888</v>
      </c>
      <c r="G34" s="238">
        <v>103205</v>
      </c>
      <c r="H34" s="261">
        <v>47.671989468864467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7" t="s">
        <v>206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3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3" t="s">
        <v>20</v>
      </c>
      <c r="C5" s="371" t="s">
        <v>13</v>
      </c>
      <c r="D5" s="371"/>
      <c r="E5" s="371"/>
      <c r="F5" s="371"/>
      <c r="G5" s="371"/>
      <c r="H5" s="371" t="s">
        <v>17</v>
      </c>
      <c r="I5" s="371"/>
      <c r="J5" s="371"/>
      <c r="K5" s="371"/>
      <c r="L5" s="372"/>
    </row>
    <row r="6" spans="1:13" s="46" customFormat="1" ht="24.75" thickBot="1" x14ac:dyDescent="0.3">
      <c r="B6" s="374"/>
      <c r="C6" s="3" t="s">
        <v>82</v>
      </c>
      <c r="D6" s="3" t="s">
        <v>14</v>
      </c>
      <c r="E6" s="3" t="s">
        <v>83</v>
      </c>
      <c r="F6" s="3" t="s">
        <v>14</v>
      </c>
      <c r="G6" s="15" t="s">
        <v>81</v>
      </c>
      <c r="H6" s="3" t="s">
        <v>82</v>
      </c>
      <c r="I6" s="3" t="s">
        <v>14</v>
      </c>
      <c r="J6" s="3" t="s">
        <v>83</v>
      </c>
      <c r="K6" s="3" t="s">
        <v>14</v>
      </c>
      <c r="L6" s="16" t="s">
        <v>207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45</v>
      </c>
      <c r="C8" s="164" vm="483">
        <v>2067497886.5699995</v>
      </c>
      <c r="D8" s="193">
        <v>94.89</v>
      </c>
      <c r="E8" s="165" vm="656">
        <v>2181620817.6100006</v>
      </c>
      <c r="F8" s="156">
        <v>94.91</v>
      </c>
      <c r="G8" s="273">
        <v>5.5198572042718013</v>
      </c>
      <c r="H8" s="188" vm="517">
        <v>2219108</v>
      </c>
      <c r="I8" s="156">
        <v>79.040000000000006</v>
      </c>
      <c r="J8" s="165" vm="641">
        <v>2335060</v>
      </c>
      <c r="K8" s="156">
        <v>79.150000000000006</v>
      </c>
      <c r="L8" s="156">
        <v>5.2251625427874586</v>
      </c>
    </row>
    <row r="9" spans="1:13" s="11" customFormat="1" ht="37.5" customHeight="1" x14ac:dyDescent="0.25">
      <c r="B9" s="7" t="s" vm="76">
        <v>208</v>
      </c>
      <c r="C9" s="164" vm="1235">
        <v>75995622.259999976</v>
      </c>
      <c r="D9" s="193">
        <v>3.49</v>
      </c>
      <c r="E9" s="165" vm="1492">
        <v>80896476.080000013</v>
      </c>
      <c r="F9" s="156">
        <v>3.52</v>
      </c>
      <c r="G9" s="273">
        <v>6.4488633348286868</v>
      </c>
      <c r="H9" s="188" vm="645">
        <v>489256</v>
      </c>
      <c r="I9" s="156">
        <v>17.43</v>
      </c>
      <c r="J9" s="165" vm="868">
        <v>516143</v>
      </c>
      <c r="K9" s="156">
        <v>17.489999999999998</v>
      </c>
      <c r="L9" s="156">
        <v>5.4954870251974484</v>
      </c>
    </row>
    <row r="10" spans="1:13" s="11" customFormat="1" ht="37.5" customHeight="1" x14ac:dyDescent="0.25">
      <c r="B10" s="7" t="s" vm="108">
        <v>209</v>
      </c>
      <c r="C10" s="164" vm="1413">
        <v>28247232.390000001</v>
      </c>
      <c r="D10" s="193">
        <v>1.29</v>
      </c>
      <c r="E10" s="165" vm="1385">
        <v>28658646.630000003</v>
      </c>
      <c r="F10" s="156">
        <v>1.25</v>
      </c>
      <c r="G10" s="273">
        <v>1.4564762817105219</v>
      </c>
      <c r="H10" s="188" vm="1285">
        <v>3751</v>
      </c>
      <c r="I10" s="156">
        <v>0.13</v>
      </c>
      <c r="J10" s="165" vm="1607">
        <v>3725</v>
      </c>
      <c r="K10" s="156">
        <v>0.13</v>
      </c>
      <c r="L10" s="156">
        <v>-0.6931484937350092</v>
      </c>
    </row>
    <row r="11" spans="1:13" s="11" customFormat="1" ht="35.450000000000003" customHeight="1" x14ac:dyDescent="0.25">
      <c r="B11" s="7" t="s" vm="62">
        <v>210</v>
      </c>
      <c r="C11" s="164" vm="1113">
        <v>7168732.1999999993</v>
      </c>
      <c r="D11" s="193">
        <v>0.33</v>
      </c>
      <c r="E11" s="165" vm="1416">
        <v>7301257.7599999998</v>
      </c>
      <c r="F11" s="156">
        <v>0.32</v>
      </c>
      <c r="G11" s="273">
        <v>1.84866105055508</v>
      </c>
      <c r="H11" s="188" vm="1311">
        <v>95400</v>
      </c>
      <c r="I11" s="156">
        <v>3.4</v>
      </c>
      <c r="J11" s="165" vm="767">
        <v>95424</v>
      </c>
      <c r="K11" s="156">
        <v>3.23</v>
      </c>
      <c r="L11" s="156">
        <v>2.5157232704401622E-2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38</v>
      </c>
      <c r="C13" s="166">
        <v>2178909473.4199991</v>
      </c>
      <c r="D13" s="191">
        <v>100</v>
      </c>
      <c r="E13" s="167">
        <v>2298477198.0800009</v>
      </c>
      <c r="F13" s="191">
        <v>99.999999999999986</v>
      </c>
      <c r="G13" s="274">
        <v>5.4875030889800769</v>
      </c>
      <c r="H13" s="167">
        <v>2807515</v>
      </c>
      <c r="I13" s="191">
        <v>100</v>
      </c>
      <c r="J13" s="167">
        <v>2950352</v>
      </c>
      <c r="K13" s="191">
        <v>100</v>
      </c>
      <c r="L13" s="274">
        <v>5.0876664951033206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149</v>
      </c>
      <c r="C15" s="164" vm="1031">
        <v>1376758.3800000001</v>
      </c>
      <c r="D15" s="193">
        <v>28.35</v>
      </c>
      <c r="E15" s="165" vm="809">
        <v>1477344.63</v>
      </c>
      <c r="F15" s="193">
        <v>36.909999999999997</v>
      </c>
      <c r="G15" s="273">
        <v>7.3060205378956624</v>
      </c>
      <c r="H15" s="188" vm="938">
        <v>311</v>
      </c>
      <c r="I15" s="193">
        <v>81.63</v>
      </c>
      <c r="J15" s="165" vm="1356">
        <v>497</v>
      </c>
      <c r="K15" s="193">
        <v>85.84</v>
      </c>
      <c r="L15" s="156">
        <v>59.807073954983935</v>
      </c>
    </row>
    <row r="16" spans="1:13" s="11" customFormat="1" ht="35.450000000000003" customHeight="1" x14ac:dyDescent="0.25">
      <c r="B16" s="7" t="s" vm="78">
        <v>211</v>
      </c>
      <c r="C16" s="164" vm="484">
        <v>3479896.7800000003</v>
      </c>
      <c r="D16" s="193">
        <v>71.650000000000006</v>
      </c>
      <c r="E16" s="165" vm="1046">
        <v>2525499.8900000006</v>
      </c>
      <c r="F16" s="193">
        <v>63.09</v>
      </c>
      <c r="G16" s="273">
        <v>-27.42601146922523</v>
      </c>
      <c r="H16" s="188" vm="594">
        <v>70</v>
      </c>
      <c r="I16" s="193">
        <v>18.37</v>
      </c>
      <c r="J16" s="165" vm="451">
        <v>82</v>
      </c>
      <c r="K16" s="193">
        <v>14.16</v>
      </c>
      <c r="L16" s="156">
        <v>17.142857142857153</v>
      </c>
    </row>
    <row r="17" spans="2:13" s="11" customFormat="1" ht="35.450000000000003" customHeight="1" x14ac:dyDescent="0.25">
      <c r="B17" s="282" t="s" vm="169">
        <v>212</v>
      </c>
      <c r="C17" s="164" vm="379">
        <v>0</v>
      </c>
      <c r="D17" s="193">
        <v>0</v>
      </c>
      <c r="E17" s="165" vm="281">
        <v>0</v>
      </c>
      <c r="F17" s="193">
        <v>0</v>
      </c>
      <c r="G17" s="273" t="s">
        <v>85</v>
      </c>
      <c r="H17" s="188" vm="362">
        <v>0</v>
      </c>
      <c r="I17" s="193">
        <v>0</v>
      </c>
      <c r="J17" s="165" vm="282">
        <v>0</v>
      </c>
      <c r="K17" s="193">
        <v>0</v>
      </c>
      <c r="L17" s="156" t="s">
        <v>85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97</v>
      </c>
      <c r="C19" s="166">
        <v>4856655.16</v>
      </c>
      <c r="D19" s="191">
        <v>100</v>
      </c>
      <c r="E19" s="167">
        <v>4002844.5200000005</v>
      </c>
      <c r="F19" s="191">
        <v>100</v>
      </c>
      <c r="G19" s="274">
        <v>-17.58021955176244</v>
      </c>
      <c r="H19" s="167">
        <v>381</v>
      </c>
      <c r="I19" s="191">
        <v>100</v>
      </c>
      <c r="J19" s="167">
        <v>579</v>
      </c>
      <c r="K19" s="191">
        <v>100</v>
      </c>
      <c r="L19" s="274">
        <v>51.968503937007881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213</v>
      </c>
      <c r="C21" s="164" vm="1580">
        <v>18826953.84</v>
      </c>
      <c r="D21" s="193">
        <v>48.1</v>
      </c>
      <c r="E21" s="165" vm="1603">
        <v>14968798.489999998</v>
      </c>
      <c r="F21" s="193">
        <v>39.43</v>
      </c>
      <c r="G21" s="273">
        <v>-20.492722204496587</v>
      </c>
      <c r="H21" s="188" vm="1505">
        <v>13960</v>
      </c>
      <c r="I21" s="193">
        <v>25.22</v>
      </c>
      <c r="J21" s="165" vm="949">
        <v>15607</v>
      </c>
      <c r="K21" s="193">
        <v>25.549999999999997</v>
      </c>
      <c r="L21" s="156">
        <v>11.79799426934099</v>
      </c>
    </row>
    <row r="22" spans="2:13" ht="37.5" customHeight="1" x14ac:dyDescent="0.25">
      <c r="B22" s="7" t="s" vm="74">
        <v>214</v>
      </c>
      <c r="C22" s="164" vm="1680">
        <v>9497.5999999999985</v>
      </c>
      <c r="D22" s="193">
        <v>0.02</v>
      </c>
      <c r="E22" s="165" vm="771">
        <v>9905.99</v>
      </c>
      <c r="F22" s="193">
        <v>0.03</v>
      </c>
      <c r="G22" s="273">
        <v>4.29992840296498</v>
      </c>
      <c r="H22" s="188" vm="1546">
        <v>14</v>
      </c>
      <c r="I22" s="193">
        <v>1.9999999999999997E-2</v>
      </c>
      <c r="J22" s="165" vm="1095">
        <v>18</v>
      </c>
      <c r="K22" s="193">
        <v>0.03</v>
      </c>
      <c r="L22" s="156">
        <v>28.571428571428584</v>
      </c>
    </row>
    <row r="23" spans="2:13" ht="36" customHeight="1" x14ac:dyDescent="0.25">
      <c r="B23" s="7" t="s" vm="77">
        <v>150</v>
      </c>
      <c r="C23" s="164" vm="668">
        <v>15917182.700000001</v>
      </c>
      <c r="D23" s="193">
        <v>40.67</v>
      </c>
      <c r="E23" s="165" vm="1155">
        <v>17301498.93</v>
      </c>
      <c r="F23" s="193">
        <v>45.57</v>
      </c>
      <c r="G23" s="273">
        <v>8.6969927787534829</v>
      </c>
      <c r="H23" s="188" vm="1165">
        <v>36207</v>
      </c>
      <c r="I23" s="193">
        <v>65.41</v>
      </c>
      <c r="J23" s="165" vm="741">
        <v>38706</v>
      </c>
      <c r="K23" s="193">
        <v>63.38</v>
      </c>
      <c r="L23" s="156">
        <v>6.9019802800563497</v>
      </c>
    </row>
    <row r="24" spans="2:13" s="11" customFormat="1" ht="31.9" customHeight="1" x14ac:dyDescent="0.25">
      <c r="B24" s="7" t="s" vm="60">
        <v>215</v>
      </c>
      <c r="C24" s="164" vm="858">
        <v>4385438.5699999994</v>
      </c>
      <c r="D24" s="193">
        <v>11.209999999999999</v>
      </c>
      <c r="E24" s="165" vm="706">
        <v>5685365.0200000005</v>
      </c>
      <c r="F24" s="193">
        <v>14.97</v>
      </c>
      <c r="G24" s="273">
        <v>29.641880264668742</v>
      </c>
      <c r="H24" s="188" vm="1610">
        <v>5174</v>
      </c>
      <c r="I24" s="193">
        <v>9.35</v>
      </c>
      <c r="J24" s="165" vm="1161">
        <v>6740</v>
      </c>
      <c r="K24" s="193">
        <v>11.04</v>
      </c>
      <c r="L24" s="156">
        <v>30.266718206416698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98</v>
      </c>
      <c r="C26" s="166">
        <v>39139072.710000001</v>
      </c>
      <c r="D26" s="191">
        <v>100</v>
      </c>
      <c r="E26" s="167">
        <v>37965568.43</v>
      </c>
      <c r="F26" s="191">
        <v>100</v>
      </c>
      <c r="G26" s="274">
        <v>-2.9982935178231003</v>
      </c>
      <c r="H26" s="167">
        <v>55355</v>
      </c>
      <c r="I26" s="191">
        <v>99.999999999999986</v>
      </c>
      <c r="J26" s="167">
        <v>61071</v>
      </c>
      <c r="K26" s="191">
        <v>100</v>
      </c>
      <c r="L26" s="274">
        <v>10.32607713846987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26</v>
      </c>
      <c r="C28" s="236">
        <v>2222905201.289999</v>
      </c>
      <c r="D28" s="264"/>
      <c r="E28" s="236">
        <v>2340445611.0300007</v>
      </c>
      <c r="F28" s="264"/>
      <c r="G28" s="265">
        <v>5.2876933155669548</v>
      </c>
      <c r="H28" s="234">
        <v>2863251</v>
      </c>
      <c r="I28" s="264"/>
      <c r="J28" s="238">
        <v>3012002</v>
      </c>
      <c r="K28" s="264"/>
      <c r="L28" s="261">
        <v>5.1951784876701197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S142"/>
  <sheetViews>
    <sheetView showGridLines="0" zoomScale="85" zoomScaleNormal="85" workbookViewId="0">
      <selection sqref="A1:R1"/>
    </sheetView>
  </sheetViews>
  <sheetFormatPr defaultColWidth="9.28515625" defaultRowHeight="15" outlineLevelRow="1" x14ac:dyDescent="0.25"/>
  <cols>
    <col min="1" max="1" width="2.140625" style="5" customWidth="1"/>
    <col min="2" max="2" width="24.425781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49" t="s">
        <v>134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</row>
    <row r="2" spans="1:19" s="11" customFormat="1" ht="20.25" customHeight="1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60" t="s">
        <v>15</v>
      </c>
      <c r="C5" s="356" t="s">
        <v>10</v>
      </c>
      <c r="D5" s="356"/>
      <c r="E5" s="356"/>
      <c r="F5" s="356"/>
      <c r="G5" s="356"/>
      <c r="H5" s="356" t="s">
        <v>11</v>
      </c>
      <c r="I5" s="356"/>
      <c r="J5" s="356"/>
      <c r="K5" s="356"/>
      <c r="L5" s="356"/>
      <c r="M5" s="356" t="s">
        <v>12</v>
      </c>
      <c r="N5" s="356"/>
      <c r="O5" s="356"/>
      <c r="P5" s="356"/>
      <c r="Q5" s="357"/>
      <c r="R5" s="5"/>
    </row>
    <row r="6" spans="1:19" ht="15" customHeight="1" x14ac:dyDescent="0.25">
      <c r="B6" s="361"/>
      <c r="C6" s="354" t="s">
        <v>13</v>
      </c>
      <c r="D6" s="355"/>
      <c r="E6" s="352" t="s">
        <v>81</v>
      </c>
      <c r="F6" s="351" t="s">
        <v>14</v>
      </c>
      <c r="G6" s="351"/>
      <c r="H6" s="354" t="s">
        <v>13</v>
      </c>
      <c r="I6" s="355"/>
      <c r="J6" s="352" t="s">
        <v>81</v>
      </c>
      <c r="K6" s="358" t="s">
        <v>14</v>
      </c>
      <c r="L6" s="358"/>
      <c r="M6" s="354" t="s">
        <v>13</v>
      </c>
      <c r="N6" s="355"/>
      <c r="O6" s="352" t="s">
        <v>81</v>
      </c>
      <c r="P6" s="358" t="s">
        <v>14</v>
      </c>
      <c r="Q6" s="359"/>
      <c r="R6" s="5"/>
    </row>
    <row r="7" spans="1:19" ht="18" customHeight="1" thickBot="1" x14ac:dyDescent="0.3">
      <c r="B7" s="362"/>
      <c r="C7" s="12" t="s">
        <v>82</v>
      </c>
      <c r="D7" s="12" t="s">
        <v>83</v>
      </c>
      <c r="E7" s="353"/>
      <c r="F7" s="88">
        <v>2018</v>
      </c>
      <c r="G7" s="88">
        <v>2019</v>
      </c>
      <c r="H7" s="12" t="s">
        <v>82</v>
      </c>
      <c r="I7" s="12" t="s">
        <v>83</v>
      </c>
      <c r="J7" s="353"/>
      <c r="K7" s="81">
        <v>2018</v>
      </c>
      <c r="L7" s="81">
        <v>2019</v>
      </c>
      <c r="M7" s="12" t="s">
        <v>82</v>
      </c>
      <c r="N7" s="12" t="s">
        <v>83</v>
      </c>
      <c r="O7" s="353"/>
      <c r="P7" s="81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84</v>
      </c>
      <c r="C9" s="103" vm="817">
        <v>662490360.23000026</v>
      </c>
      <c r="D9" s="107" vm="1100">
        <v>752657494.4000001</v>
      </c>
      <c r="E9" s="284">
        <v>13.610331498060745</v>
      </c>
      <c r="F9" s="108">
        <v>9.86</v>
      </c>
      <c r="G9" s="109">
        <v>10.06</v>
      </c>
      <c r="H9" s="103" vm="412">
        <v>0</v>
      </c>
      <c r="I9" s="107" vm="601">
        <v>0</v>
      </c>
      <c r="J9" s="284" t="s">
        <v>85</v>
      </c>
      <c r="K9" s="108">
        <v>0</v>
      </c>
      <c r="L9" s="109">
        <v>0</v>
      </c>
      <c r="M9" s="103" vm="411">
        <v>662490360.23000026</v>
      </c>
      <c r="N9" s="107" vm="413">
        <v>752657494.40000021</v>
      </c>
      <c r="O9" s="284">
        <v>13.610331498060773</v>
      </c>
      <c r="P9" s="108">
        <v>6.72</v>
      </c>
      <c r="Q9" s="109">
        <v>7.14</v>
      </c>
      <c r="S9" s="300"/>
    </row>
    <row r="10" spans="1:19" s="53" customFormat="1" ht="23.45" customHeight="1" x14ac:dyDescent="0.25">
      <c r="A10" s="5"/>
      <c r="B10" s="86" t="s" vm="157">
        <v>49</v>
      </c>
      <c r="C10" s="104" vm="395">
        <v>65054010</v>
      </c>
      <c r="D10" s="105" vm="244">
        <v>70065737.280000001</v>
      </c>
      <c r="E10" s="285">
        <v>7.7039482731348983</v>
      </c>
      <c r="F10" s="110">
        <v>0.97</v>
      </c>
      <c r="G10" s="111">
        <v>0.94</v>
      </c>
      <c r="H10" s="104" vm="397">
        <v>286341176.80000001</v>
      </c>
      <c r="I10" s="105" vm="245">
        <v>317300874.67999995</v>
      </c>
      <c r="J10" s="285">
        <v>10.812171070186054</v>
      </c>
      <c r="K10" s="110">
        <v>9.14</v>
      </c>
      <c r="L10" s="111">
        <v>10.34</v>
      </c>
      <c r="M10" s="104" vm="361">
        <v>351395186.80000007</v>
      </c>
      <c r="N10" s="105" vm="250">
        <v>387366611.95999998</v>
      </c>
      <c r="O10" s="285">
        <v>10.236743846031501</v>
      </c>
      <c r="P10" s="110">
        <v>3.57</v>
      </c>
      <c r="Q10" s="111">
        <v>3.67</v>
      </c>
      <c r="S10" s="300"/>
    </row>
    <row r="11" spans="1:19" ht="23.45" customHeight="1" x14ac:dyDescent="0.25">
      <c r="B11" s="86" t="s" vm="163">
        <v>59</v>
      </c>
      <c r="C11" s="104" vm="1630">
        <v>650998275.01000023</v>
      </c>
      <c r="D11" s="105" vm="659">
        <v>800923502.4599998</v>
      </c>
      <c r="E11" s="285">
        <v>23.030049879578641</v>
      </c>
      <c r="F11" s="110">
        <v>9.68</v>
      </c>
      <c r="G11" s="111">
        <v>10.71</v>
      </c>
      <c r="H11" s="104" vm="799">
        <v>514577564.38</v>
      </c>
      <c r="I11" s="105" vm="1377">
        <v>563439164.46000004</v>
      </c>
      <c r="J11" s="285">
        <v>9.4954781285250931</v>
      </c>
      <c r="K11" s="110">
        <v>16.420000000000002</v>
      </c>
      <c r="L11" s="111">
        <v>18.37</v>
      </c>
      <c r="M11" s="104" vm="919">
        <v>1165575839.3900003</v>
      </c>
      <c r="N11" s="105" vm="856">
        <v>1364362666.9200001</v>
      </c>
      <c r="O11" s="285">
        <v>17.054817096589275</v>
      </c>
      <c r="P11" s="110">
        <v>11.83</v>
      </c>
      <c r="Q11" s="111">
        <v>12.94</v>
      </c>
      <c r="S11" s="300"/>
    </row>
    <row r="12" spans="1:19" ht="23.45" customHeight="1" x14ac:dyDescent="0.25">
      <c r="B12" s="86" t="s" vm="142">
        <v>86</v>
      </c>
      <c r="C12" s="104" vm="447">
        <v>3536337.94</v>
      </c>
      <c r="D12" s="105">
        <v>0</v>
      </c>
      <c r="E12" s="285" t="s">
        <v>85</v>
      </c>
      <c r="F12" s="110">
        <v>0.05</v>
      </c>
      <c r="G12" s="111">
        <v>0</v>
      </c>
      <c r="H12" s="104" vm="558">
        <v>0</v>
      </c>
      <c r="I12" s="105">
        <v>0</v>
      </c>
      <c r="J12" s="285" t="s">
        <v>85</v>
      </c>
      <c r="K12" s="110">
        <v>0</v>
      </c>
      <c r="L12" s="111">
        <v>0</v>
      </c>
      <c r="M12" s="104" vm="640">
        <v>3536337.94</v>
      </c>
      <c r="N12" s="105">
        <v>0</v>
      </c>
      <c r="O12" s="285" t="s">
        <v>85</v>
      </c>
      <c r="P12" s="110">
        <v>0.04</v>
      </c>
      <c r="Q12" s="111">
        <v>0</v>
      </c>
      <c r="S12" s="300"/>
    </row>
    <row r="13" spans="1:19" ht="23.45" customHeight="1" x14ac:dyDescent="0.25">
      <c r="B13" s="86" t="s" vm="148">
        <v>0</v>
      </c>
      <c r="C13" s="104">
        <v>2185697436.77</v>
      </c>
      <c r="D13" s="105" vm="627">
        <v>2192625055.0400009</v>
      </c>
      <c r="E13" s="285">
        <v>0.3169522987700617</v>
      </c>
      <c r="F13" s="110">
        <v>32.520000000000003</v>
      </c>
      <c r="G13" s="111">
        <v>29.32</v>
      </c>
      <c r="H13" s="104" vm="1053">
        <v>564731192.76999998</v>
      </c>
      <c r="I13" s="105" vm="802">
        <v>517407480.55999994</v>
      </c>
      <c r="J13" s="285">
        <v>-8.3798651138566953</v>
      </c>
      <c r="K13" s="110">
        <v>18.02</v>
      </c>
      <c r="L13" s="111">
        <v>16.87</v>
      </c>
      <c r="M13" s="104">
        <v>2750428629.5400004</v>
      </c>
      <c r="N13" s="105" vm="1351">
        <v>2710032535.6000013</v>
      </c>
      <c r="O13" s="285">
        <v>-1.4687199480887898</v>
      </c>
      <c r="P13" s="110">
        <v>27.91</v>
      </c>
      <c r="Q13" s="111">
        <v>25.7</v>
      </c>
      <c r="S13" s="300"/>
    </row>
    <row r="14" spans="1:19" ht="23.45" hidden="1" customHeight="1" outlineLevel="1" thickBot="1" x14ac:dyDescent="0.25">
      <c r="B14" s="323" t="s" vm="156">
        <v>135</v>
      </c>
      <c r="C14" s="328"/>
      <c r="D14" s="329">
        <v>0</v>
      </c>
      <c r="E14" s="325" t="s">
        <v>85</v>
      </c>
      <c r="F14" s="326">
        <v>0</v>
      </c>
      <c r="G14" s="327">
        <v>0</v>
      </c>
      <c r="H14" s="328">
        <v>0</v>
      </c>
      <c r="I14" s="329">
        <v>0</v>
      </c>
      <c r="J14" s="325" t="s">
        <v>85</v>
      </c>
      <c r="K14" s="326">
        <v>0</v>
      </c>
      <c r="L14" s="327">
        <v>0</v>
      </c>
      <c r="M14" s="328"/>
      <c r="N14" s="329">
        <v>0</v>
      </c>
      <c r="O14" s="325" t="s">
        <v>85</v>
      </c>
      <c r="P14" s="326">
        <v>0</v>
      </c>
      <c r="Q14" s="327">
        <v>0</v>
      </c>
      <c r="S14" s="300"/>
    </row>
    <row r="15" spans="1:19" ht="23.45" customHeight="1" collapsed="1" x14ac:dyDescent="0.25">
      <c r="B15" s="86" t="s" vm="162">
        <v>87</v>
      </c>
      <c r="C15" s="104" vm="1330">
        <v>105495674.96000004</v>
      </c>
      <c r="D15" s="105" vm="614">
        <v>63163007.789999992</v>
      </c>
      <c r="E15" s="285">
        <v>-40.12739592030762</v>
      </c>
      <c r="F15" s="110">
        <v>1.57</v>
      </c>
      <c r="G15" s="111">
        <v>0.84</v>
      </c>
      <c r="H15" s="104">
        <v>0</v>
      </c>
      <c r="I15" s="105">
        <v>0</v>
      </c>
      <c r="J15" s="285" t="s">
        <v>85</v>
      </c>
      <c r="K15" s="110">
        <v>0</v>
      </c>
      <c r="L15" s="111">
        <v>0</v>
      </c>
      <c r="M15" s="104" vm="1049">
        <v>105495674.96000004</v>
      </c>
      <c r="N15" s="105" vm="1623">
        <v>63163007.789999992</v>
      </c>
      <c r="O15" s="285">
        <v>-40.12739592030762</v>
      </c>
      <c r="P15" s="110">
        <v>1.07</v>
      </c>
      <c r="Q15" s="111">
        <v>0.6</v>
      </c>
      <c r="S15" s="300"/>
    </row>
    <row r="16" spans="1:19" ht="23.45" customHeight="1" x14ac:dyDescent="0.25">
      <c r="B16" s="86" t="s" vm="141">
        <v>88</v>
      </c>
      <c r="C16" s="104">
        <v>0</v>
      </c>
      <c r="D16" s="105">
        <v>0</v>
      </c>
      <c r="E16" s="285" t="s">
        <v>85</v>
      </c>
      <c r="F16" s="110">
        <v>0</v>
      </c>
      <c r="G16" s="111">
        <v>0</v>
      </c>
      <c r="H16" s="104" vm="932">
        <v>770384.77</v>
      </c>
      <c r="I16" s="105" vm="1139">
        <v>648487.84000000008</v>
      </c>
      <c r="J16" s="285">
        <v>-15.822863424467741</v>
      </c>
      <c r="K16" s="110">
        <v>0.03</v>
      </c>
      <c r="L16" s="111">
        <v>0.02</v>
      </c>
      <c r="M16" s="104" vm="1349">
        <v>770384.77</v>
      </c>
      <c r="N16" s="105" vm="1156">
        <v>648487.84000000008</v>
      </c>
      <c r="O16" s="285">
        <v>-15.822863424467741</v>
      </c>
      <c r="P16" s="110">
        <v>0.01</v>
      </c>
      <c r="Q16" s="111">
        <v>0.01</v>
      </c>
      <c r="S16" s="300"/>
    </row>
    <row r="17" spans="1:19" ht="23.45" customHeight="1" x14ac:dyDescent="0.25">
      <c r="B17" s="86" t="s" vm="147">
        <v>89</v>
      </c>
      <c r="C17" s="104" vm="459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629">
        <v>125465953.67</v>
      </c>
      <c r="I17" s="105">
        <v>0</v>
      </c>
      <c r="J17" s="285" t="s">
        <v>85</v>
      </c>
      <c r="K17" s="110">
        <v>4</v>
      </c>
      <c r="L17" s="111">
        <v>0</v>
      </c>
      <c r="M17" s="104" vm="443">
        <v>125465953.67</v>
      </c>
      <c r="N17" s="105">
        <v>0</v>
      </c>
      <c r="O17" s="285" t="s">
        <v>85</v>
      </c>
      <c r="P17" s="110">
        <v>1.27</v>
      </c>
      <c r="Q17" s="111">
        <v>0</v>
      </c>
      <c r="S17" s="300"/>
    </row>
    <row r="18" spans="1:19" ht="23.45" customHeight="1" x14ac:dyDescent="0.25">
      <c r="B18" s="86" t="s" vm="155">
        <v>2</v>
      </c>
      <c r="C18" s="104" vm="1295">
        <v>1118861694.72</v>
      </c>
      <c r="D18" s="105" vm="916">
        <v>1278988608.5800002</v>
      </c>
      <c r="E18" s="285">
        <v>14.311591380387071</v>
      </c>
      <c r="F18" s="110">
        <v>16.649999999999999</v>
      </c>
      <c r="G18" s="111">
        <v>17.100000000000001</v>
      </c>
      <c r="H18" s="104" vm="1266">
        <v>0</v>
      </c>
      <c r="I18" s="105" vm="1014">
        <v>0</v>
      </c>
      <c r="J18" s="285" t="s">
        <v>85</v>
      </c>
      <c r="K18" s="110">
        <v>0</v>
      </c>
      <c r="L18" s="111">
        <v>0</v>
      </c>
      <c r="M18" s="104" vm="944">
        <v>1118861694.72</v>
      </c>
      <c r="N18" s="105" vm="1131">
        <v>1278988608.5800004</v>
      </c>
      <c r="O18" s="285">
        <v>14.311591380387085</v>
      </c>
      <c r="P18" s="110">
        <v>11.35</v>
      </c>
      <c r="Q18" s="111">
        <v>12.13</v>
      </c>
      <c r="S18" s="300"/>
    </row>
    <row r="19" spans="1:19" ht="23.45" customHeight="1" x14ac:dyDescent="0.25">
      <c r="B19" s="86" t="s" vm="161">
        <v>7</v>
      </c>
      <c r="C19" s="104" vm="1247">
        <v>381824226.27999991</v>
      </c>
      <c r="D19" s="105" vm="1198">
        <v>571582763.28000021</v>
      </c>
      <c r="E19" s="285">
        <v>49.697877698531954</v>
      </c>
      <c r="F19" s="110">
        <v>5.68</v>
      </c>
      <c r="G19" s="111">
        <v>7.64</v>
      </c>
      <c r="H19" s="104" vm="829">
        <v>334178670.87999994</v>
      </c>
      <c r="I19" s="105" vm="1393">
        <v>233031547.64999998</v>
      </c>
      <c r="J19" s="285">
        <v>-30.267378514507541</v>
      </c>
      <c r="K19" s="110">
        <v>10.66</v>
      </c>
      <c r="L19" s="111">
        <v>7.6</v>
      </c>
      <c r="M19" s="104" vm="1324">
        <v>716002897.15999973</v>
      </c>
      <c r="N19" s="105" vm="1431">
        <v>804614310.93000007</v>
      </c>
      <c r="O19" s="285">
        <v>12.375845701389537</v>
      </c>
      <c r="P19" s="110">
        <v>7.26</v>
      </c>
      <c r="Q19" s="111">
        <v>7.63</v>
      </c>
      <c r="S19" s="300"/>
    </row>
    <row r="20" spans="1:19" ht="23.45" customHeight="1" x14ac:dyDescent="0.25">
      <c r="B20" s="86" t="s" vm="140">
        <v>3</v>
      </c>
      <c r="C20" s="104" vm="903">
        <v>141779452.34000003</v>
      </c>
      <c r="D20" s="105" vm="1437">
        <v>153054025.97</v>
      </c>
      <c r="E20" s="285">
        <v>7.9521915509749022</v>
      </c>
      <c r="F20" s="110">
        <v>2.11</v>
      </c>
      <c r="G20" s="111">
        <v>2.0499999999999998</v>
      </c>
      <c r="H20" s="104" vm="1327">
        <v>289701810.5999999</v>
      </c>
      <c r="I20" s="105" vm="1225">
        <v>298342901.60000002</v>
      </c>
      <c r="J20" s="285">
        <v>2.9827535361631305</v>
      </c>
      <c r="K20" s="110">
        <v>9.24</v>
      </c>
      <c r="L20" s="111">
        <v>9.73</v>
      </c>
      <c r="M20" s="104" vm="1396">
        <v>431481262.93999994</v>
      </c>
      <c r="N20" s="301" vm="1282">
        <v>451396927.57000005</v>
      </c>
      <c r="O20" s="285">
        <v>4.6156499344374851</v>
      </c>
      <c r="P20" s="110">
        <v>4.38</v>
      </c>
      <c r="Q20" s="111">
        <v>4.28</v>
      </c>
      <c r="S20" s="300"/>
    </row>
    <row r="21" spans="1:19" ht="23.45" customHeight="1" x14ac:dyDescent="0.25">
      <c r="B21" s="86" t="s" vm="146">
        <v>6</v>
      </c>
      <c r="C21" s="104" vm="1107">
        <v>209016196.36000001</v>
      </c>
      <c r="D21" s="105" vm="914">
        <v>234531264.08000007</v>
      </c>
      <c r="E21" s="285">
        <v>12.20722038021114</v>
      </c>
      <c r="F21" s="110">
        <v>3.11</v>
      </c>
      <c r="G21" s="111">
        <v>3.14</v>
      </c>
      <c r="H21" s="104" vm="1418">
        <v>0</v>
      </c>
      <c r="I21" s="105" vm="559">
        <v>0</v>
      </c>
      <c r="J21" s="285" t="s">
        <v>85</v>
      </c>
      <c r="K21" s="110">
        <v>0</v>
      </c>
      <c r="L21" s="111">
        <v>0</v>
      </c>
      <c r="M21" s="104" vm="1024">
        <v>209016196.36000001</v>
      </c>
      <c r="N21" s="105" vm="643">
        <v>234531264.08000007</v>
      </c>
      <c r="O21" s="285">
        <v>12.20722038021114</v>
      </c>
      <c r="P21" s="110">
        <v>2.12</v>
      </c>
      <c r="Q21" s="111">
        <v>2.2200000000000002</v>
      </c>
      <c r="S21" s="300"/>
    </row>
    <row r="22" spans="1:19" ht="23.45" customHeight="1" x14ac:dyDescent="0.25">
      <c r="B22" s="86" t="s" vm="154">
        <v>9</v>
      </c>
      <c r="C22" s="104" vm="1140">
        <v>10460819.100000001</v>
      </c>
      <c r="D22" s="105" vm="479">
        <v>12009225.379999999</v>
      </c>
      <c r="E22" s="285">
        <v>14.801960202141302</v>
      </c>
      <c r="F22" s="110">
        <v>0.15</v>
      </c>
      <c r="G22" s="111">
        <v>0.16</v>
      </c>
      <c r="H22" s="104" vm="688">
        <v>0</v>
      </c>
      <c r="I22" s="105" vm="1435">
        <v>0</v>
      </c>
      <c r="J22" s="285" t="s">
        <v>85</v>
      </c>
      <c r="K22" s="110">
        <v>0</v>
      </c>
      <c r="L22" s="111">
        <v>0</v>
      </c>
      <c r="M22" s="104" vm="1344">
        <v>10460819.100000001</v>
      </c>
      <c r="N22" s="105" vm="578">
        <v>12009225.379999999</v>
      </c>
      <c r="O22" s="285">
        <v>14.801960202141302</v>
      </c>
      <c r="P22" s="110">
        <v>0.11</v>
      </c>
      <c r="Q22" s="111">
        <v>0.11</v>
      </c>
      <c r="S22" s="300"/>
    </row>
    <row r="23" spans="1:19" ht="23.45" customHeight="1" x14ac:dyDescent="0.25">
      <c r="B23" s="86" t="s" vm="160">
        <v>8</v>
      </c>
      <c r="C23" s="104" vm="1524">
        <v>62617850.700000003</v>
      </c>
      <c r="D23" s="105" vm="1658">
        <v>68582964.510000005</v>
      </c>
      <c r="E23" s="285">
        <v>9.526219350099808</v>
      </c>
      <c r="F23" s="110">
        <v>0.93</v>
      </c>
      <c r="G23" s="111">
        <v>0.92</v>
      </c>
      <c r="H23" s="104" vm="1659">
        <v>0</v>
      </c>
      <c r="I23" s="105" vm="1445">
        <v>0</v>
      </c>
      <c r="J23" s="285" t="s">
        <v>85</v>
      </c>
      <c r="K23" s="110">
        <v>0</v>
      </c>
      <c r="L23" s="111">
        <v>0</v>
      </c>
      <c r="M23" s="104" vm="1365">
        <v>62617850.699999996</v>
      </c>
      <c r="N23" s="105" vm="1526">
        <v>68582964.510000005</v>
      </c>
      <c r="O23" s="285">
        <v>9.526219350099808</v>
      </c>
      <c r="P23" s="110">
        <v>0.63</v>
      </c>
      <c r="Q23" s="111">
        <v>0.65</v>
      </c>
      <c r="S23" s="300"/>
    </row>
    <row r="24" spans="1:19" ht="8.25" hidden="1" customHeight="1" thickBot="1" x14ac:dyDescent="0.25">
      <c r="B24" s="86" t="s" vm="145">
        <v>90</v>
      </c>
      <c r="C24" s="104">
        <v>0</v>
      </c>
      <c r="D24" s="105">
        <v>0</v>
      </c>
      <c r="E24" s="285" t="s">
        <v>85</v>
      </c>
      <c r="F24" s="110">
        <v>0</v>
      </c>
      <c r="G24" s="111">
        <v>0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>
        <v>0</v>
      </c>
      <c r="N24" s="105">
        <v>0</v>
      </c>
      <c r="O24" s="285" t="s">
        <v>85</v>
      </c>
      <c r="P24" s="110">
        <v>0</v>
      </c>
      <c r="Q24" s="111">
        <v>0</v>
      </c>
      <c r="S24" s="300"/>
    </row>
    <row r="25" spans="1:19" ht="23.45" customHeight="1" x14ac:dyDescent="0.25">
      <c r="B25" s="86" t="s" vm="153">
        <v>4</v>
      </c>
      <c r="C25" s="104" vm="1004">
        <v>26568627.510000002</v>
      </c>
      <c r="D25" s="105" vm="929">
        <v>28806385.979999997</v>
      </c>
      <c r="E25" s="285">
        <v>8.422559536271649</v>
      </c>
      <c r="F25" s="110">
        <v>0.39</v>
      </c>
      <c r="G25" s="111">
        <v>0.39</v>
      </c>
      <c r="H25" s="104" vm="1027">
        <v>252558344.67000002</v>
      </c>
      <c r="I25" s="105" vm="950">
        <v>242242959.56</v>
      </c>
      <c r="J25" s="285">
        <v>-4.0843572693978416</v>
      </c>
      <c r="K25" s="110">
        <v>8.06</v>
      </c>
      <c r="L25" s="111">
        <v>7.9</v>
      </c>
      <c r="M25" s="104" vm="753">
        <v>279126972.17999995</v>
      </c>
      <c r="N25" s="105" vm="722">
        <v>271049345.54000002</v>
      </c>
      <c r="O25" s="285">
        <v>-2.8938896792786153</v>
      </c>
      <c r="P25" s="110">
        <v>2.83</v>
      </c>
      <c r="Q25" s="111">
        <v>2.57</v>
      </c>
      <c r="S25" s="300"/>
    </row>
    <row r="26" spans="1:19" ht="23.45" customHeight="1" x14ac:dyDescent="0.25">
      <c r="B26" s="86" t="s" vm="159">
        <v>50</v>
      </c>
      <c r="C26" s="104" vm="942">
        <v>0</v>
      </c>
      <c r="D26" s="105" vm="1099">
        <v>0</v>
      </c>
      <c r="E26" s="285" t="s">
        <v>85</v>
      </c>
      <c r="F26" s="110">
        <v>0</v>
      </c>
      <c r="G26" s="111">
        <v>0</v>
      </c>
      <c r="H26" s="104" vm="1141">
        <v>43384127.149999999</v>
      </c>
      <c r="I26" s="105" vm="821">
        <v>45566077.68</v>
      </c>
      <c r="J26" s="285">
        <v>5.0293751962692284</v>
      </c>
      <c r="K26" s="110">
        <v>1.38</v>
      </c>
      <c r="L26" s="111">
        <v>1.49</v>
      </c>
      <c r="M26" s="104" vm="1146">
        <v>43384127.149999999</v>
      </c>
      <c r="N26" s="105" vm="1557">
        <v>45566077.68</v>
      </c>
      <c r="O26" s="285">
        <v>5.0293751962692284</v>
      </c>
      <c r="P26" s="110">
        <v>0.44</v>
      </c>
      <c r="Q26" s="111">
        <v>0.43</v>
      </c>
      <c r="S26" s="300"/>
    </row>
    <row r="27" spans="1:19" ht="23.45" customHeight="1" x14ac:dyDescent="0.25">
      <c r="B27" s="86" t="s" vm="138">
        <v>1</v>
      </c>
      <c r="C27" s="104" vm="1345">
        <v>372270482.12999994</v>
      </c>
      <c r="D27" s="105" vm="1657">
        <v>428661533.69999987</v>
      </c>
      <c r="E27" s="285">
        <v>15.147870775934294</v>
      </c>
      <c r="F27" s="110">
        <v>5.54</v>
      </c>
      <c r="G27" s="111">
        <v>5.73</v>
      </c>
      <c r="H27" s="104" vm="1355">
        <v>57310450.359999999</v>
      </c>
      <c r="I27" s="105" vm="1442">
        <v>59602718.319999993</v>
      </c>
      <c r="J27" s="285">
        <v>3.9997381727083621</v>
      </c>
      <c r="K27" s="110">
        <v>1.83</v>
      </c>
      <c r="L27" s="111">
        <v>1.94</v>
      </c>
      <c r="M27" s="104" vm="1340">
        <v>429580932.49000007</v>
      </c>
      <c r="N27" s="105" vm="1486">
        <v>488264252.0200001</v>
      </c>
      <c r="O27" s="285">
        <v>13.660596896107833</v>
      </c>
      <c r="P27" s="110">
        <v>4.3600000000000003</v>
      </c>
      <c r="Q27" s="111">
        <v>4.63</v>
      </c>
      <c r="S27" s="300"/>
    </row>
    <row r="28" spans="1:19" ht="23.45" customHeight="1" x14ac:dyDescent="0.25">
      <c r="A28" s="220"/>
      <c r="B28" s="86" t="s" vm="144">
        <v>5</v>
      </c>
      <c r="C28" s="104" vm="1482">
        <v>381568890.96999997</v>
      </c>
      <c r="D28" s="105" vm="1216">
        <v>439772134.4199999</v>
      </c>
      <c r="E28" s="285">
        <v>15.253665806465349</v>
      </c>
      <c r="F28" s="110">
        <v>5.68</v>
      </c>
      <c r="G28" s="111">
        <v>5.88</v>
      </c>
      <c r="H28" s="104" vm="875">
        <v>201582486.86999997</v>
      </c>
      <c r="I28" s="105" vm="879">
        <v>195053780.85999998</v>
      </c>
      <c r="J28" s="285">
        <v>-3.2387267918816462</v>
      </c>
      <c r="K28" s="110">
        <v>6.43</v>
      </c>
      <c r="L28" s="111">
        <v>6.36</v>
      </c>
      <c r="M28" s="104" vm="1019">
        <v>583151377.83999991</v>
      </c>
      <c r="N28" s="105" vm="871">
        <v>634825915.27999985</v>
      </c>
      <c r="O28" s="285">
        <v>8.8612561684074223</v>
      </c>
      <c r="P28" s="110">
        <v>5.92</v>
      </c>
      <c r="Q28" s="111">
        <v>6.02</v>
      </c>
      <c r="S28" s="300"/>
    </row>
    <row r="29" spans="1:19" ht="23.45" customHeight="1" x14ac:dyDescent="0.25">
      <c r="B29" s="86" t="s" vm="137">
        <v>91</v>
      </c>
      <c r="C29" s="104" vm="475">
        <v>343196691.55999988</v>
      </c>
      <c r="D29" s="105" vm="895">
        <v>382636553</v>
      </c>
      <c r="E29" s="285">
        <v>11.491911900643998</v>
      </c>
      <c r="F29" s="110">
        <v>5.1100000000000003</v>
      </c>
      <c r="G29" s="111">
        <v>5.12</v>
      </c>
      <c r="H29" s="104" vm="890">
        <v>422863030.68000007</v>
      </c>
      <c r="I29" s="105" vm="576">
        <v>544774935.66000009</v>
      </c>
      <c r="J29" s="285">
        <v>28.830116641777636</v>
      </c>
      <c r="K29" s="110">
        <v>13.49</v>
      </c>
      <c r="L29" s="111">
        <v>17.760000000000002</v>
      </c>
      <c r="M29" s="104" vm="739">
        <v>766059722.23999977</v>
      </c>
      <c r="N29" s="105" vm="892">
        <v>927411488.66000021</v>
      </c>
      <c r="O29" s="285">
        <v>21.062557100404547</v>
      </c>
      <c r="P29" s="110">
        <v>7.77</v>
      </c>
      <c r="Q29" s="111">
        <v>8.7999999999999989</v>
      </c>
      <c r="S29" s="300"/>
    </row>
    <row r="30" spans="1:19" ht="23.45" customHeight="1" thickBot="1" x14ac:dyDescent="0.3">
      <c r="B30" s="87" t="s" vm="143">
        <v>33</v>
      </c>
      <c r="C30" s="334" vm="1116">
        <v>0</v>
      </c>
      <c r="D30" s="335" vm="726">
        <v>0</v>
      </c>
      <c r="E30" s="336" t="s">
        <v>85</v>
      </c>
      <c r="F30" s="337">
        <v>0</v>
      </c>
      <c r="G30" s="338">
        <v>0</v>
      </c>
      <c r="H30" s="334" vm="1320">
        <v>40726073.350000001</v>
      </c>
      <c r="I30" s="335" vm="1647">
        <v>49624037</v>
      </c>
      <c r="J30" s="336">
        <v>21.848322016048229</v>
      </c>
      <c r="K30" s="337">
        <v>1.3</v>
      </c>
      <c r="L30" s="338">
        <v>1.62</v>
      </c>
      <c r="M30" s="334" vm="1441">
        <v>40726073.350000001</v>
      </c>
      <c r="N30" s="335" vm="1530">
        <v>49624037.000000007</v>
      </c>
      <c r="O30" s="336">
        <v>21.848322016048243</v>
      </c>
      <c r="P30" s="337">
        <v>0.41</v>
      </c>
      <c r="Q30" s="338">
        <v>0.47</v>
      </c>
      <c r="S30" s="300"/>
    </row>
    <row r="31" spans="1:19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9" ht="23.1" customHeight="1" x14ac:dyDescent="0.25">
      <c r="B32" s="84" t="s" vm="136">
        <v>37</v>
      </c>
      <c r="C32" s="106">
        <v>6721437026.5800009</v>
      </c>
      <c r="D32" s="106">
        <v>7478060255.8700018</v>
      </c>
      <c r="E32" s="288">
        <v>11.256867040454679</v>
      </c>
      <c r="F32" s="113">
        <v>100.00000000000001</v>
      </c>
      <c r="G32" s="113">
        <v>100</v>
      </c>
      <c r="H32" s="106">
        <v>3134191266.9500003</v>
      </c>
      <c r="I32" s="106">
        <v>3067034965.8699999</v>
      </c>
      <c r="J32" s="288">
        <v>-2.1426995151241215</v>
      </c>
      <c r="K32" s="113">
        <v>99.999999999999972</v>
      </c>
      <c r="L32" s="113">
        <v>100.00000000000001</v>
      </c>
      <c r="M32" s="106">
        <v>9855628293.5300007</v>
      </c>
      <c r="N32" s="106">
        <v>10545095221.740004</v>
      </c>
      <c r="O32" s="288">
        <v>6.9956669192021224</v>
      </c>
      <c r="P32" s="113">
        <v>99.999999999999986</v>
      </c>
      <c r="Q32" s="113">
        <v>100</v>
      </c>
    </row>
    <row r="33" spans="2:18" ht="14.45" customHeight="1" x14ac:dyDescent="0.25">
      <c r="B33" s="333" t="s">
        <v>53</v>
      </c>
    </row>
    <row r="34" spans="2:18" x14ac:dyDescent="0.25">
      <c r="B34" s="333" t="s">
        <v>54</v>
      </c>
      <c r="N34" s="1"/>
    </row>
    <row r="35" spans="2:18" x14ac:dyDescent="0.25">
      <c r="B35" s="333" t="s">
        <v>52</v>
      </c>
      <c r="N35" s="1"/>
    </row>
    <row r="36" spans="2:18" x14ac:dyDescent="0.25">
      <c r="B36" s="341" t="s">
        <v>58</v>
      </c>
      <c r="N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 s="1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1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7" t="s">
        <v>216</v>
      </c>
      <c r="B1" s="377"/>
      <c r="C1" s="377"/>
      <c r="D1" s="377"/>
      <c r="E1" s="377"/>
      <c r="F1" s="377"/>
      <c r="G1" s="377"/>
      <c r="H1" s="377"/>
    </row>
    <row r="2" spans="1:13" s="11" customFormat="1" ht="12.75" x14ac:dyDescent="0.25">
      <c r="A2" s="350"/>
      <c r="B2" s="350"/>
      <c r="C2" s="350"/>
      <c r="D2" s="350"/>
      <c r="E2" s="350"/>
      <c r="F2" s="350"/>
      <c r="G2" s="350"/>
      <c r="H2" s="35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3" t="s">
        <v>20</v>
      </c>
      <c r="C5" s="371" t="s">
        <v>27</v>
      </c>
      <c r="D5" s="371"/>
      <c r="E5" s="371"/>
      <c r="F5" s="371" t="s">
        <v>18</v>
      </c>
      <c r="G5" s="371"/>
      <c r="H5" s="372"/>
    </row>
    <row r="6" spans="1:13" s="46" customFormat="1" ht="24.75" thickBot="1" x14ac:dyDescent="0.3">
      <c r="B6" s="374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45</v>
      </c>
      <c r="C8" s="165" vm="1092">
        <v>1086418493.4200001</v>
      </c>
      <c r="D8" s="165" vm="585">
        <v>1264490037.7900002</v>
      </c>
      <c r="E8" s="273">
        <v>16.390695247596369</v>
      </c>
      <c r="F8" s="188" vm="808">
        <v>87841</v>
      </c>
      <c r="G8" s="165" vm="533">
        <v>97852</v>
      </c>
      <c r="H8" s="156">
        <v>11.396728179324001</v>
      </c>
    </row>
    <row r="9" spans="1:13" s="11" customFormat="1" ht="37.5" customHeight="1" x14ac:dyDescent="0.25">
      <c r="B9" s="7" t="s" vm="76">
        <v>208</v>
      </c>
      <c r="C9" s="165" vm="763">
        <v>2622604.89</v>
      </c>
      <c r="D9" s="165" vm="561">
        <v>4285617.8299999991</v>
      </c>
      <c r="E9" s="273">
        <v>63.410731305393057</v>
      </c>
      <c r="F9" s="188" vm="453">
        <v>521</v>
      </c>
      <c r="G9" s="165" vm="569">
        <v>634</v>
      </c>
      <c r="H9" s="156">
        <v>21.689059500959701</v>
      </c>
    </row>
    <row r="10" spans="1:13" s="11" customFormat="1" ht="37.5" customHeight="1" x14ac:dyDescent="0.25">
      <c r="B10" s="7" t="s" vm="108">
        <v>209</v>
      </c>
      <c r="C10" s="165" vm="1427">
        <v>13471498.969999999</v>
      </c>
      <c r="D10" s="165" vm="600">
        <v>11915094.569999998</v>
      </c>
      <c r="E10" s="273">
        <v>-11.553312689745923</v>
      </c>
      <c r="F10" s="188" vm="424">
        <v>1075</v>
      </c>
      <c r="G10" s="165" vm="488">
        <v>1033</v>
      </c>
      <c r="H10" s="156">
        <v>-3.9069767441860392</v>
      </c>
    </row>
    <row r="11" spans="1:13" s="11" customFormat="1" ht="35.450000000000003" customHeight="1" x14ac:dyDescent="0.25">
      <c r="B11" s="7" t="s" vm="62">
        <v>210</v>
      </c>
      <c r="C11" s="165" vm="920">
        <v>3631486.14</v>
      </c>
      <c r="D11" s="165" vm="1012">
        <v>4384828.6300000008</v>
      </c>
      <c r="E11" s="273">
        <v>20.744743638206486</v>
      </c>
      <c r="F11" s="188" vm="705">
        <v>160</v>
      </c>
      <c r="G11" s="165" vm="681">
        <v>141</v>
      </c>
      <c r="H11" s="156">
        <v>-11.875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38</v>
      </c>
      <c r="C13" s="167">
        <v>1106144083.4200003</v>
      </c>
      <c r="D13" s="167">
        <v>1285075578.8200002</v>
      </c>
      <c r="E13" s="274">
        <v>16.176147220059761</v>
      </c>
      <c r="F13" s="167">
        <v>89597</v>
      </c>
      <c r="G13" s="167">
        <v>99660</v>
      </c>
      <c r="H13" s="274">
        <v>11.231402837148565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149</v>
      </c>
      <c r="C15" s="165" vm="976">
        <v>123955.67000000001</v>
      </c>
      <c r="D15" s="165" vm="926">
        <v>1163892.29</v>
      </c>
      <c r="E15" s="273">
        <v>838.95849217708223</v>
      </c>
      <c r="F15" s="188" vm="1110">
        <v>2</v>
      </c>
      <c r="G15" s="165" vm="1667">
        <v>6</v>
      </c>
      <c r="H15" s="156">
        <v>200</v>
      </c>
    </row>
    <row r="16" spans="1:13" s="11" customFormat="1" ht="35.450000000000003" customHeight="1" x14ac:dyDescent="0.25">
      <c r="B16" s="7" t="s" vm="78">
        <v>211</v>
      </c>
      <c r="C16" s="165" vm="1566">
        <v>2237.38</v>
      </c>
      <c r="D16" s="165" vm="1337">
        <v>4675.79</v>
      </c>
      <c r="E16" s="273">
        <v>108.98506288605421</v>
      </c>
      <c r="F16" s="188" vm="1516">
        <v>0</v>
      </c>
      <c r="G16" s="165" vm="1517">
        <v>0</v>
      </c>
      <c r="H16" s="156" t="s">
        <v>85</v>
      </c>
    </row>
    <row r="17" spans="2:13" s="11" customFormat="1" ht="35.450000000000003" customHeight="1" x14ac:dyDescent="0.25">
      <c r="B17" s="282" t="s" vm="169">
        <v>212</v>
      </c>
      <c r="C17" s="165" vm="386">
        <v>0</v>
      </c>
      <c r="D17" s="165" vm="276">
        <v>0</v>
      </c>
      <c r="E17" s="273" t="s">
        <v>85</v>
      </c>
      <c r="F17" s="188" vm="331">
        <v>0</v>
      </c>
      <c r="G17" s="165" vm="274">
        <v>0</v>
      </c>
      <c r="H17" s="156" t="s">
        <v>85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97</v>
      </c>
      <c r="C19" s="167">
        <v>126193.05000000002</v>
      </c>
      <c r="D19" s="167">
        <v>1168568.08</v>
      </c>
      <c r="E19" s="274">
        <v>826.01619502817312</v>
      </c>
      <c r="F19" s="167">
        <v>2</v>
      </c>
      <c r="G19" s="167">
        <v>6</v>
      </c>
      <c r="H19" s="274">
        <v>200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213</v>
      </c>
      <c r="C21" s="165" vm="1648">
        <v>5046073.830000001</v>
      </c>
      <c r="D21" s="165" vm="1672">
        <v>15352205.270000003</v>
      </c>
      <c r="E21" s="273">
        <v>204.2405994682008</v>
      </c>
      <c r="F21" s="188" vm="1449">
        <v>126</v>
      </c>
      <c r="G21" s="165" vm="1080">
        <v>190</v>
      </c>
      <c r="H21" s="156">
        <v>50.793650793650784</v>
      </c>
    </row>
    <row r="22" spans="2:13" ht="37.5" customHeight="1" x14ac:dyDescent="0.25">
      <c r="B22" s="7" t="s" vm="74">
        <v>214</v>
      </c>
      <c r="C22" s="165" vm="904">
        <v>0</v>
      </c>
      <c r="D22" s="165" vm="519">
        <v>0</v>
      </c>
      <c r="E22" s="273" t="s">
        <v>85</v>
      </c>
      <c r="F22" s="188" vm="652">
        <v>0</v>
      </c>
      <c r="G22" s="165" vm="999">
        <v>0</v>
      </c>
      <c r="H22" s="156" t="s">
        <v>85</v>
      </c>
    </row>
    <row r="23" spans="2:13" ht="36" customHeight="1" x14ac:dyDescent="0.25">
      <c r="B23" s="7" t="s" vm="77">
        <v>150</v>
      </c>
      <c r="C23" s="165" vm="1302">
        <v>464500.61000000004</v>
      </c>
      <c r="D23" s="165" vm="882">
        <v>500035.08</v>
      </c>
      <c r="E23" s="273">
        <v>7.6500373164203097</v>
      </c>
      <c r="F23" s="188" vm="1143">
        <v>26</v>
      </c>
      <c r="G23" s="165" vm="1300">
        <v>12</v>
      </c>
      <c r="H23" s="156">
        <v>-53.846153846153847</v>
      </c>
    </row>
    <row r="24" spans="2:13" s="11" customFormat="1" ht="31.9" customHeight="1" x14ac:dyDescent="0.25">
      <c r="B24" s="7" t="s" vm="60">
        <v>215</v>
      </c>
      <c r="C24" s="165" vm="1317">
        <v>2542132.0499999998</v>
      </c>
      <c r="D24" s="165" vm="737">
        <v>1223750.3900000001</v>
      </c>
      <c r="E24" s="273">
        <v>-51.861257954715597</v>
      </c>
      <c r="F24" s="188" vm="1190">
        <v>238</v>
      </c>
      <c r="G24" s="165" vm="1066">
        <v>297</v>
      </c>
      <c r="H24" s="156">
        <v>24.789915966386559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98</v>
      </c>
      <c r="C26" s="167">
        <v>8052706.4900000012</v>
      </c>
      <c r="D26" s="167">
        <v>17075990.740000002</v>
      </c>
      <c r="E26" s="274">
        <v>112.05281430790112</v>
      </c>
      <c r="F26" s="167">
        <v>390</v>
      </c>
      <c r="G26" s="167">
        <v>499</v>
      </c>
      <c r="H26" s="274">
        <v>27.948717948717942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26</v>
      </c>
      <c r="C28" s="236">
        <v>1114322982.9600003</v>
      </c>
      <c r="D28" s="236">
        <v>1303320137.6400001</v>
      </c>
      <c r="E28" s="261">
        <v>16.960715840030744</v>
      </c>
      <c r="F28" s="236">
        <v>89989</v>
      </c>
      <c r="G28" s="238">
        <v>100165</v>
      </c>
      <c r="H28" s="261">
        <v>11.308048761515295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6" t="s">
        <v>217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3" t="s">
        <v>20</v>
      </c>
      <c r="C5" s="371" t="s">
        <v>13</v>
      </c>
      <c r="D5" s="371"/>
      <c r="E5" s="371"/>
      <c r="F5" s="371"/>
      <c r="G5" s="371"/>
      <c r="H5" s="371" t="s">
        <v>17</v>
      </c>
      <c r="I5" s="371"/>
      <c r="J5" s="371"/>
      <c r="K5" s="371"/>
      <c r="L5" s="372"/>
    </row>
    <row r="6" spans="1:13" s="46" customFormat="1" ht="24.75" thickBot="1" x14ac:dyDescent="0.3">
      <c r="B6" s="374"/>
      <c r="C6" s="3" t="s">
        <v>82</v>
      </c>
      <c r="D6" s="3" t="s">
        <v>14</v>
      </c>
      <c r="E6" s="3" t="s">
        <v>83</v>
      </c>
      <c r="F6" s="3" t="s">
        <v>14</v>
      </c>
      <c r="G6" s="15" t="s">
        <v>81</v>
      </c>
      <c r="H6" s="3" t="s">
        <v>82</v>
      </c>
      <c r="I6" s="3" t="s">
        <v>14</v>
      </c>
      <c r="J6" s="3" t="s">
        <v>83</v>
      </c>
      <c r="K6" s="3" t="s">
        <v>14</v>
      </c>
      <c r="L6" s="16" t="s">
        <v>81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218</v>
      </c>
      <c r="C8" s="165" vm="487">
        <v>1665401.74</v>
      </c>
      <c r="D8" s="156">
        <v>0.4</v>
      </c>
      <c r="E8" s="165" vm="732">
        <v>3432973.71</v>
      </c>
      <c r="F8" s="156">
        <v>0.73</v>
      </c>
      <c r="G8" s="273">
        <v>106.13486989631701</v>
      </c>
      <c r="H8" s="188" vm="610">
        <v>274</v>
      </c>
      <c r="I8" s="156">
        <v>0.14000000000000001</v>
      </c>
      <c r="J8" s="164" vm="593">
        <v>305</v>
      </c>
      <c r="K8" s="156">
        <v>0.13</v>
      </c>
      <c r="L8" s="156">
        <v>11.313868613138681</v>
      </c>
    </row>
    <row r="9" spans="1:13" s="11" customFormat="1" ht="37.5" customHeight="1" x14ac:dyDescent="0.25">
      <c r="B9" s="7" t="s" vm="59">
        <v>219</v>
      </c>
      <c r="C9" s="165" vm="625">
        <v>790564.17</v>
      </c>
      <c r="D9" s="156">
        <v>0.19</v>
      </c>
      <c r="E9" s="165" vm="913">
        <v>2796580.15</v>
      </c>
      <c r="F9" s="156">
        <v>0.6</v>
      </c>
      <c r="G9" s="273">
        <v>253.7448642530814</v>
      </c>
      <c r="H9" s="188" vm="917">
        <v>83</v>
      </c>
      <c r="I9" s="156">
        <v>0.04</v>
      </c>
      <c r="J9" s="164" vm="1467">
        <v>93</v>
      </c>
      <c r="K9" s="156">
        <v>0.04</v>
      </c>
      <c r="L9" s="156">
        <v>12.048192771084331</v>
      </c>
    </row>
    <row r="10" spans="1:13" s="11" customFormat="1" ht="37.5" customHeight="1" x14ac:dyDescent="0.25">
      <c r="B10" s="7" t="s" vm="69">
        <v>220</v>
      </c>
      <c r="C10" s="165" vm="716">
        <v>27183</v>
      </c>
      <c r="D10" s="156">
        <v>0.01</v>
      </c>
      <c r="E10" s="165" vm="485">
        <v>0</v>
      </c>
      <c r="F10" s="156">
        <v>0</v>
      </c>
      <c r="G10" s="273" t="s">
        <v>85</v>
      </c>
      <c r="H10" s="188" vm="996">
        <v>1</v>
      </c>
      <c r="I10" s="156">
        <v>0</v>
      </c>
      <c r="J10" s="164" vm="1511">
        <v>0</v>
      </c>
      <c r="K10" s="156">
        <v>0</v>
      </c>
      <c r="L10" s="156" t="s">
        <v>85</v>
      </c>
    </row>
    <row r="11" spans="1:13" s="11" customFormat="1" ht="35.450000000000003" customHeight="1" x14ac:dyDescent="0.25">
      <c r="B11" s="7" t="s" vm="73">
        <v>221</v>
      </c>
      <c r="C11" s="165" vm="1655">
        <v>6796442.1699999999</v>
      </c>
      <c r="D11" s="156">
        <v>1.64</v>
      </c>
      <c r="E11" s="165" vm="1654">
        <v>7002498.6500000004</v>
      </c>
      <c r="F11" s="156">
        <v>1.49</v>
      </c>
      <c r="G11" s="273">
        <v>3.0318286368939908</v>
      </c>
      <c r="H11" s="188" vm="1186">
        <v>285</v>
      </c>
      <c r="I11" s="156">
        <v>0.14000000000000001</v>
      </c>
      <c r="J11" s="164" vm="987">
        <v>290</v>
      </c>
      <c r="K11" s="156">
        <v>0.13</v>
      </c>
      <c r="L11" s="156">
        <v>1.7543859649122879</v>
      </c>
    </row>
    <row r="12" spans="1:13" s="11" customFormat="1" ht="35.450000000000003" customHeight="1" x14ac:dyDescent="0.25">
      <c r="B12" s="7" t="s" vm="53">
        <v>222</v>
      </c>
      <c r="C12" s="165" vm="567">
        <v>0</v>
      </c>
      <c r="D12" s="156">
        <v>0</v>
      </c>
      <c r="E12" s="165" vm="647">
        <v>0</v>
      </c>
      <c r="F12" s="156">
        <v>0</v>
      </c>
      <c r="G12" s="273" t="s">
        <v>85</v>
      </c>
      <c r="H12" s="188" vm="791">
        <v>0</v>
      </c>
      <c r="I12" s="156">
        <v>0</v>
      </c>
      <c r="J12" s="164" vm="547">
        <v>0</v>
      </c>
      <c r="K12" s="156">
        <v>0</v>
      </c>
      <c r="L12" s="156" t="s">
        <v>85</v>
      </c>
    </row>
    <row r="13" spans="1:13" s="11" customFormat="1" ht="35.450000000000003" customHeight="1" x14ac:dyDescent="0.25">
      <c r="B13" s="7" t="s" vm="58">
        <v>223</v>
      </c>
      <c r="C13" s="165" vm="762">
        <v>34301540.289999999</v>
      </c>
      <c r="D13" s="156">
        <v>8.2899999999999991</v>
      </c>
      <c r="E13" s="165" vm="1495">
        <v>50320243.399999991</v>
      </c>
      <c r="F13" s="156">
        <v>10.71</v>
      </c>
      <c r="G13" s="273">
        <v>46.699661223872084</v>
      </c>
      <c r="H13" s="188" vm="562">
        <v>294</v>
      </c>
      <c r="I13" s="156">
        <v>0.15</v>
      </c>
      <c r="J13" s="164" vm="1272">
        <v>464</v>
      </c>
      <c r="K13" s="156">
        <v>0.2</v>
      </c>
      <c r="L13" s="156">
        <v>57.823129251700664</v>
      </c>
    </row>
    <row r="14" spans="1:13" ht="38.25" customHeight="1" x14ac:dyDescent="0.25">
      <c r="B14" s="7" t="s" vm="68">
        <v>224</v>
      </c>
      <c r="C14" s="165" vm="1231">
        <v>268594139.38999999</v>
      </c>
      <c r="D14" s="156">
        <v>64.92</v>
      </c>
      <c r="E14" s="165" vm="1159">
        <v>302412374.81</v>
      </c>
      <c r="F14" s="156">
        <v>64.36</v>
      </c>
      <c r="G14" s="273">
        <v>12.590831466689508</v>
      </c>
      <c r="H14" s="188" vm="682">
        <v>178763</v>
      </c>
      <c r="I14" s="156">
        <v>89.160000000000011</v>
      </c>
      <c r="J14" s="164" vm="954">
        <v>203558</v>
      </c>
      <c r="K14" s="156">
        <v>89.93</v>
      </c>
      <c r="L14" s="156">
        <v>13.870319920788972</v>
      </c>
    </row>
    <row r="15" spans="1:13" ht="37.5" customHeight="1" x14ac:dyDescent="0.25">
      <c r="B15" s="7" t="s" vm="72">
        <v>225</v>
      </c>
      <c r="C15" s="165" vm="842">
        <v>186129.87</v>
      </c>
      <c r="D15" s="156">
        <v>0.05</v>
      </c>
      <c r="E15" s="165" vm="544">
        <v>290359</v>
      </c>
      <c r="F15" s="156">
        <v>0.06</v>
      </c>
      <c r="G15" s="273">
        <v>55.998067370916885</v>
      </c>
      <c r="H15" s="188" vm="1096">
        <v>17</v>
      </c>
      <c r="I15" s="156">
        <v>0.01</v>
      </c>
      <c r="J15" s="164" vm="1154">
        <v>28</v>
      </c>
      <c r="K15" s="156">
        <v>0.01</v>
      </c>
      <c r="L15" s="156">
        <v>64.70588235294116</v>
      </c>
    </row>
    <row r="16" spans="1:13" ht="36" customHeight="1" x14ac:dyDescent="0.25">
      <c r="B16" s="7" t="s" vm="52">
        <v>226</v>
      </c>
      <c r="C16" s="165" vm="514">
        <v>1371258.17</v>
      </c>
      <c r="D16" s="156">
        <v>0.33</v>
      </c>
      <c r="E16" s="165" vm="1479">
        <v>4176871.8099999996</v>
      </c>
      <c r="F16" s="156">
        <v>0.89</v>
      </c>
      <c r="G16" s="273">
        <v>204.60141652246273</v>
      </c>
      <c r="H16" s="188" vm="1582">
        <v>146</v>
      </c>
      <c r="I16" s="156">
        <v>7.0000000000000007E-2</v>
      </c>
      <c r="J16" s="164" vm="1598">
        <v>143</v>
      </c>
      <c r="K16" s="156">
        <v>0.06</v>
      </c>
      <c r="L16" s="156">
        <v>-2.0547945205479436</v>
      </c>
    </row>
    <row r="17" spans="2:13" s="11" customFormat="1" ht="31.9" customHeight="1" x14ac:dyDescent="0.25">
      <c r="B17" s="7" t="s" vm="57">
        <v>227</v>
      </c>
      <c r="C17" s="165" vm="1127">
        <v>7811734.2400000002</v>
      </c>
      <c r="D17" s="156">
        <v>1.89</v>
      </c>
      <c r="E17" s="165" vm="1562">
        <v>7525509.1300000008</v>
      </c>
      <c r="F17" s="156">
        <v>1.6</v>
      </c>
      <c r="G17" s="273">
        <v>-3.664040547288252</v>
      </c>
      <c r="H17" s="188" vm="1321">
        <v>5011</v>
      </c>
      <c r="I17" s="156">
        <v>2.5</v>
      </c>
      <c r="J17" s="164" vm="1521">
        <v>5020</v>
      </c>
      <c r="K17" s="156">
        <v>2.2200000000000002</v>
      </c>
      <c r="L17" s="156">
        <v>0.1796048692875587</v>
      </c>
    </row>
    <row r="18" spans="2:13" s="11" customFormat="1" ht="37.5" customHeight="1" x14ac:dyDescent="0.25">
      <c r="B18" s="7" t="s" vm="67">
        <v>228</v>
      </c>
      <c r="C18" s="165" vm="1460">
        <v>1233811.24</v>
      </c>
      <c r="D18" s="156">
        <v>0.3</v>
      </c>
      <c r="E18" s="165" vm="444">
        <v>1209969.44</v>
      </c>
      <c r="F18" s="156">
        <v>0.26</v>
      </c>
      <c r="G18" s="273">
        <v>-1.9323701411570937</v>
      </c>
      <c r="H18" s="188" vm="549">
        <v>307</v>
      </c>
      <c r="I18" s="156">
        <v>0.15</v>
      </c>
      <c r="J18" s="164" vm="1601">
        <v>303</v>
      </c>
      <c r="K18" s="156">
        <v>0.13</v>
      </c>
      <c r="L18" s="156">
        <v>-1.3029315960912129</v>
      </c>
    </row>
    <row r="19" spans="2:13" s="11" customFormat="1" ht="37.5" customHeight="1" x14ac:dyDescent="0.25">
      <c r="B19" s="7" t="s" vm="71">
        <v>229</v>
      </c>
      <c r="C19" s="165" vm="1234">
        <v>1833338.12</v>
      </c>
      <c r="D19" s="156">
        <v>0.44</v>
      </c>
      <c r="E19" s="165" vm="876">
        <v>1894910.68</v>
      </c>
      <c r="F19" s="156">
        <v>0.4</v>
      </c>
      <c r="G19" s="273">
        <v>3.3584945040034313</v>
      </c>
      <c r="H19" s="188" vm="1050">
        <v>227</v>
      </c>
      <c r="I19" s="156">
        <v>0.11</v>
      </c>
      <c r="J19" s="164" vm="1374">
        <v>249</v>
      </c>
      <c r="K19" s="156">
        <v>0.11</v>
      </c>
      <c r="L19" s="156">
        <v>9.6916299559471497</v>
      </c>
    </row>
    <row r="20" spans="2:13" s="11" customFormat="1" ht="37.5" customHeight="1" x14ac:dyDescent="0.25">
      <c r="B20" s="7" t="s" vm="51">
        <v>230</v>
      </c>
      <c r="C20" s="165" vm="1263">
        <v>988713.40000000014</v>
      </c>
      <c r="D20" s="156">
        <v>0.24</v>
      </c>
      <c r="E20" s="165" vm="1061">
        <v>1083024.75</v>
      </c>
      <c r="F20" s="156">
        <v>0.23</v>
      </c>
      <c r="G20" s="273">
        <v>9.5387955700812626</v>
      </c>
      <c r="H20" s="188" vm="927">
        <v>45</v>
      </c>
      <c r="I20" s="156">
        <v>0.02</v>
      </c>
      <c r="J20" s="164" vm="1424">
        <v>65</v>
      </c>
      <c r="K20" s="156">
        <v>0.03</v>
      </c>
      <c r="L20" s="156">
        <v>44.444444444444429</v>
      </c>
    </row>
    <row r="21" spans="2:13" s="11" customFormat="1" ht="35.450000000000003" customHeight="1" x14ac:dyDescent="0.25">
      <c r="B21" s="7" t="s" vm="56">
        <v>231</v>
      </c>
      <c r="C21" s="165" vm="1686">
        <v>10071739.32</v>
      </c>
      <c r="D21" s="156">
        <v>2.4300000000000002</v>
      </c>
      <c r="E21" s="165" vm="1478">
        <v>8001422.330000001</v>
      </c>
      <c r="F21" s="156">
        <v>1.7</v>
      </c>
      <c r="G21" s="273">
        <v>-20.555704672467627</v>
      </c>
      <c r="H21" s="188" vm="630">
        <v>174</v>
      </c>
      <c r="I21" s="156">
        <v>0.09</v>
      </c>
      <c r="J21" s="164" vm="1134">
        <v>176</v>
      </c>
      <c r="K21" s="156">
        <v>0.08</v>
      </c>
      <c r="L21" s="156">
        <v>1.1494252873563369</v>
      </c>
    </row>
    <row r="22" spans="2:13" s="11" customFormat="1" ht="35.450000000000003" customHeight="1" x14ac:dyDescent="0.25">
      <c r="B22" s="7" t="s" vm="66">
        <v>232</v>
      </c>
      <c r="C22" s="165" vm="1242">
        <v>6025369.96</v>
      </c>
      <c r="D22" s="156">
        <v>1.46</v>
      </c>
      <c r="E22" s="165" vm="1430">
        <v>4317784.5599999996</v>
      </c>
      <c r="F22" s="156">
        <v>0.92</v>
      </c>
      <c r="G22" s="273">
        <v>-28.339926200979704</v>
      </c>
      <c r="H22" s="188" vm="1588">
        <v>137</v>
      </c>
      <c r="I22" s="156">
        <v>7.0000000000000007E-2</v>
      </c>
      <c r="J22" s="164" vm="1286">
        <v>141</v>
      </c>
      <c r="K22" s="156">
        <v>0.06</v>
      </c>
      <c r="L22" s="156">
        <v>2.9197080291970821</v>
      </c>
    </row>
    <row r="23" spans="2:13" s="11" customFormat="1" ht="35.450000000000003" customHeight="1" x14ac:dyDescent="0.25">
      <c r="B23" s="7" t="s" vm="70">
        <v>233</v>
      </c>
      <c r="C23" s="165" vm="910">
        <v>2058252.56</v>
      </c>
      <c r="D23" s="156">
        <v>0.5</v>
      </c>
      <c r="E23" s="165" vm="862">
        <v>1872204.26</v>
      </c>
      <c r="F23" s="156">
        <v>0.4</v>
      </c>
      <c r="G23" s="273">
        <v>-9.0391385204933243</v>
      </c>
      <c r="H23" s="188" vm="1615">
        <v>61</v>
      </c>
      <c r="I23" s="156">
        <v>0.03</v>
      </c>
      <c r="J23" s="164" vm="1037">
        <v>65</v>
      </c>
      <c r="K23" s="156">
        <v>0.03</v>
      </c>
      <c r="L23" s="156">
        <v>6.5573770491803316</v>
      </c>
    </row>
    <row r="24" spans="2:13" ht="38.25" customHeight="1" x14ac:dyDescent="0.25">
      <c r="B24" s="7" t="s" vm="50">
        <v>234</v>
      </c>
      <c r="C24" s="165" vm="1006">
        <v>547002.78</v>
      </c>
      <c r="D24" s="156">
        <v>0.13</v>
      </c>
      <c r="E24" s="165" vm="1054">
        <v>457856.68</v>
      </c>
      <c r="F24" s="156">
        <v>0.1</v>
      </c>
      <c r="G24" s="273">
        <v>-16.29719322450245</v>
      </c>
      <c r="H24" s="188" vm="1182">
        <v>294</v>
      </c>
      <c r="I24" s="156">
        <v>0.15</v>
      </c>
      <c r="J24" s="164" vm="1614">
        <v>333</v>
      </c>
      <c r="K24" s="156">
        <v>0.15</v>
      </c>
      <c r="L24" s="156">
        <v>13.265306122448976</v>
      </c>
    </row>
    <row r="25" spans="2:13" ht="37.5" customHeight="1" x14ac:dyDescent="0.25">
      <c r="B25" s="7" t="s" vm="55">
        <v>235</v>
      </c>
      <c r="C25" s="165" vm="1240">
        <v>24224667.880000003</v>
      </c>
      <c r="D25" s="156">
        <v>5.85</v>
      </c>
      <c r="E25" s="165" vm="1420">
        <v>23865643.639999997</v>
      </c>
      <c r="F25" s="156">
        <v>5.08</v>
      </c>
      <c r="G25" s="273">
        <v>-1.4820605251575643</v>
      </c>
      <c r="H25" s="188" vm="1015">
        <v>4692</v>
      </c>
      <c r="I25" s="156">
        <v>2.34</v>
      </c>
      <c r="J25" s="164" vm="1226">
        <v>4590</v>
      </c>
      <c r="K25" s="156">
        <v>2.0299999999999998</v>
      </c>
      <c r="L25" s="156">
        <v>-2.1739130434782652</v>
      </c>
    </row>
    <row r="26" spans="2:13" ht="36" customHeight="1" x14ac:dyDescent="0.25">
      <c r="B26" s="7" t="s" vm="149">
        <v>236</v>
      </c>
      <c r="C26" s="165" vm="1041">
        <v>1312059.02</v>
      </c>
      <c r="D26" s="156">
        <v>0.32</v>
      </c>
      <c r="E26" s="165" vm="1412">
        <v>1113459.6599999999</v>
      </c>
      <c r="F26" s="156">
        <v>0.24</v>
      </c>
      <c r="G26" s="273">
        <v>-15.136465431257818</v>
      </c>
      <c r="H26" s="188" vm="530">
        <v>370</v>
      </c>
      <c r="I26" s="156">
        <v>0.18</v>
      </c>
      <c r="J26" s="164" vm="1539">
        <v>377</v>
      </c>
      <c r="K26" s="156">
        <v>0.17</v>
      </c>
      <c r="L26" s="156">
        <v>1.8918918918919019</v>
      </c>
    </row>
    <row r="27" spans="2:13" ht="36" customHeight="1" x14ac:dyDescent="0.25">
      <c r="B27" s="282" t="s" vm="170">
        <v>237</v>
      </c>
      <c r="C27" s="165" vm="309">
        <v>669415</v>
      </c>
      <c r="D27" s="156">
        <v>0.16</v>
      </c>
      <c r="E27" s="165" vm="266">
        <v>954810.98</v>
      </c>
      <c r="F27" s="156">
        <v>0.2</v>
      </c>
      <c r="G27" s="273">
        <v>42.633639819842699</v>
      </c>
      <c r="H27" s="188" vm="355">
        <v>111</v>
      </c>
      <c r="I27" s="156">
        <v>0.06</v>
      </c>
      <c r="J27" s="164" vm="277">
        <v>170</v>
      </c>
      <c r="K27" s="156">
        <v>0.08</v>
      </c>
      <c r="L27" s="156">
        <v>53.153153153153141</v>
      </c>
    </row>
    <row r="28" spans="2:13" ht="36" customHeight="1" x14ac:dyDescent="0.25">
      <c r="B28" s="282" t="s" vm="171">
        <v>238</v>
      </c>
      <c r="C28" s="165" vm="335">
        <v>9709493.4800000004</v>
      </c>
      <c r="D28" s="156">
        <v>2.35</v>
      </c>
      <c r="E28" s="165" vm="265">
        <v>13059804.52</v>
      </c>
      <c r="F28" s="156">
        <v>2.78</v>
      </c>
      <c r="G28" s="273">
        <v>34.505518201347002</v>
      </c>
      <c r="H28" s="188" vm="406">
        <v>204</v>
      </c>
      <c r="I28" s="156">
        <v>0.1</v>
      </c>
      <c r="J28" s="164" vm="283">
        <v>341</v>
      </c>
      <c r="K28" s="156">
        <v>0.15</v>
      </c>
      <c r="L28" s="156">
        <v>67.156862745098039</v>
      </c>
    </row>
    <row r="29" spans="2:13" ht="36" customHeight="1" x14ac:dyDescent="0.25">
      <c r="B29" s="282" t="s" vm="172">
        <v>239</v>
      </c>
      <c r="C29" s="165" vm="381">
        <v>1404636.81</v>
      </c>
      <c r="D29" s="156">
        <v>0.34</v>
      </c>
      <c r="E29" s="165" vm="273">
        <v>1272929.01</v>
      </c>
      <c r="F29" s="156">
        <v>0.27</v>
      </c>
      <c r="G29" s="273">
        <v>-9.3766444864847358</v>
      </c>
      <c r="H29" s="188" vm="375">
        <v>566</v>
      </c>
      <c r="I29" s="156">
        <v>0.28000000000000003</v>
      </c>
      <c r="J29" s="164" vm="271">
        <v>581</v>
      </c>
      <c r="K29" s="156">
        <v>0.26</v>
      </c>
      <c r="L29" s="156">
        <v>2.6501766784452201</v>
      </c>
    </row>
    <row r="30" spans="2:13" s="11" customFormat="1" ht="31.9" customHeight="1" x14ac:dyDescent="0.25">
      <c r="B30" s="7" t="s" vm="49">
        <v>240</v>
      </c>
      <c r="C30" s="165" vm="1681">
        <v>32126074.98</v>
      </c>
      <c r="D30" s="156">
        <v>7.76</v>
      </c>
      <c r="E30" s="165" vm="843">
        <v>32800281.310000002</v>
      </c>
      <c r="F30" s="156">
        <v>6.98</v>
      </c>
      <c r="G30" s="273">
        <v>2.0986265219754614</v>
      </c>
      <c r="H30" s="188" vm="810">
        <v>8447</v>
      </c>
      <c r="I30" s="156">
        <v>4.21</v>
      </c>
      <c r="J30" s="148" vm="1108">
        <v>9050</v>
      </c>
      <c r="K30" s="156">
        <v>4</v>
      </c>
      <c r="L30" s="156">
        <v>7.1386290990884191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43</v>
      </c>
      <c r="C32" s="275">
        <v>413748967.58999997</v>
      </c>
      <c r="D32" s="276">
        <v>99.999999999999972</v>
      </c>
      <c r="E32" s="275">
        <v>469861512.47999996</v>
      </c>
      <c r="F32" s="276">
        <v>100.00000000000001</v>
      </c>
      <c r="G32" s="277">
        <v>13.561978224826433</v>
      </c>
      <c r="H32" s="275">
        <v>200509</v>
      </c>
      <c r="I32" s="276">
        <v>100.00000000000001</v>
      </c>
      <c r="J32" s="230">
        <v>226342</v>
      </c>
      <c r="K32" s="276">
        <v>100.00000000000003</v>
      </c>
      <c r="L32" s="277">
        <v>12.883710955617957</v>
      </c>
    </row>
    <row r="33" spans="2:13" ht="23.25" hidden="1" customHeight="1" x14ac:dyDescent="0.25">
      <c r="B33" s="215" t="s">
        <v>28</v>
      </c>
      <c r="C33" s="236">
        <v>413748967.58999997</v>
      </c>
      <c r="D33" s="272"/>
      <c r="E33" s="238">
        <v>469861512.47999996</v>
      </c>
      <c r="F33" s="272"/>
      <c r="G33" s="261">
        <v>13.561978224826433</v>
      </c>
      <c r="H33" s="236">
        <v>200509</v>
      </c>
      <c r="I33" s="272"/>
      <c r="J33" s="236">
        <v>226342</v>
      </c>
      <c r="K33" s="272"/>
      <c r="L33" s="265">
        <v>12.883710955617957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6" t="s">
        <v>241</v>
      </c>
      <c r="B1" s="376"/>
      <c r="C1" s="376"/>
      <c r="D1" s="376"/>
      <c r="E1" s="376"/>
      <c r="F1" s="376"/>
      <c r="G1" s="376"/>
      <c r="H1" s="376"/>
      <c r="I1" s="376"/>
    </row>
    <row r="2" spans="1:13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3" t="s">
        <v>20</v>
      </c>
      <c r="C5" s="371" t="s">
        <v>27</v>
      </c>
      <c r="D5" s="371"/>
      <c r="E5" s="371"/>
      <c r="F5" s="371" t="s">
        <v>18</v>
      </c>
      <c r="G5" s="371"/>
      <c r="H5" s="372"/>
    </row>
    <row r="6" spans="1:13" s="46" customFormat="1" ht="24.75" thickBot="1" x14ac:dyDescent="0.3">
      <c r="B6" s="374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218</v>
      </c>
      <c r="C8" s="165" vm="1359">
        <v>793014.49</v>
      </c>
      <c r="D8" s="164" vm="986">
        <v>479103.06000000006</v>
      </c>
      <c r="E8" s="273">
        <v>-39.584576821540793</v>
      </c>
      <c r="F8" s="188" vm="623">
        <v>24</v>
      </c>
      <c r="G8" s="165" vm="770">
        <v>30</v>
      </c>
      <c r="H8" s="193">
        <v>25</v>
      </c>
    </row>
    <row r="9" spans="1:13" s="11" customFormat="1" ht="37.5" customHeight="1" x14ac:dyDescent="0.25">
      <c r="B9" s="7" t="s" vm="59">
        <v>219</v>
      </c>
      <c r="C9" s="165" vm="867">
        <v>936042.43</v>
      </c>
      <c r="D9" s="164" vm="969">
        <v>1798167.6599999997</v>
      </c>
      <c r="E9" s="267">
        <v>92.103221218294493</v>
      </c>
      <c r="F9" s="188" vm="877">
        <v>3</v>
      </c>
      <c r="G9" s="165" vm="529">
        <v>9</v>
      </c>
      <c r="H9" s="193">
        <v>200</v>
      </c>
    </row>
    <row r="10" spans="1:13" s="11" customFormat="1" ht="37.5" customHeight="1" x14ac:dyDescent="0.25">
      <c r="B10" s="7" t="s" vm="69">
        <v>220</v>
      </c>
      <c r="C10" s="165" vm="1645">
        <v>0</v>
      </c>
      <c r="D10" s="164" vm="993">
        <v>3637.5399999999995</v>
      </c>
      <c r="E10" s="267" t="s">
        <v>85</v>
      </c>
      <c r="F10" s="188" vm="907">
        <v>0</v>
      </c>
      <c r="G10" s="165" vm="1646">
        <v>1</v>
      </c>
      <c r="H10" s="193" t="s">
        <v>85</v>
      </c>
    </row>
    <row r="11" spans="1:13" s="11" customFormat="1" ht="35.450000000000003" customHeight="1" x14ac:dyDescent="0.25">
      <c r="B11" s="7" t="s" vm="73">
        <v>221</v>
      </c>
      <c r="C11" s="165" vm="1212">
        <v>902088.98</v>
      </c>
      <c r="D11" s="164" vm="1315">
        <v>841844.5199999999</v>
      </c>
      <c r="E11" s="267">
        <v>-6.6783278962126502</v>
      </c>
      <c r="F11" s="188" vm="865">
        <v>9</v>
      </c>
      <c r="G11" s="165" vm="1428">
        <v>18</v>
      </c>
      <c r="H11" s="193">
        <v>100</v>
      </c>
    </row>
    <row r="12" spans="1:13" s="11" customFormat="1" ht="35.450000000000003" customHeight="1" x14ac:dyDescent="0.25">
      <c r="B12" s="7" t="s" vm="53">
        <v>222</v>
      </c>
      <c r="C12" s="165" vm="1474">
        <v>0</v>
      </c>
      <c r="D12" s="164" vm="1389">
        <v>0</v>
      </c>
      <c r="E12" s="267" t="s">
        <v>85</v>
      </c>
      <c r="F12" s="188" vm="1395">
        <v>0</v>
      </c>
      <c r="G12" s="165" vm="1382">
        <v>0</v>
      </c>
      <c r="H12" s="193" t="s">
        <v>85</v>
      </c>
    </row>
    <row r="13" spans="1:13" s="11" customFormat="1" ht="35.450000000000003" customHeight="1" x14ac:dyDescent="0.25">
      <c r="B13" s="7" t="s" vm="58">
        <v>223</v>
      </c>
      <c r="C13" s="165" vm="1151">
        <v>12973469.380000003</v>
      </c>
      <c r="D13" s="164" vm="831">
        <v>15674128.26</v>
      </c>
      <c r="E13" s="267">
        <v>20.816782318562787</v>
      </c>
      <c r="F13" s="188" vm="1025">
        <v>112</v>
      </c>
      <c r="G13" s="165" vm="540">
        <v>102</v>
      </c>
      <c r="H13" s="193">
        <v>-8.9285714285714306</v>
      </c>
    </row>
    <row r="14" spans="1:13" ht="38.25" customHeight="1" x14ac:dyDescent="0.25">
      <c r="B14" s="7" t="s" vm="68">
        <v>224</v>
      </c>
      <c r="C14" s="165" vm="985">
        <v>110189605.28</v>
      </c>
      <c r="D14" s="164" vm="1086">
        <v>129994561.81000003</v>
      </c>
      <c r="E14" s="267">
        <v>17.973525251927498</v>
      </c>
      <c r="F14" s="188" vm="1666">
        <v>11786</v>
      </c>
      <c r="G14" s="165" vm="793">
        <v>11629</v>
      </c>
      <c r="H14" s="193">
        <v>-1.3320889190565026</v>
      </c>
    </row>
    <row r="15" spans="1:13" ht="37.5" customHeight="1" x14ac:dyDescent="0.25">
      <c r="B15" s="7" t="s" vm="72">
        <v>225</v>
      </c>
      <c r="C15" s="165" vm="626">
        <v>0</v>
      </c>
      <c r="D15" s="164" vm="1455">
        <v>0</v>
      </c>
      <c r="E15" s="267" t="s">
        <v>85</v>
      </c>
      <c r="F15" s="188" vm="510">
        <v>0</v>
      </c>
      <c r="G15" s="165" vm="1432">
        <v>0</v>
      </c>
      <c r="H15" s="193" t="s">
        <v>85</v>
      </c>
    </row>
    <row r="16" spans="1:13" ht="36" customHeight="1" x14ac:dyDescent="0.25">
      <c r="B16" s="7" t="s" vm="52">
        <v>226</v>
      </c>
      <c r="C16" s="165" vm="1125">
        <v>483554.39999999997</v>
      </c>
      <c r="D16" s="164" vm="1119">
        <v>8436.4299999999985</v>
      </c>
      <c r="E16" s="267">
        <v>-98.255329700236416</v>
      </c>
      <c r="F16" s="188" vm="1230">
        <v>2</v>
      </c>
      <c r="G16" s="165" vm="1689">
        <v>0</v>
      </c>
      <c r="H16" s="193" t="s">
        <v>85</v>
      </c>
    </row>
    <row r="17" spans="2:13" s="11" customFormat="1" ht="31.9" customHeight="1" x14ac:dyDescent="0.25">
      <c r="B17" s="7" t="s" vm="57">
        <v>227</v>
      </c>
      <c r="C17" s="165" vm="1576">
        <v>625353.06999999983</v>
      </c>
      <c r="D17" s="164" vm="748">
        <v>2607327.3600000003</v>
      </c>
      <c r="E17" s="267">
        <v>316.93684497303269</v>
      </c>
      <c r="F17" s="188" vm="1072">
        <v>31</v>
      </c>
      <c r="G17" s="165" vm="1223">
        <v>50</v>
      </c>
      <c r="H17" s="193">
        <v>61.290322580645153</v>
      </c>
    </row>
    <row r="18" spans="2:13" s="11" customFormat="1" ht="37.5" customHeight="1" x14ac:dyDescent="0.25">
      <c r="B18" s="7" t="s" vm="67">
        <v>228</v>
      </c>
      <c r="C18" s="165" vm="1534">
        <v>83204.66</v>
      </c>
      <c r="D18" s="164" vm="673">
        <v>443578.00000000006</v>
      </c>
      <c r="E18" s="267">
        <v>433.11677494986463</v>
      </c>
      <c r="F18" s="188" vm="1531">
        <v>1</v>
      </c>
      <c r="G18" s="165" vm="1392">
        <v>2</v>
      </c>
      <c r="H18" s="193">
        <v>100</v>
      </c>
    </row>
    <row r="19" spans="2:13" s="11" customFormat="1" ht="37.5" customHeight="1" x14ac:dyDescent="0.25">
      <c r="B19" s="7" t="s" vm="71">
        <v>229</v>
      </c>
      <c r="C19" s="165" vm="1444">
        <v>0</v>
      </c>
      <c r="D19" s="164" vm="1679">
        <v>209781.02</v>
      </c>
      <c r="E19" s="267" t="s">
        <v>85</v>
      </c>
      <c r="F19" s="188" vm="840">
        <v>0</v>
      </c>
      <c r="G19" s="165" vm="1496">
        <v>2</v>
      </c>
      <c r="H19" s="193" t="s">
        <v>85</v>
      </c>
    </row>
    <row r="20" spans="2:13" s="11" customFormat="1" ht="37.5" customHeight="1" x14ac:dyDescent="0.25">
      <c r="B20" s="7" t="s" vm="51">
        <v>230</v>
      </c>
      <c r="C20" s="165" vm="457">
        <v>155408.26999999996</v>
      </c>
      <c r="D20" s="164" vm="928">
        <v>79164.870000000024</v>
      </c>
      <c r="E20" s="267">
        <v>-49.060066108450961</v>
      </c>
      <c r="F20" s="188" vm="1501">
        <v>40</v>
      </c>
      <c r="G20" s="165" vm="452">
        <v>39</v>
      </c>
      <c r="H20" s="193">
        <v>-2.5</v>
      </c>
    </row>
    <row r="21" spans="2:13" s="11" customFormat="1" ht="35.450000000000003" customHeight="1" x14ac:dyDescent="0.25">
      <c r="B21" s="7" t="s" vm="56">
        <v>231</v>
      </c>
      <c r="C21" s="165" vm="616">
        <v>1421355.14</v>
      </c>
      <c r="D21" s="164" vm="849">
        <v>5238156.3400000008</v>
      </c>
      <c r="E21" s="267">
        <v>268.5325498594251</v>
      </c>
      <c r="F21" s="188" vm="1518">
        <v>114</v>
      </c>
      <c r="G21" s="165" vm="577">
        <v>103</v>
      </c>
      <c r="H21" s="193">
        <v>-9.6491228070175339</v>
      </c>
    </row>
    <row r="22" spans="2:13" s="11" customFormat="1" ht="35.450000000000003" customHeight="1" x14ac:dyDescent="0.25">
      <c r="B22" s="7" t="s" vm="66">
        <v>232</v>
      </c>
      <c r="C22" s="165" vm="841">
        <v>284348.06</v>
      </c>
      <c r="D22" s="164" vm="493">
        <v>847733.57000000007</v>
      </c>
      <c r="E22" s="267">
        <v>198.13235581772568</v>
      </c>
      <c r="F22" s="188" vm="1632">
        <v>6</v>
      </c>
      <c r="G22" s="165" vm="1682">
        <v>9</v>
      </c>
      <c r="H22" s="193">
        <v>50</v>
      </c>
    </row>
    <row r="23" spans="2:13" s="11" customFormat="1" ht="35.450000000000003" customHeight="1" x14ac:dyDescent="0.25">
      <c r="B23" s="7" t="s" vm="70">
        <v>233</v>
      </c>
      <c r="C23" s="165" vm="581">
        <v>553304.9800000001</v>
      </c>
      <c r="D23" s="164" vm="1499">
        <v>2040937.6699999997</v>
      </c>
      <c r="E23" s="267">
        <v>268.86305812754466</v>
      </c>
      <c r="F23" s="188" vm="725">
        <v>7</v>
      </c>
      <c r="G23" s="165" vm="1366">
        <v>7</v>
      </c>
      <c r="H23" s="193">
        <v>0</v>
      </c>
    </row>
    <row r="24" spans="2:13" ht="38.25" customHeight="1" x14ac:dyDescent="0.25">
      <c r="B24" s="7" t="s" vm="50">
        <v>234</v>
      </c>
      <c r="C24" s="165" vm="853">
        <v>23720.309999999998</v>
      </c>
      <c r="D24" s="164" vm="1028">
        <v>8926.6400000000012</v>
      </c>
      <c r="E24" s="267">
        <v>-62.36710228491954</v>
      </c>
      <c r="F24" s="188" vm="1120">
        <v>5</v>
      </c>
      <c r="G24" s="165" vm="551">
        <v>4</v>
      </c>
      <c r="H24" s="193">
        <v>-20</v>
      </c>
    </row>
    <row r="25" spans="2:13" ht="37.5" customHeight="1" x14ac:dyDescent="0.25">
      <c r="B25" s="7" t="s" vm="55">
        <v>235</v>
      </c>
      <c r="C25" s="165" vm="515">
        <v>3912008.91</v>
      </c>
      <c r="D25" s="164" vm="971">
        <v>8297935.9100000011</v>
      </c>
      <c r="E25" s="267">
        <v>112.11444301132741</v>
      </c>
      <c r="F25" s="188" vm="1620">
        <v>45</v>
      </c>
      <c r="G25" s="165" vm="506">
        <v>46</v>
      </c>
      <c r="H25" s="193">
        <v>2.2222222222222143</v>
      </c>
    </row>
    <row r="26" spans="2:13" ht="36" customHeight="1" x14ac:dyDescent="0.25">
      <c r="B26" s="7" t="s" vm="149">
        <v>236</v>
      </c>
      <c r="C26" s="165" vm="1671">
        <v>2622.38</v>
      </c>
      <c r="D26" s="164" vm="495">
        <v>0</v>
      </c>
      <c r="E26" s="267" t="s">
        <v>85</v>
      </c>
      <c r="F26" s="188" vm="924">
        <v>0</v>
      </c>
      <c r="G26" s="165" vm="427">
        <v>0</v>
      </c>
      <c r="H26" s="193" t="s">
        <v>85</v>
      </c>
    </row>
    <row r="27" spans="2:13" ht="36" customHeight="1" x14ac:dyDescent="0.25">
      <c r="B27" s="282" t="s" vm="170">
        <v>237</v>
      </c>
      <c r="C27" s="165" vm="407">
        <v>6370.2699999999995</v>
      </c>
      <c r="D27" s="164" vm="284">
        <v>6475.59</v>
      </c>
      <c r="E27" s="267">
        <v>1.6533051189353074</v>
      </c>
      <c r="F27" s="188" vm="385">
        <v>1</v>
      </c>
      <c r="G27" s="165" vm="268">
        <v>0</v>
      </c>
      <c r="H27" s="193" t="s">
        <v>85</v>
      </c>
    </row>
    <row r="28" spans="2:13" ht="36" customHeight="1" x14ac:dyDescent="0.25">
      <c r="B28" s="282" t="s" vm="171">
        <v>238</v>
      </c>
      <c r="C28" s="165" vm="358">
        <v>340454.62</v>
      </c>
      <c r="D28" s="164" vm="269">
        <v>73314.51999999999</v>
      </c>
      <c r="E28" s="267">
        <v>-78.465699775200591</v>
      </c>
      <c r="F28" s="188" vm="305">
        <v>25</v>
      </c>
      <c r="G28" s="165" vm="270">
        <v>48</v>
      </c>
      <c r="H28" s="193">
        <v>92</v>
      </c>
    </row>
    <row r="29" spans="2:13" ht="36" customHeight="1" x14ac:dyDescent="0.25">
      <c r="B29" s="282" t="s" vm="172">
        <v>239</v>
      </c>
      <c r="C29" s="165" vm="356">
        <v>17592.64</v>
      </c>
      <c r="D29" s="164" vm="264">
        <v>33165.71</v>
      </c>
      <c r="E29" s="267">
        <v>88.520369881950643</v>
      </c>
      <c r="F29" s="188" vm="389">
        <v>3</v>
      </c>
      <c r="G29" s="165" vm="285">
        <v>7</v>
      </c>
      <c r="H29" s="193">
        <v>133.33333333333334</v>
      </c>
    </row>
    <row r="30" spans="2:13" s="11" customFormat="1" ht="31.9" customHeight="1" x14ac:dyDescent="0.25">
      <c r="B30" s="7" t="s" vm="49">
        <v>240</v>
      </c>
      <c r="C30" s="165" vm="1626">
        <v>11818059.819999998</v>
      </c>
      <c r="D30" s="164" vm="603">
        <v>5970433.9699999979</v>
      </c>
      <c r="E30" s="267">
        <v>-49.480421821049823</v>
      </c>
      <c r="F30" s="188" vm="1625">
        <v>548</v>
      </c>
      <c r="G30" s="165" vm="1577">
        <v>606</v>
      </c>
      <c r="H30" s="193">
        <v>10.583941605839414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43</v>
      </c>
      <c r="C32" s="275">
        <v>145521578.09</v>
      </c>
      <c r="D32" s="278">
        <v>174656810.45000005</v>
      </c>
      <c r="E32" s="279">
        <v>20.021245469163972</v>
      </c>
      <c r="F32" s="275">
        <v>12762</v>
      </c>
      <c r="G32" s="275">
        <v>12712</v>
      </c>
      <c r="H32" s="280">
        <v>-0.39178812098417382</v>
      </c>
    </row>
    <row r="33" spans="2:12" ht="23.25" hidden="1" customHeight="1" x14ac:dyDescent="0.25">
      <c r="B33" s="17" t="s">
        <v>28</v>
      </c>
      <c r="C33" s="168">
        <v>145521578.09</v>
      </c>
      <c r="D33" s="175">
        <v>174656810.45000005</v>
      </c>
      <c r="E33" s="269">
        <v>20.021245469163972</v>
      </c>
      <c r="F33" s="168">
        <v>12762</v>
      </c>
      <c r="G33" s="169">
        <v>12712</v>
      </c>
      <c r="H33" s="184">
        <v>-0.39178812098417382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Q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8" t="s">
        <v>242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3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3" t="s">
        <v>20</v>
      </c>
      <c r="C5" s="371" t="s">
        <v>13</v>
      </c>
      <c r="D5" s="371"/>
      <c r="E5" s="371"/>
      <c r="F5" s="371"/>
      <c r="G5" s="371"/>
      <c r="H5" s="371" t="s">
        <v>17</v>
      </c>
      <c r="I5" s="371"/>
      <c r="J5" s="371"/>
      <c r="K5" s="371"/>
      <c r="L5" s="372"/>
    </row>
    <row r="6" spans="1:13" s="46" customFormat="1" ht="24.75" thickBot="1" x14ac:dyDescent="0.3">
      <c r="B6" s="374"/>
      <c r="C6" s="3" t="s">
        <v>82</v>
      </c>
      <c r="D6" s="3" t="s">
        <v>14</v>
      </c>
      <c r="E6" s="3" t="s">
        <v>83</v>
      </c>
      <c r="F6" s="3" t="s">
        <v>14</v>
      </c>
      <c r="G6" s="15" t="s">
        <v>81</v>
      </c>
      <c r="H6" s="3" t="s">
        <v>82</v>
      </c>
      <c r="I6" s="3" t="s">
        <v>14</v>
      </c>
      <c r="J6" s="3" t="s">
        <v>83</v>
      </c>
      <c r="K6" s="3" t="s">
        <v>14</v>
      </c>
      <c r="L6" s="16" t="s">
        <v>207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243</v>
      </c>
      <c r="C8" s="165" vm="1375">
        <v>9534505.2699999996</v>
      </c>
      <c r="D8" s="156">
        <v>3.66</v>
      </c>
      <c r="E8" s="165" vm="781">
        <v>10883192.32</v>
      </c>
      <c r="F8" s="156">
        <v>2.84</v>
      </c>
      <c r="G8" s="273">
        <v>14.14532806692759</v>
      </c>
      <c r="H8" s="188" vm="1361">
        <v>343</v>
      </c>
      <c r="I8" s="156">
        <v>0.59</v>
      </c>
      <c r="J8" s="165" vm="619">
        <v>155</v>
      </c>
      <c r="K8" s="156">
        <v>0.15000000000000002</v>
      </c>
      <c r="L8" s="190">
        <v>-54.81049562682216</v>
      </c>
    </row>
    <row r="9" spans="1:13" s="11" customFormat="1" ht="37.5" customHeight="1" x14ac:dyDescent="0.25">
      <c r="B9" s="7" t="s" vm="24">
        <v>244</v>
      </c>
      <c r="C9" s="165" vm="734">
        <v>6826624.0699999994</v>
      </c>
      <c r="D9" s="156">
        <v>2.62</v>
      </c>
      <c r="E9" s="165" vm="899">
        <v>15094887.73</v>
      </c>
      <c r="F9" s="156">
        <v>3.93</v>
      </c>
      <c r="G9" s="273">
        <v>121.11789920196969</v>
      </c>
      <c r="H9" s="188" vm="906">
        <v>281</v>
      </c>
      <c r="I9" s="156">
        <v>0.48</v>
      </c>
      <c r="J9" s="165" vm="1059">
        <v>1676</v>
      </c>
      <c r="K9" s="156">
        <v>1.55</v>
      </c>
      <c r="L9" s="190">
        <v>496.44128113879003</v>
      </c>
    </row>
    <row r="10" spans="1:13" s="11" customFormat="1" ht="37.5" customHeight="1" x14ac:dyDescent="0.25">
      <c r="B10" s="7" t="s" vm="48">
        <v>245</v>
      </c>
      <c r="C10" s="165" vm="1158">
        <v>243916308.80000001</v>
      </c>
      <c r="D10" s="156">
        <v>93.69</v>
      </c>
      <c r="E10" s="165" vm="1477">
        <v>357790322.77999997</v>
      </c>
      <c r="F10" s="156">
        <v>93.23</v>
      </c>
      <c r="G10" s="273">
        <v>46.685690899566424</v>
      </c>
      <c r="H10" s="188" vm="947">
        <v>58009</v>
      </c>
      <c r="I10" s="156">
        <v>98.93</v>
      </c>
      <c r="J10" s="165" vm="988">
        <v>106057</v>
      </c>
      <c r="K10" s="156">
        <v>98.3</v>
      </c>
      <c r="L10" s="190">
        <v>82.828526607940148</v>
      </c>
    </row>
    <row r="11" spans="1:13" s="11" customFormat="1" ht="37.5" customHeight="1" x14ac:dyDescent="0.25">
      <c r="B11" s="282" t="s" vm="173">
        <v>246</v>
      </c>
      <c r="C11" s="165" vm="370">
        <v>70000</v>
      </c>
      <c r="D11" s="156">
        <v>0.03</v>
      </c>
      <c r="E11" s="165" vm="279">
        <v>0</v>
      </c>
      <c r="F11" s="156">
        <v>0</v>
      </c>
      <c r="G11" s="273" t="s">
        <v>85</v>
      </c>
      <c r="H11" s="188" vm="374">
        <v>1</v>
      </c>
      <c r="I11" s="156">
        <v>0</v>
      </c>
      <c r="J11" s="165" vm="267">
        <v>0</v>
      </c>
      <c r="K11" s="156">
        <v>0</v>
      </c>
      <c r="L11" s="251" t="s">
        <v>85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55</v>
      </c>
      <c r="C13" s="167">
        <v>260347438.14000002</v>
      </c>
      <c r="D13" s="191">
        <v>100</v>
      </c>
      <c r="E13" s="167">
        <v>383768402.82999998</v>
      </c>
      <c r="F13" s="191">
        <v>100</v>
      </c>
      <c r="G13" s="274">
        <v>47.406252802699441</v>
      </c>
      <c r="H13" s="167">
        <v>58634</v>
      </c>
      <c r="I13" s="191">
        <v>100</v>
      </c>
      <c r="J13" s="167">
        <v>107888</v>
      </c>
      <c r="K13" s="191">
        <v>100</v>
      </c>
      <c r="L13" s="254">
        <v>84.002455912951518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247</v>
      </c>
      <c r="C15" s="165" vm="509">
        <v>4621206.1000000006</v>
      </c>
      <c r="D15" s="156">
        <v>49.93</v>
      </c>
      <c r="E15" s="165" vm="605">
        <v>6778406.0599999987</v>
      </c>
      <c r="F15" s="156">
        <v>58.76</v>
      </c>
      <c r="G15" s="273">
        <v>46.680453399384163</v>
      </c>
      <c r="H15" s="188" vm="721">
        <v>1604</v>
      </c>
      <c r="I15" s="156">
        <v>57.84</v>
      </c>
      <c r="J15" s="165" vm="1611">
        <v>2042</v>
      </c>
      <c r="K15" s="156">
        <v>54.52</v>
      </c>
      <c r="L15" s="190">
        <v>27.306733167082299</v>
      </c>
    </row>
    <row r="16" spans="1:13" s="11" customFormat="1" ht="35.450000000000003" customHeight="1" x14ac:dyDescent="0.25">
      <c r="B16" s="7" t="s" vm="23">
        <v>248</v>
      </c>
      <c r="C16" s="165" vm="1364">
        <v>3903839.0399999996</v>
      </c>
      <c r="D16" s="156">
        <v>42.18</v>
      </c>
      <c r="E16" s="165" vm="1255">
        <v>4471180</v>
      </c>
      <c r="F16" s="156">
        <v>38.76</v>
      </c>
      <c r="G16" s="273">
        <v>14.53289836458012</v>
      </c>
      <c r="H16" s="188" vm="1339">
        <v>1098</v>
      </c>
      <c r="I16" s="156">
        <v>39.6</v>
      </c>
      <c r="J16" s="165" vm="1515">
        <v>1626</v>
      </c>
      <c r="K16" s="156">
        <v>43.42</v>
      </c>
      <c r="L16" s="251">
        <v>48.087431693989089</v>
      </c>
    </row>
    <row r="17" spans="2:13" s="11" customFormat="1" ht="35.450000000000003" customHeight="1" x14ac:dyDescent="0.25">
      <c r="B17" s="282" t="s" vm="174">
        <v>249</v>
      </c>
      <c r="C17" s="165" vm="311">
        <v>729828.08</v>
      </c>
      <c r="D17" s="156">
        <v>7.89</v>
      </c>
      <c r="E17" s="165" vm="253">
        <v>286247.95999999996</v>
      </c>
      <c r="F17" s="156">
        <v>2.48</v>
      </c>
      <c r="G17" s="273">
        <v>-60.778713803393266</v>
      </c>
      <c r="H17" s="188" vm="347">
        <v>71</v>
      </c>
      <c r="I17" s="156">
        <v>2.56</v>
      </c>
      <c r="J17" s="165" vm="247">
        <v>77</v>
      </c>
      <c r="K17" s="156">
        <v>2.06</v>
      </c>
      <c r="L17" s="251">
        <v>8.4507042253521263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99</v>
      </c>
      <c r="C19" s="167">
        <v>9254873.2200000007</v>
      </c>
      <c r="D19" s="191">
        <v>100</v>
      </c>
      <c r="E19" s="167">
        <v>11535834.02</v>
      </c>
      <c r="F19" s="191">
        <v>100</v>
      </c>
      <c r="G19" s="274">
        <v>24.646051283239487</v>
      </c>
      <c r="H19" s="167">
        <v>2773</v>
      </c>
      <c r="I19" s="191">
        <v>100</v>
      </c>
      <c r="J19" s="167">
        <v>3745</v>
      </c>
      <c r="K19" s="191">
        <v>100</v>
      </c>
      <c r="L19" s="254">
        <v>35.052289938694571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250</v>
      </c>
      <c r="C21" s="165" vm="1429">
        <v>26984161.309999999</v>
      </c>
      <c r="D21" s="156">
        <v>21.43</v>
      </c>
      <c r="E21" s="165" vm="1098">
        <v>35938645.520000003</v>
      </c>
      <c r="F21" s="156">
        <v>25.59</v>
      </c>
      <c r="G21" s="273">
        <v>33.184222800660393</v>
      </c>
      <c r="H21" s="188" vm="1083">
        <v>12273</v>
      </c>
      <c r="I21" s="156">
        <v>8.94</v>
      </c>
      <c r="J21" s="165" vm="1243">
        <v>16399</v>
      </c>
      <c r="K21" s="156">
        <v>12.85</v>
      </c>
      <c r="L21" s="190">
        <v>33.618512181210804</v>
      </c>
    </row>
    <row r="22" spans="2:13" ht="38.25" customHeight="1" x14ac:dyDescent="0.25">
      <c r="B22" s="7" t="s" vm="28">
        <v>251</v>
      </c>
      <c r="C22" s="165" vm="1433">
        <v>1244627.21</v>
      </c>
      <c r="D22" s="156">
        <v>0.99</v>
      </c>
      <c r="E22" s="165" vm="1388">
        <v>1715686.3200000003</v>
      </c>
      <c r="F22" s="156">
        <v>1.22</v>
      </c>
      <c r="G22" s="273">
        <v>37.847405730427539</v>
      </c>
      <c r="H22" s="188" vm="617">
        <v>138</v>
      </c>
      <c r="I22" s="156">
        <v>0.1</v>
      </c>
      <c r="J22" s="165" vm="1379">
        <v>158</v>
      </c>
      <c r="K22" s="156">
        <v>0.12</v>
      </c>
      <c r="L22" s="190">
        <v>14.492753623188406</v>
      </c>
    </row>
    <row r="23" spans="2:13" ht="38.25" customHeight="1" x14ac:dyDescent="0.25">
      <c r="B23" s="7" t="s" vm="22">
        <v>252</v>
      </c>
      <c r="C23" s="165" vm="1594">
        <v>27091.95</v>
      </c>
      <c r="D23" s="156">
        <v>0.02</v>
      </c>
      <c r="E23" s="165" vm="1281">
        <v>38221.339999999997</v>
      </c>
      <c r="F23" s="156">
        <v>0.03</v>
      </c>
      <c r="G23" s="273">
        <v>41.080062527798844</v>
      </c>
      <c r="H23" s="188" vm="1434">
        <v>3</v>
      </c>
      <c r="I23" s="156">
        <v>0</v>
      </c>
      <c r="J23" s="165" vm="743">
        <v>3</v>
      </c>
      <c r="K23" s="156">
        <v>0</v>
      </c>
      <c r="L23" s="251">
        <v>0</v>
      </c>
    </row>
    <row r="24" spans="2:13" ht="37.5" customHeight="1" x14ac:dyDescent="0.25">
      <c r="B24" s="7" t="s" vm="46">
        <v>253</v>
      </c>
      <c r="C24" s="165" vm="952">
        <v>217462.49000000002</v>
      </c>
      <c r="D24" s="156">
        <v>0.17</v>
      </c>
      <c r="E24" s="165" vm="931">
        <v>164309.77000000002</v>
      </c>
      <c r="F24" s="156">
        <v>0.12</v>
      </c>
      <c r="G24" s="273">
        <v>-24.442247488290974</v>
      </c>
      <c r="H24" s="188" vm="789">
        <v>50</v>
      </c>
      <c r="I24" s="156">
        <v>0.04</v>
      </c>
      <c r="J24" s="165" vm="991">
        <v>40</v>
      </c>
      <c r="K24" s="156">
        <v>0.03</v>
      </c>
      <c r="L24" s="190">
        <v>-20</v>
      </c>
    </row>
    <row r="25" spans="2:13" ht="36" customHeight="1" x14ac:dyDescent="0.25">
      <c r="B25" s="7" t="s" vm="41">
        <v>254</v>
      </c>
      <c r="C25" s="165" vm="785">
        <v>8899796.6600000001</v>
      </c>
      <c r="D25" s="156">
        <v>7.07</v>
      </c>
      <c r="E25" s="165" vm="527">
        <v>10874030.889999999</v>
      </c>
      <c r="F25" s="156">
        <v>7.74</v>
      </c>
      <c r="G25" s="273">
        <v>22.182913895922638</v>
      </c>
      <c r="H25" s="188" vm="1047">
        <v>46152</v>
      </c>
      <c r="I25" s="156">
        <v>33.619999999999997</v>
      </c>
      <c r="J25" s="165" vm="1020">
        <v>54841</v>
      </c>
      <c r="K25" s="156">
        <v>42.96</v>
      </c>
      <c r="L25" s="190">
        <v>18.826919743456401</v>
      </c>
    </row>
    <row r="26" spans="2:13" ht="36" customHeight="1" x14ac:dyDescent="0.25">
      <c r="B26" s="282" t="s" vm="175">
        <v>255</v>
      </c>
      <c r="C26" s="165" vm="399">
        <v>1260048.5499999998</v>
      </c>
      <c r="D26" s="156">
        <v>1</v>
      </c>
      <c r="E26" s="165" vm="252">
        <v>1047646.2399999998</v>
      </c>
      <c r="F26" s="156">
        <v>0.74</v>
      </c>
      <c r="G26" s="273">
        <v>-16.856676673291688</v>
      </c>
      <c r="H26" s="188" vm="329">
        <v>101</v>
      </c>
      <c r="I26" s="156">
        <v>7.0000000000000007E-2</v>
      </c>
      <c r="J26" s="165" vm="246">
        <v>122</v>
      </c>
      <c r="K26" s="156">
        <v>0.1</v>
      </c>
      <c r="L26" s="190">
        <v>20.792079207920793</v>
      </c>
    </row>
    <row r="27" spans="2:13" s="11" customFormat="1" ht="31.9" customHeight="1" x14ac:dyDescent="0.25">
      <c r="B27" s="7" t="s" vm="27">
        <v>256</v>
      </c>
      <c r="C27" s="165" vm="1147">
        <v>87284801.569999993</v>
      </c>
      <c r="D27" s="156">
        <v>69.319999999999993</v>
      </c>
      <c r="E27" s="165" vm="696">
        <v>90679735.220000014</v>
      </c>
      <c r="F27" s="156">
        <v>64.56</v>
      </c>
      <c r="G27" s="273">
        <v>3.8894900245346662</v>
      </c>
      <c r="H27" s="188" vm="1454">
        <v>78559</v>
      </c>
      <c r="I27" s="156">
        <v>57.23</v>
      </c>
      <c r="J27" s="165" vm="1042">
        <v>56097</v>
      </c>
      <c r="K27" s="156">
        <v>43.94</v>
      </c>
      <c r="L27" s="190">
        <v>-28.592522817245637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100</v>
      </c>
      <c r="C29" s="167">
        <v>125917989.73999998</v>
      </c>
      <c r="D29" s="191">
        <v>100</v>
      </c>
      <c r="E29" s="167">
        <v>140458275.30000001</v>
      </c>
      <c r="F29" s="191">
        <v>100</v>
      </c>
      <c r="G29" s="274">
        <v>11.547425105835416</v>
      </c>
      <c r="H29" s="167">
        <v>137276</v>
      </c>
      <c r="I29" s="191">
        <v>100</v>
      </c>
      <c r="J29" s="167">
        <v>127660</v>
      </c>
      <c r="K29" s="191">
        <v>100</v>
      </c>
      <c r="L29" s="254">
        <v>-7.0048661091523599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257</v>
      </c>
      <c r="C31" s="165" vm="1567">
        <v>5425087.3599999994</v>
      </c>
      <c r="D31" s="193">
        <v>100</v>
      </c>
      <c r="E31" s="165" vm="670">
        <v>5386748.3600000003</v>
      </c>
      <c r="F31" s="193">
        <v>100</v>
      </c>
      <c r="G31" s="273">
        <v>-0.70669829729708056</v>
      </c>
      <c r="H31" s="188" vm="774">
        <v>27759</v>
      </c>
      <c r="I31" s="193">
        <v>100</v>
      </c>
      <c r="J31" s="165" vm="513">
        <v>27962</v>
      </c>
      <c r="K31" s="193">
        <v>100</v>
      </c>
      <c r="L31" s="190">
        <v>0.7312943549839872</v>
      </c>
    </row>
    <row r="32" spans="2:13" s="11" customFormat="1" ht="31.9" customHeight="1" x14ac:dyDescent="0.25">
      <c r="B32" s="282" t="s" vm="176">
        <v>258</v>
      </c>
      <c r="C32" s="165" vm="349">
        <v>0</v>
      </c>
      <c r="D32" s="193">
        <v>0</v>
      </c>
      <c r="E32" s="165" vm="256">
        <v>0</v>
      </c>
      <c r="F32" s="193">
        <v>0</v>
      </c>
      <c r="G32" s="273" t="s">
        <v>85</v>
      </c>
      <c r="H32" s="188" vm="345">
        <v>0</v>
      </c>
      <c r="I32" s="193">
        <v>0</v>
      </c>
      <c r="J32" s="165" vm="251">
        <v>0</v>
      </c>
      <c r="K32" s="193">
        <v>0</v>
      </c>
      <c r="L32" s="190" t="s">
        <v>85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101</v>
      </c>
      <c r="C34" s="167">
        <v>5425087.3599999994</v>
      </c>
      <c r="D34" s="191">
        <v>100</v>
      </c>
      <c r="E34" s="167">
        <v>5386748.3600000003</v>
      </c>
      <c r="F34" s="191">
        <v>100</v>
      </c>
      <c r="G34" s="274">
        <v>-0.70669829729708056</v>
      </c>
      <c r="H34" s="167">
        <v>27759</v>
      </c>
      <c r="I34" s="191">
        <v>100</v>
      </c>
      <c r="J34" s="167">
        <v>27962</v>
      </c>
      <c r="K34" s="191">
        <v>100</v>
      </c>
      <c r="L34" s="254">
        <v>0.7312943549839872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259</v>
      </c>
      <c r="C36" s="165" vm="1448">
        <v>802288.68</v>
      </c>
      <c r="D36" s="156">
        <v>0.83</v>
      </c>
      <c r="E36" s="165" vm="803">
        <v>829939.18999999983</v>
      </c>
      <c r="F36" s="156">
        <v>0.77</v>
      </c>
      <c r="G36" s="273">
        <v>3.446453962182261</v>
      </c>
      <c r="H36" s="188" vm="1136">
        <v>8241</v>
      </c>
      <c r="I36" s="156">
        <v>1.23</v>
      </c>
      <c r="J36" s="165" vm="747">
        <v>8913</v>
      </c>
      <c r="K36" s="156">
        <v>1.21</v>
      </c>
      <c r="L36" s="190">
        <v>8.1543502002184169</v>
      </c>
    </row>
    <row r="37" spans="2:13" s="11" customFormat="1" ht="37.5" customHeight="1" x14ac:dyDescent="0.25">
      <c r="B37" s="7" t="s" vm="20">
        <v>260</v>
      </c>
      <c r="C37" s="165" vm="1089">
        <v>39913470.889999993</v>
      </c>
      <c r="D37" s="156">
        <v>41.32</v>
      </c>
      <c r="E37" s="165" vm="733">
        <v>42417468.619999997</v>
      </c>
      <c r="F37" s="156">
        <v>39.479999999999997</v>
      </c>
      <c r="G37" s="273">
        <v>6.2735654759289901</v>
      </c>
      <c r="H37" s="188" vm="1538">
        <v>171080</v>
      </c>
      <c r="I37" s="156">
        <v>25.51</v>
      </c>
      <c r="J37" s="165" vm="1683">
        <v>182421</v>
      </c>
      <c r="K37" s="156">
        <v>24.72</v>
      </c>
      <c r="L37" s="190">
        <v>6.6290624269347802</v>
      </c>
    </row>
    <row r="38" spans="2:13" s="11" customFormat="1" ht="37.5" customHeight="1" x14ac:dyDescent="0.25">
      <c r="B38" s="7" t="s" vm="44">
        <v>261</v>
      </c>
      <c r="C38" s="165" vm="1668">
        <v>40585.159999999996</v>
      </c>
      <c r="D38" s="156">
        <v>0.04</v>
      </c>
      <c r="E38" s="165" vm="816">
        <v>32034.170000000002</v>
      </c>
      <c r="F38" s="156">
        <v>0.03</v>
      </c>
      <c r="G38" s="273">
        <v>-21.069252899335609</v>
      </c>
      <c r="H38" s="188" vm="1167">
        <v>459</v>
      </c>
      <c r="I38" s="156">
        <v>7.0000000000000007E-2</v>
      </c>
      <c r="J38" s="165" vm="923">
        <v>397</v>
      </c>
      <c r="K38" s="156">
        <v>0.05</v>
      </c>
      <c r="L38" s="190">
        <v>-13.507625272331154</v>
      </c>
    </row>
    <row r="39" spans="2:13" s="11" customFormat="1" ht="37.5" customHeight="1" x14ac:dyDescent="0.25">
      <c r="B39" s="282" t="s" vm="177">
        <v>262</v>
      </c>
      <c r="C39" s="165" vm="390">
        <v>49225472.949999996</v>
      </c>
      <c r="D39" s="156">
        <v>50.96</v>
      </c>
      <c r="E39" s="165" vm="248">
        <v>57053237.469999999</v>
      </c>
      <c r="F39" s="156">
        <v>53.11</v>
      </c>
      <c r="G39" s="273">
        <v>15.901857414251623</v>
      </c>
      <c r="H39" s="188" vm="302">
        <v>478418</v>
      </c>
      <c r="I39" s="156">
        <v>71.33</v>
      </c>
      <c r="J39" s="165" vm="241">
        <v>532999</v>
      </c>
      <c r="K39" s="156">
        <v>72.22</v>
      </c>
      <c r="L39" s="251">
        <v>11.408642651405259</v>
      </c>
    </row>
    <row r="40" spans="2:13" s="11" customFormat="1" ht="37.5" customHeight="1" x14ac:dyDescent="0.25">
      <c r="B40" s="7" t="s" vm="39">
        <v>263</v>
      </c>
      <c r="C40" s="165" vm="1522">
        <v>6616943.9399999995</v>
      </c>
      <c r="D40" s="156">
        <v>6.85</v>
      </c>
      <c r="E40" s="165" vm="1629">
        <v>7104099.5300000003</v>
      </c>
      <c r="F40" s="156">
        <v>6.61</v>
      </c>
      <c r="G40" s="273">
        <v>7.3622444804935157</v>
      </c>
      <c r="H40" s="188" vm="1670">
        <v>12509</v>
      </c>
      <c r="I40" s="156">
        <v>1.86</v>
      </c>
      <c r="J40" s="165" vm="501">
        <v>13289</v>
      </c>
      <c r="K40" s="156">
        <v>1.8</v>
      </c>
      <c r="L40" s="190">
        <v>6.2355104324885957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102</v>
      </c>
      <c r="C42" s="167">
        <v>96598761.619999975</v>
      </c>
      <c r="D42" s="191">
        <v>100</v>
      </c>
      <c r="E42" s="167">
        <v>107436778.97999999</v>
      </c>
      <c r="F42" s="178">
        <v>100</v>
      </c>
      <c r="G42" s="274">
        <v>11.219623500593713</v>
      </c>
      <c r="H42" s="167">
        <v>670707</v>
      </c>
      <c r="I42" s="178">
        <v>100</v>
      </c>
      <c r="J42" s="167">
        <v>738019</v>
      </c>
      <c r="K42" s="178">
        <v>100</v>
      </c>
      <c r="L42" s="254">
        <v>10.035976961624087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29</v>
      </c>
      <c r="C44" s="236">
        <v>497544150.08000004</v>
      </c>
      <c r="D44" s="264"/>
      <c r="E44" s="236">
        <v>648586039.49000001</v>
      </c>
      <c r="F44" s="262"/>
      <c r="G44" s="261">
        <v>30.357484734915289</v>
      </c>
      <c r="H44" s="238">
        <v>897149</v>
      </c>
      <c r="I44" s="264"/>
      <c r="J44" s="238">
        <v>1005274</v>
      </c>
      <c r="K44" s="264"/>
      <c r="L44" s="259">
        <v>12.052067159412758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zoomScale="86" zoomScaleNormal="86" workbookViewId="0">
      <selection sqref="A1:Q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8" t="s">
        <v>264</v>
      </c>
      <c r="B1" s="378"/>
      <c r="C1" s="378"/>
      <c r="D1" s="378"/>
      <c r="E1" s="378"/>
      <c r="F1" s="378"/>
      <c r="G1" s="378"/>
      <c r="H1" s="378"/>
    </row>
    <row r="2" spans="1:13" s="11" customFormat="1" ht="12.75" x14ac:dyDescent="0.25">
      <c r="A2" s="350"/>
      <c r="B2" s="350"/>
      <c r="C2" s="350"/>
      <c r="D2" s="350"/>
      <c r="E2" s="350"/>
      <c r="F2" s="350"/>
      <c r="G2" s="350"/>
      <c r="H2" s="350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3" t="s">
        <v>20</v>
      </c>
      <c r="C5" s="371" t="s">
        <v>27</v>
      </c>
      <c r="D5" s="371"/>
      <c r="E5" s="371"/>
      <c r="F5" s="371" t="s">
        <v>18</v>
      </c>
      <c r="G5" s="371"/>
      <c r="H5" s="372"/>
    </row>
    <row r="6" spans="1:13" s="46" customFormat="1" ht="24.75" thickBot="1" x14ac:dyDescent="0.3">
      <c r="B6" s="374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243</v>
      </c>
      <c r="C8" s="164" vm="435">
        <v>535611.1</v>
      </c>
      <c r="D8" s="165" vm="783">
        <v>-7894622.3500000015</v>
      </c>
      <c r="E8" s="267" t="s">
        <v>85</v>
      </c>
      <c r="F8" s="188" vm="683">
        <v>14</v>
      </c>
      <c r="G8" s="165" vm="556">
        <v>19</v>
      </c>
      <c r="H8" s="156">
        <v>35.714285714285722</v>
      </c>
    </row>
    <row r="9" spans="1:13" s="11" customFormat="1" ht="37.5" customHeight="1" x14ac:dyDescent="0.25">
      <c r="B9" s="7" t="s" vm="24">
        <v>244</v>
      </c>
      <c r="C9" s="164" vm="1560">
        <v>-36011627.959999993</v>
      </c>
      <c r="D9" s="165" vm="1170">
        <v>-42802178.059999987</v>
      </c>
      <c r="E9" s="267" t="s">
        <v>85</v>
      </c>
      <c r="F9" s="188" vm="1608">
        <v>846</v>
      </c>
      <c r="G9" s="165" vm="806">
        <v>519</v>
      </c>
      <c r="H9" s="156">
        <v>-38.652482269503544</v>
      </c>
    </row>
    <row r="10" spans="1:13" s="11" customFormat="1" ht="37.5" customHeight="1" x14ac:dyDescent="0.25">
      <c r="B10" s="7" t="s" vm="48">
        <v>245</v>
      </c>
      <c r="C10" s="164" vm="1122">
        <v>13389625.26</v>
      </c>
      <c r="D10" s="165" vm="1316">
        <v>11409887.25</v>
      </c>
      <c r="E10" s="267">
        <v>-14.785611781938698</v>
      </c>
      <c r="F10" s="188" vm="1236">
        <v>715</v>
      </c>
      <c r="G10" s="165" vm="1519">
        <v>738</v>
      </c>
      <c r="H10" s="156">
        <v>3.2167832167832273</v>
      </c>
    </row>
    <row r="11" spans="1:13" s="11" customFormat="1" ht="37.5" customHeight="1" x14ac:dyDescent="0.25">
      <c r="B11" s="282" t="s" vm="173">
        <v>246</v>
      </c>
      <c r="C11" s="164" vm="394">
        <v>-733426.03</v>
      </c>
      <c r="D11" s="165" vm="258">
        <v>-848798.04</v>
      </c>
      <c r="E11" s="267" t="s">
        <v>85</v>
      </c>
      <c r="F11" s="188" vm="308">
        <v>17</v>
      </c>
      <c r="G11" s="165" vm="257">
        <v>2</v>
      </c>
      <c r="H11" s="156">
        <v>-88.235294117647058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55</v>
      </c>
      <c r="C13" s="166">
        <v>-22819817.629999995</v>
      </c>
      <c r="D13" s="166">
        <v>-40135711.199999988</v>
      </c>
      <c r="E13" s="255" t="s">
        <v>85</v>
      </c>
      <c r="F13" s="167">
        <v>1592</v>
      </c>
      <c r="G13" s="167">
        <v>1278</v>
      </c>
      <c r="H13" s="274">
        <v>-19.723618090452263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247</v>
      </c>
      <c r="C15" s="164" vm="1661">
        <v>662597.99999999977</v>
      </c>
      <c r="D15" s="165" vm="1549">
        <v>14958953.220000001</v>
      </c>
      <c r="E15" s="267">
        <v>2157.62124546105</v>
      </c>
      <c r="F15" s="188" vm="1660">
        <v>143</v>
      </c>
      <c r="G15" s="165" vm="1564">
        <v>545</v>
      </c>
      <c r="H15" s="156">
        <v>281.11888111888112</v>
      </c>
    </row>
    <row r="16" spans="1:13" s="11" customFormat="1" ht="35.450000000000003" customHeight="1" x14ac:dyDescent="0.25">
      <c r="B16" s="7" t="s" vm="23">
        <v>248</v>
      </c>
      <c r="C16" s="164" vm="440">
        <v>2369757.4499999997</v>
      </c>
      <c r="D16" s="165" vm="1251">
        <v>1329936.8</v>
      </c>
      <c r="E16" s="267">
        <v>-43.878779661606295</v>
      </c>
      <c r="F16" s="188" vm="693">
        <v>332</v>
      </c>
      <c r="G16" s="165" vm="750">
        <v>241</v>
      </c>
      <c r="H16" s="156">
        <v>-27.409638554216869</v>
      </c>
    </row>
    <row r="17" spans="2:13" s="11" customFormat="1" ht="35.450000000000003" customHeight="1" x14ac:dyDescent="0.25">
      <c r="B17" s="282" t="s" vm="174">
        <v>249</v>
      </c>
      <c r="C17" s="164" vm="340">
        <v>0</v>
      </c>
      <c r="D17" s="165" vm="260">
        <v>36136.81</v>
      </c>
      <c r="E17" s="267" t="s">
        <v>85</v>
      </c>
      <c r="F17" s="188" vm="336">
        <v>0</v>
      </c>
      <c r="G17" s="165" vm="262">
        <v>9</v>
      </c>
      <c r="H17" s="156" t="s">
        <v>85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99</v>
      </c>
      <c r="C19" s="166">
        <v>3032355.4499999993</v>
      </c>
      <c r="D19" s="166">
        <v>16325026.830000002</v>
      </c>
      <c r="E19" s="255">
        <v>438.36125412012655</v>
      </c>
      <c r="F19" s="167">
        <v>475</v>
      </c>
      <c r="G19" s="167">
        <v>795</v>
      </c>
      <c r="H19" s="274">
        <v>67.368421052631589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250</v>
      </c>
      <c r="C21" s="164" vm="1604">
        <v>13071785.119999999</v>
      </c>
      <c r="D21" s="165" vm="1326">
        <v>26867906.940000001</v>
      </c>
      <c r="E21" s="267">
        <v>105.5412225136088</v>
      </c>
      <c r="F21" s="188" vm="1013">
        <v>85</v>
      </c>
      <c r="G21" s="165" vm="836">
        <v>63</v>
      </c>
      <c r="H21" s="156">
        <v>-25.882352941176464</v>
      </c>
    </row>
    <row r="22" spans="2:13" ht="38.25" customHeight="1" x14ac:dyDescent="0.25">
      <c r="B22" s="7" t="s" vm="28">
        <v>251</v>
      </c>
      <c r="C22" s="164" vm="1184">
        <v>3418911.7499999991</v>
      </c>
      <c r="D22" s="165" vm="937">
        <v>4541502.12</v>
      </c>
      <c r="E22" s="267">
        <v>32.83472789258164</v>
      </c>
      <c r="F22" s="188" vm="727">
        <v>22</v>
      </c>
      <c r="G22" s="165" vm="997">
        <v>15</v>
      </c>
      <c r="H22" s="156">
        <v>-31.818181818181827</v>
      </c>
    </row>
    <row r="23" spans="2:13" ht="38.25" customHeight="1" x14ac:dyDescent="0.25">
      <c r="B23" s="7" t="s" vm="22">
        <v>252</v>
      </c>
      <c r="C23" s="164" vm="634">
        <v>0</v>
      </c>
      <c r="D23" s="165" vm="669">
        <v>0</v>
      </c>
      <c r="E23" s="267" t="s">
        <v>85</v>
      </c>
      <c r="F23" s="188" vm="539">
        <v>0</v>
      </c>
      <c r="G23" s="165" vm="1292">
        <v>0</v>
      </c>
      <c r="H23" s="156" t="s">
        <v>85</v>
      </c>
    </row>
    <row r="24" spans="2:13" ht="37.5" customHeight="1" x14ac:dyDescent="0.25">
      <c r="B24" s="7" t="s" vm="46">
        <v>253</v>
      </c>
      <c r="C24" s="164" vm="631">
        <v>47632.7</v>
      </c>
      <c r="D24" s="165" vm="1370">
        <v>16757.599999999999</v>
      </c>
      <c r="E24" s="267">
        <v>-64.819126356473603</v>
      </c>
      <c r="F24" s="188" vm="1194">
        <v>77</v>
      </c>
      <c r="G24" s="165" vm="883">
        <v>28</v>
      </c>
      <c r="H24" s="156">
        <v>-63.636363636363633</v>
      </c>
    </row>
    <row r="25" spans="2:13" ht="36" customHeight="1" x14ac:dyDescent="0.25">
      <c r="B25" s="7" t="s" vm="41">
        <v>254</v>
      </c>
      <c r="C25" s="164" vm="1332">
        <v>7754968.0399999991</v>
      </c>
      <c r="D25" s="165" vm="1067">
        <v>8273052.3299999982</v>
      </c>
      <c r="E25" s="267">
        <v>6.6806760173314501</v>
      </c>
      <c r="F25" s="188" vm="1459">
        <v>1536</v>
      </c>
      <c r="G25" s="165" vm="760">
        <v>1741</v>
      </c>
      <c r="H25" s="156">
        <v>13.346354166666671</v>
      </c>
    </row>
    <row r="26" spans="2:13" ht="36" customHeight="1" x14ac:dyDescent="0.25">
      <c r="B26" s="282" t="s" vm="175">
        <v>255</v>
      </c>
      <c r="C26" s="164" vm="346">
        <v>0</v>
      </c>
      <c r="D26" s="165" vm="242">
        <v>0</v>
      </c>
      <c r="E26" s="267" t="s">
        <v>85</v>
      </c>
      <c r="F26" s="188" vm="405">
        <v>0</v>
      </c>
      <c r="G26" s="165" vm="259">
        <v>0</v>
      </c>
      <c r="H26" s="156" t="s">
        <v>85</v>
      </c>
    </row>
    <row r="27" spans="2:13" s="11" customFormat="1" ht="31.9" customHeight="1" x14ac:dyDescent="0.25">
      <c r="B27" s="7" t="s" vm="27">
        <v>256</v>
      </c>
      <c r="C27" s="164" vm="1283">
        <v>14564465.409999998</v>
      </c>
      <c r="D27" s="165" vm="1585">
        <v>10933713.020000001</v>
      </c>
      <c r="E27" s="267">
        <v>-24.928840762717684</v>
      </c>
      <c r="F27" s="188" vm="1383">
        <v>1527</v>
      </c>
      <c r="G27" s="165" vm="1599">
        <v>554</v>
      </c>
      <c r="H27" s="156">
        <v>-63.719711853307139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100</v>
      </c>
      <c r="C29" s="166">
        <v>38857763.019999996</v>
      </c>
      <c r="D29" s="166">
        <v>50632932.010000005</v>
      </c>
      <c r="E29" s="255">
        <v>30.303260082005636</v>
      </c>
      <c r="F29" s="167">
        <v>3247</v>
      </c>
      <c r="G29" s="167">
        <v>2401</v>
      </c>
      <c r="H29" s="274">
        <v>-26.054819833692648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257</v>
      </c>
      <c r="C31" s="164" vm="1360">
        <v>411304.84</v>
      </c>
      <c r="D31" s="165" vm="524">
        <v>415823.61</v>
      </c>
      <c r="E31" s="267">
        <v>1.0986425542670304</v>
      </c>
      <c r="F31" s="188" vm="824">
        <v>11</v>
      </c>
      <c r="G31" s="165" vm="1056">
        <v>17</v>
      </c>
      <c r="H31" s="156">
        <v>54.545454545454533</v>
      </c>
    </row>
    <row r="32" spans="2:13" s="11" customFormat="1" ht="31.9" customHeight="1" x14ac:dyDescent="0.25">
      <c r="B32" s="282" t="s" vm="176">
        <v>258</v>
      </c>
      <c r="C32" s="164" vm="312">
        <v>0</v>
      </c>
      <c r="D32" s="165" vm="255">
        <v>0</v>
      </c>
      <c r="E32" s="267" t="s">
        <v>85</v>
      </c>
      <c r="F32" s="188" vm="396">
        <v>0</v>
      </c>
      <c r="G32" s="165" vm="243">
        <v>0</v>
      </c>
      <c r="H32" s="156" t="s">
        <v>85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101</v>
      </c>
      <c r="C34" s="166">
        <v>411304.84</v>
      </c>
      <c r="D34" s="166">
        <v>415823.61</v>
      </c>
      <c r="E34" s="255">
        <v>1.0986425542670304</v>
      </c>
      <c r="F34" s="167">
        <v>11</v>
      </c>
      <c r="G34" s="167">
        <v>17</v>
      </c>
      <c r="H34" s="274">
        <v>54.545454545454533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259</v>
      </c>
      <c r="C36" s="164" vm="818">
        <v>127767.42</v>
      </c>
      <c r="D36" s="165" vm="908">
        <v>184921.84</v>
      </c>
      <c r="E36" s="267">
        <v>44.733172196793191</v>
      </c>
      <c r="F36" s="188" vm="1398">
        <v>85</v>
      </c>
      <c r="G36" s="165" vm="962">
        <v>60</v>
      </c>
      <c r="H36" s="156">
        <v>-29.411764705882348</v>
      </c>
    </row>
    <row r="37" spans="2:13" s="11" customFormat="1" ht="37.5" customHeight="1" x14ac:dyDescent="0.25">
      <c r="B37" s="7" t="s" vm="20">
        <v>260</v>
      </c>
      <c r="C37" s="164" vm="470">
        <v>10545641.279999999</v>
      </c>
      <c r="D37" s="165" vm="1007">
        <v>11199921.469999999</v>
      </c>
      <c r="E37" s="267">
        <v>6.2042712494009749</v>
      </c>
      <c r="F37" s="188" vm="469">
        <v>2125</v>
      </c>
      <c r="G37" s="165" vm="480">
        <v>2156</v>
      </c>
      <c r="H37" s="156">
        <v>1.4588235294117595</v>
      </c>
    </row>
    <row r="38" spans="2:13" s="11" customFormat="1" ht="37.5" customHeight="1" x14ac:dyDescent="0.25">
      <c r="B38" s="7" t="s" vm="44">
        <v>261</v>
      </c>
      <c r="C38" s="164" vm="1267">
        <v>76271.849999999991</v>
      </c>
      <c r="D38" s="165" vm="1502">
        <v>4260.0300000000007</v>
      </c>
      <c r="E38" s="267">
        <v>-94.414675925652773</v>
      </c>
      <c r="F38" s="188" vm="1523">
        <v>111</v>
      </c>
      <c r="G38" s="165" vm="1422">
        <v>5</v>
      </c>
      <c r="H38" s="156">
        <v>-95.49549549549549</v>
      </c>
    </row>
    <row r="39" spans="2:13" s="11" customFormat="1" ht="37.5" customHeight="1" x14ac:dyDescent="0.25">
      <c r="B39" s="282" t="s" vm="177">
        <v>262</v>
      </c>
      <c r="C39" s="164" vm="299">
        <v>24186397.340000007</v>
      </c>
      <c r="D39" s="165" vm="254">
        <v>28052384.700000003</v>
      </c>
      <c r="E39" s="267">
        <v>15.984138958993867</v>
      </c>
      <c r="F39" s="188" vm="364">
        <v>255348</v>
      </c>
      <c r="G39" s="165" vm="263">
        <v>296439</v>
      </c>
      <c r="H39" s="156">
        <v>16.092156586305734</v>
      </c>
    </row>
    <row r="40" spans="2:13" s="11" customFormat="1" ht="37.5" customHeight="1" x14ac:dyDescent="0.25">
      <c r="B40" s="7" t="s" vm="39">
        <v>263</v>
      </c>
      <c r="C40" s="164" vm="826">
        <v>39216.81</v>
      </c>
      <c r="D40" s="165" vm="1595">
        <v>170988.71</v>
      </c>
      <c r="E40" s="267">
        <v>336.00871667022381</v>
      </c>
      <c r="F40" s="188" vm="1644">
        <v>34</v>
      </c>
      <c r="G40" s="165" vm="1643">
        <v>161</v>
      </c>
      <c r="H40" s="156">
        <v>373.52941176470591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102</v>
      </c>
      <c r="C42" s="166">
        <v>34975294.70000001</v>
      </c>
      <c r="D42" s="166">
        <v>39612476.75</v>
      </c>
      <c r="E42" s="255">
        <v>13.258450256889432</v>
      </c>
      <c r="F42" s="167">
        <v>257703</v>
      </c>
      <c r="G42" s="167">
        <v>298821</v>
      </c>
      <c r="H42" s="274">
        <v>15.955576768605724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29</v>
      </c>
      <c r="C44" s="236">
        <v>54456900.38000001</v>
      </c>
      <c r="D44" s="236">
        <v>66850548.000000015</v>
      </c>
      <c r="E44" s="259">
        <v>22.758635789986556</v>
      </c>
      <c r="F44" s="236">
        <v>263028</v>
      </c>
      <c r="G44" s="236">
        <v>303312</v>
      </c>
      <c r="H44" s="265">
        <v>15.315479720790194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tabSelected="1" topLeftCell="A16" zoomScale="86" zoomScaleNormal="86" workbookViewId="0">
      <selection activeCell="C23" sqref="C23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6" t="s">
        <v>265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3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3" t="s">
        <v>20</v>
      </c>
      <c r="C5" s="371" t="s">
        <v>13</v>
      </c>
      <c r="D5" s="371"/>
      <c r="E5" s="371"/>
      <c r="F5" s="371"/>
      <c r="G5" s="371"/>
      <c r="H5" s="371" t="s">
        <v>17</v>
      </c>
      <c r="I5" s="371"/>
      <c r="J5" s="371"/>
      <c r="K5" s="371"/>
      <c r="L5" s="372"/>
    </row>
    <row r="6" spans="1:13" s="46" customFormat="1" ht="24.75" thickBot="1" x14ac:dyDescent="0.3">
      <c r="B6" s="374"/>
      <c r="C6" s="3" t="s">
        <v>82</v>
      </c>
      <c r="D6" s="3" t="s">
        <v>14</v>
      </c>
      <c r="E6" s="3" t="s">
        <v>83</v>
      </c>
      <c r="F6" s="3" t="s">
        <v>14</v>
      </c>
      <c r="G6" s="15" t="s">
        <v>81</v>
      </c>
      <c r="H6" s="3" t="s">
        <v>82</v>
      </c>
      <c r="I6" s="3" t="s">
        <v>14</v>
      </c>
      <c r="J6" s="3" t="s">
        <v>83</v>
      </c>
      <c r="K6" s="3" t="s">
        <v>14</v>
      </c>
      <c r="L6" s="16" t="s">
        <v>81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113</v>
      </c>
      <c r="C8" s="165" vm="963">
        <v>2086763681.28</v>
      </c>
      <c r="D8" s="156">
        <v>82.4</v>
      </c>
      <c r="E8" s="165" vm="534">
        <v>2081922168.1100001</v>
      </c>
      <c r="F8" s="156">
        <v>83.32</v>
      </c>
      <c r="G8" s="273">
        <v>-0.23201061114069432</v>
      </c>
      <c r="H8" s="188" vm="822">
        <v>523743</v>
      </c>
      <c r="I8" s="156">
        <v>63.2</v>
      </c>
      <c r="J8" s="165" vm="1093">
        <v>468618</v>
      </c>
      <c r="K8" s="156">
        <v>61.25</v>
      </c>
      <c r="L8" s="251">
        <v>-10.525200336806407</v>
      </c>
    </row>
    <row r="9" spans="1:13" s="11" customFormat="1" ht="37.5" customHeight="1" x14ac:dyDescent="0.25">
      <c r="B9" s="7" t="s" vm="12">
        <v>114</v>
      </c>
      <c r="C9" s="165" vm="1497">
        <v>92506915.979999989</v>
      </c>
      <c r="D9" s="156">
        <v>3.65</v>
      </c>
      <c r="E9" s="165" vm="687">
        <v>89975118.409999996</v>
      </c>
      <c r="F9" s="156">
        <v>3.6</v>
      </c>
      <c r="G9" s="267">
        <v>-2.7368738252471587</v>
      </c>
      <c r="H9" s="188" vm="611">
        <v>175283</v>
      </c>
      <c r="I9" s="156">
        <v>21.15</v>
      </c>
      <c r="J9" s="165" vm="608">
        <v>173999</v>
      </c>
      <c r="K9" s="156">
        <v>22.74</v>
      </c>
      <c r="L9" s="251">
        <v>-0.73252968057370538</v>
      </c>
    </row>
    <row r="10" spans="1:13" s="11" customFormat="1" ht="37.5" customHeight="1" x14ac:dyDescent="0.25">
      <c r="B10" s="7" t="s" vm="38">
        <v>115</v>
      </c>
      <c r="C10" s="165" vm="901">
        <v>242644700.99000004</v>
      </c>
      <c r="D10" s="156">
        <v>9.58</v>
      </c>
      <c r="E10" s="165" vm="1118">
        <v>226236477.25999996</v>
      </c>
      <c r="F10" s="156">
        <v>9.06</v>
      </c>
      <c r="G10" s="267">
        <v>-6.7622427619700147</v>
      </c>
      <c r="H10" s="188" vm="990">
        <v>46203</v>
      </c>
      <c r="I10" s="156">
        <v>5.58</v>
      </c>
      <c r="J10" s="165" vm="1334">
        <v>47873</v>
      </c>
      <c r="K10" s="156">
        <v>6.26</v>
      </c>
      <c r="L10" s="251">
        <v>3.6144839079713478</v>
      </c>
    </row>
    <row r="11" spans="1:13" s="11" customFormat="1" ht="37.5" customHeight="1" x14ac:dyDescent="0.25">
      <c r="B11" s="7" t="s" vm="36">
        <v>116</v>
      </c>
      <c r="C11" s="165" vm="1203">
        <v>74002912.439999998</v>
      </c>
      <c r="D11" s="156">
        <v>2.92</v>
      </c>
      <c r="E11" s="165" vm="1512">
        <v>72908917.460000008</v>
      </c>
      <c r="F11" s="156">
        <v>2.92</v>
      </c>
      <c r="G11" s="267">
        <v>-1.478313412174117</v>
      </c>
      <c r="H11" s="188" vm="1090">
        <v>63434</v>
      </c>
      <c r="I11" s="156">
        <v>7.65</v>
      </c>
      <c r="J11" s="165" vm="1174">
        <v>59547</v>
      </c>
      <c r="K11" s="156">
        <v>7.78</v>
      </c>
      <c r="L11" s="251">
        <v>-6.1276287164612029</v>
      </c>
    </row>
    <row r="12" spans="1:13" s="11" customFormat="1" ht="37.5" customHeight="1" x14ac:dyDescent="0.25">
      <c r="B12" s="7" t="s" vm="18">
        <v>117</v>
      </c>
      <c r="C12" s="165" vm="772">
        <v>17386540.229999997</v>
      </c>
      <c r="D12" s="156">
        <v>0.69</v>
      </c>
      <c r="E12" s="165" vm="1124">
        <v>19055987.259999998</v>
      </c>
      <c r="F12" s="156">
        <v>0.76</v>
      </c>
      <c r="G12" s="267">
        <v>9.6019507499221675</v>
      </c>
      <c r="H12" s="188" vm="742">
        <v>12097</v>
      </c>
      <c r="I12" s="156">
        <v>1.46</v>
      </c>
      <c r="J12" s="165" vm="1333">
        <v>12892</v>
      </c>
      <c r="K12" s="156">
        <v>1.69</v>
      </c>
      <c r="L12" s="251">
        <v>6.5718773249566027</v>
      </c>
    </row>
    <row r="13" spans="1:13" s="11" customFormat="1" ht="37.5" customHeight="1" thickBot="1" x14ac:dyDescent="0.3">
      <c r="B13" s="7" t="s" vm="11">
        <v>118</v>
      </c>
      <c r="C13" s="165" vm="1586">
        <v>19205058.780000001</v>
      </c>
      <c r="D13" s="156">
        <v>0.76</v>
      </c>
      <c r="E13" s="165" vm="995">
        <v>8590942.6199999992</v>
      </c>
      <c r="F13" s="156">
        <v>0.34</v>
      </c>
      <c r="G13" s="267">
        <v>-55.267293277193509</v>
      </c>
      <c r="H13" s="188" vm="1224">
        <v>7944</v>
      </c>
      <c r="I13" s="156">
        <v>0.96</v>
      </c>
      <c r="J13" s="165" vm="1055">
        <v>2161</v>
      </c>
      <c r="K13" s="156">
        <v>0.28000000000000003</v>
      </c>
      <c r="L13" s="251">
        <v>-72.797079556898282</v>
      </c>
    </row>
    <row r="14" spans="1:13" ht="37.5" customHeight="1" thickBot="1" x14ac:dyDescent="0.3">
      <c r="B14" s="98" t="s" vm="5">
        <v>103</v>
      </c>
      <c r="C14" s="167">
        <v>2532509809.7000003</v>
      </c>
      <c r="D14" s="177">
        <v>100.00000000000001</v>
      </c>
      <c r="E14" s="167">
        <v>2498689611.1199999</v>
      </c>
      <c r="F14" s="177">
        <v>100</v>
      </c>
      <c r="G14" s="255">
        <v>-1.3354419576367462</v>
      </c>
      <c r="H14" s="170">
        <v>828704</v>
      </c>
      <c r="I14" s="177">
        <v>99.999999999999986</v>
      </c>
      <c r="J14" s="167">
        <v>765090</v>
      </c>
      <c r="K14" s="177">
        <v>100</v>
      </c>
      <c r="L14" s="255">
        <v>-7.6763235123759443</v>
      </c>
    </row>
    <row r="15" spans="1:13" s="11" customFormat="1" ht="35.450000000000003" customHeight="1" x14ac:dyDescent="0.25">
      <c r="B15" s="7" t="s" vm="35">
        <v>119</v>
      </c>
      <c r="C15" s="165" vm="1016">
        <v>8033685.1799999988</v>
      </c>
      <c r="D15" s="156">
        <v>48.86</v>
      </c>
      <c r="E15" s="165" vm="1250">
        <v>3484496.1600000006</v>
      </c>
      <c r="F15" s="156">
        <v>29.9</v>
      </c>
      <c r="G15" s="267">
        <v>-56.626428819059086</v>
      </c>
      <c r="H15" s="214" vm="1555">
        <v>1318</v>
      </c>
      <c r="I15" s="156">
        <v>35.93</v>
      </c>
      <c r="J15" s="165" vm="1130">
        <v>1277</v>
      </c>
      <c r="K15" s="156">
        <v>35.89</v>
      </c>
      <c r="L15" s="251">
        <v>-3.1107738998482546</v>
      </c>
    </row>
    <row r="16" spans="1:13" s="11" customFormat="1" ht="35.450000000000003" customHeight="1" x14ac:dyDescent="0.25">
      <c r="B16" s="7" t="s" vm="17">
        <v>120</v>
      </c>
      <c r="C16" s="165" vm="788">
        <v>8409214.4499999993</v>
      </c>
      <c r="D16" s="156">
        <v>51.14</v>
      </c>
      <c r="E16" s="165" vm="1238">
        <v>8168688.9800000004</v>
      </c>
      <c r="F16" s="156">
        <v>70.099999999999994</v>
      </c>
      <c r="G16" s="267">
        <v>-2.8602608653891366</v>
      </c>
      <c r="H16" s="214" vm="1631">
        <v>2333</v>
      </c>
      <c r="I16" s="156">
        <v>63.61</v>
      </c>
      <c r="J16" s="165" vm="1052">
        <v>2277</v>
      </c>
      <c r="K16" s="156">
        <v>64</v>
      </c>
      <c r="L16" s="251">
        <v>-2.4003429061294526</v>
      </c>
    </row>
    <row r="17" spans="1:12" s="11" customFormat="1" ht="35.450000000000003" customHeight="1" thickBot="1" x14ac:dyDescent="0.3">
      <c r="B17" s="7" t="s" vm="10">
        <v>121</v>
      </c>
      <c r="C17" s="165" vm="1133">
        <v>0</v>
      </c>
      <c r="D17" s="156">
        <v>0</v>
      </c>
      <c r="E17" s="165" vm="984">
        <v>0</v>
      </c>
      <c r="F17" s="156">
        <v>0</v>
      </c>
      <c r="G17" s="267" t="s">
        <v>85</v>
      </c>
      <c r="H17" s="214" vm="1363">
        <v>17</v>
      </c>
      <c r="I17" s="156">
        <v>0.46</v>
      </c>
      <c r="J17" s="165" vm="1656">
        <v>4</v>
      </c>
      <c r="K17" s="156">
        <v>0.11</v>
      </c>
      <c r="L17" s="251">
        <v>-76.470588235294116</v>
      </c>
    </row>
    <row r="18" spans="1:12" ht="37.5" customHeight="1" thickBot="1" x14ac:dyDescent="0.3">
      <c r="B18" s="98" t="s" vm="4">
        <v>104</v>
      </c>
      <c r="C18" s="167">
        <v>16442899.629999999</v>
      </c>
      <c r="D18" s="177">
        <v>100</v>
      </c>
      <c r="E18" s="167">
        <v>11653185.140000001</v>
      </c>
      <c r="F18" s="177">
        <v>100</v>
      </c>
      <c r="G18" s="255">
        <v>-29.129378624079081</v>
      </c>
      <c r="H18" s="171">
        <v>3668</v>
      </c>
      <c r="I18" s="177">
        <v>99.999999999999986</v>
      </c>
      <c r="J18" s="167">
        <v>3558</v>
      </c>
      <c r="K18" s="177">
        <v>100</v>
      </c>
      <c r="L18" s="255">
        <v>-2.9989094874591018</v>
      </c>
    </row>
    <row r="19" spans="1:12" ht="38.25" customHeight="1" x14ac:dyDescent="0.25">
      <c r="B19" s="7" t="s" vm="34">
        <v>122</v>
      </c>
      <c r="C19" s="165" vm="588">
        <v>115066734.17</v>
      </c>
      <c r="D19" s="156">
        <v>87.15</v>
      </c>
      <c r="E19" s="165" vm="460">
        <v>109925542.58000001</v>
      </c>
      <c r="F19" s="156">
        <v>84.23</v>
      </c>
      <c r="G19" s="267">
        <v>-4.4680086100335217</v>
      </c>
      <c r="H19" s="203" vm="1199">
        <v>514777</v>
      </c>
      <c r="I19" s="156">
        <v>77.510000000000005</v>
      </c>
      <c r="J19" s="165" vm="1440">
        <v>475485</v>
      </c>
      <c r="K19" s="156">
        <v>76.66</v>
      </c>
      <c r="L19" s="251">
        <v>-7.6328196481194794</v>
      </c>
    </row>
    <row r="20" spans="1:12" ht="38.25" customHeight="1" x14ac:dyDescent="0.25">
      <c r="B20" s="7" t="s" vm="16">
        <v>123</v>
      </c>
      <c r="C20" s="165" vm="1260">
        <v>2796313.3699999996</v>
      </c>
      <c r="D20" s="156">
        <v>2.12</v>
      </c>
      <c r="E20" s="165" vm="607">
        <v>2988487.26</v>
      </c>
      <c r="F20" s="156">
        <v>2.29</v>
      </c>
      <c r="G20" s="267">
        <v>6.872401786642385</v>
      </c>
      <c r="H20" s="203" vm="1189">
        <v>8014</v>
      </c>
      <c r="I20" s="156">
        <v>1.21</v>
      </c>
      <c r="J20" s="165" vm="1192">
        <v>6415</v>
      </c>
      <c r="K20" s="156">
        <v>1.03</v>
      </c>
      <c r="L20" s="251">
        <v>-19.952582979785376</v>
      </c>
    </row>
    <row r="21" spans="1:12" ht="38.25" customHeight="1" thickBot="1" x14ac:dyDescent="0.3">
      <c r="B21" s="7" t="s" vm="9">
        <v>124</v>
      </c>
      <c r="C21" s="165" vm="1002">
        <v>14172369.949999996</v>
      </c>
      <c r="D21" s="156">
        <v>10.73</v>
      </c>
      <c r="E21" s="165" vm="746">
        <v>17599296.850000001</v>
      </c>
      <c r="F21" s="156">
        <v>13.48</v>
      </c>
      <c r="G21" s="267">
        <v>24.180337601192846</v>
      </c>
      <c r="H21" s="214" vm="1106">
        <v>141357</v>
      </c>
      <c r="I21" s="156">
        <v>21.28</v>
      </c>
      <c r="J21" s="165" vm="671">
        <v>138357</v>
      </c>
      <c r="K21" s="156">
        <v>22.31</v>
      </c>
      <c r="L21" s="251">
        <v>-2.1222861266155917</v>
      </c>
    </row>
    <row r="22" spans="1:12" ht="37.5" customHeight="1" thickBot="1" x14ac:dyDescent="0.3">
      <c r="A22" s="41"/>
      <c r="B22" s="379" t="s" vm="3">
        <v>105</v>
      </c>
      <c r="C22" s="167">
        <v>132035417.49000001</v>
      </c>
      <c r="D22" s="177">
        <v>100.00000000000001</v>
      </c>
      <c r="E22" s="167">
        <v>130513326.69000003</v>
      </c>
      <c r="F22" s="177">
        <v>100.00000000000001</v>
      </c>
      <c r="G22" s="255">
        <v>-1.1527897809050103</v>
      </c>
      <c r="H22" s="170">
        <v>664148</v>
      </c>
      <c r="I22" s="177">
        <v>100</v>
      </c>
      <c r="J22" s="167">
        <v>620257</v>
      </c>
      <c r="K22" s="177">
        <v>100</v>
      </c>
      <c r="L22" s="255">
        <v>-6.6086173563723776</v>
      </c>
    </row>
    <row r="23" spans="1:12" s="11" customFormat="1" ht="31.9" customHeight="1" x14ac:dyDescent="0.25">
      <c r="A23" s="381" t="s" vm="33">
        <v>266</v>
      </c>
      <c r="B23" s="380" t="s" vm="179">
        <v>125</v>
      </c>
      <c r="C23" s="165">
        <v>4687512.33</v>
      </c>
      <c r="D23" s="156">
        <v>100</v>
      </c>
      <c r="E23" s="165">
        <v>4280613.24</v>
      </c>
      <c r="F23" s="156">
        <v>100</v>
      </c>
      <c r="G23" s="267">
        <v>-8.6804910868362413</v>
      </c>
      <c r="H23" s="214">
        <v>2712</v>
      </c>
      <c r="I23" s="156">
        <v>100</v>
      </c>
      <c r="J23" s="165">
        <v>2506</v>
      </c>
      <c r="K23" s="156">
        <v>100</v>
      </c>
      <c r="L23" s="251">
        <v>-7.5958702064896784</v>
      </c>
    </row>
    <row r="24" spans="1:12" s="11" customFormat="1" ht="31.9" customHeight="1" thickBot="1" x14ac:dyDescent="0.3">
      <c r="B24" s="282" t="s" vm="178">
        <v>126</v>
      </c>
      <c r="C24" s="165" vm="321">
        <v>0</v>
      </c>
      <c r="D24" s="156">
        <v>0</v>
      </c>
      <c r="E24" s="165" vm="261">
        <v>0</v>
      </c>
      <c r="F24" s="156">
        <v>0</v>
      </c>
      <c r="G24" s="267" t="s">
        <v>85</v>
      </c>
      <c r="H24" s="214" vm="304">
        <v>0</v>
      </c>
      <c r="I24" s="156">
        <v>0</v>
      </c>
      <c r="J24" s="165" vm="249">
        <v>0</v>
      </c>
      <c r="K24" s="156">
        <v>0</v>
      </c>
      <c r="L24" s="251" t="s">
        <v>85</v>
      </c>
    </row>
    <row r="25" spans="1:12" ht="37.5" customHeight="1" thickBot="1" x14ac:dyDescent="0.3">
      <c r="B25" s="283" t="s" vm="15">
        <v>106</v>
      </c>
      <c r="C25" s="167">
        <v>4687512.33</v>
      </c>
      <c r="D25" s="177">
        <v>100</v>
      </c>
      <c r="E25" s="167">
        <v>4280613.24</v>
      </c>
      <c r="F25" s="177">
        <v>100</v>
      </c>
      <c r="G25" s="255">
        <v>-8.6804910868362413</v>
      </c>
      <c r="H25" s="170">
        <v>2712</v>
      </c>
      <c r="I25" s="177">
        <v>100</v>
      </c>
      <c r="J25" s="167">
        <v>2506</v>
      </c>
      <c r="K25" s="177">
        <v>100</v>
      </c>
      <c r="L25" s="255">
        <v>-7.5958702064896784</v>
      </c>
    </row>
    <row r="26" spans="1:12" s="11" customFormat="1" ht="37.5" customHeight="1" x14ac:dyDescent="0.25">
      <c r="B26" s="282" t="s" vm="8">
        <v>127</v>
      </c>
      <c r="C26" s="165" vm="1481">
        <v>332270394.94999999</v>
      </c>
      <c r="D26" s="156">
        <v>74.08</v>
      </c>
      <c r="E26" s="165" vm="1338">
        <v>294438340.56</v>
      </c>
      <c r="F26" s="156">
        <v>69.790000000000006</v>
      </c>
      <c r="G26" s="267">
        <v>-11.385923923704652</v>
      </c>
      <c r="H26" s="203" vm="1323">
        <v>34772</v>
      </c>
      <c r="I26" s="156">
        <v>63.65</v>
      </c>
      <c r="J26" s="165" vm="1533">
        <v>38904</v>
      </c>
      <c r="K26" s="156">
        <v>64.61</v>
      </c>
      <c r="L26" s="251">
        <v>11.883124352927638</v>
      </c>
    </row>
    <row r="27" spans="1:12" s="11" customFormat="1" ht="37.5" customHeight="1" x14ac:dyDescent="0.25">
      <c r="B27" s="282" t="s" vm="37">
        <v>128</v>
      </c>
      <c r="C27" s="165" vm="1550">
        <v>0</v>
      </c>
      <c r="D27" s="156">
        <v>0</v>
      </c>
      <c r="E27" s="165" vm="1157">
        <v>0</v>
      </c>
      <c r="F27" s="156">
        <v>0</v>
      </c>
      <c r="G27" s="267" t="s">
        <v>85</v>
      </c>
      <c r="H27" s="203" vm="1310">
        <v>0</v>
      </c>
      <c r="I27" s="156">
        <v>0</v>
      </c>
      <c r="J27" s="165" vm="1558">
        <v>0</v>
      </c>
      <c r="K27" s="156">
        <v>0</v>
      </c>
      <c r="L27" s="251" t="s">
        <v>85</v>
      </c>
    </row>
    <row r="28" spans="1:12" s="11" customFormat="1" ht="37.5" customHeight="1" x14ac:dyDescent="0.25">
      <c r="B28" s="282" t="s" vm="32">
        <v>129</v>
      </c>
      <c r="C28" s="165" vm="1287">
        <v>0</v>
      </c>
      <c r="D28" s="156">
        <v>0</v>
      </c>
      <c r="E28" s="165" vm="1589">
        <v>0</v>
      </c>
      <c r="F28" s="156">
        <v>0</v>
      </c>
      <c r="G28" s="267" t="s">
        <v>85</v>
      </c>
      <c r="H28" s="203" vm="1458">
        <v>0</v>
      </c>
      <c r="I28" s="156">
        <v>0</v>
      </c>
      <c r="J28" s="165" vm="1438">
        <v>0</v>
      </c>
      <c r="K28" s="156">
        <v>0</v>
      </c>
      <c r="L28" s="251" t="s">
        <v>85</v>
      </c>
    </row>
    <row r="29" spans="1:12" s="11" customFormat="1" ht="37.5" customHeight="1" x14ac:dyDescent="0.25">
      <c r="B29" s="282" t="s" vm="14">
        <v>130</v>
      </c>
      <c r="C29" s="165" vm="752">
        <v>55430007.040000007</v>
      </c>
      <c r="D29" s="156">
        <v>12.36</v>
      </c>
      <c r="E29" s="165" vm="1405">
        <v>28463464.850000001</v>
      </c>
      <c r="F29" s="156">
        <v>6.75</v>
      </c>
      <c r="G29" s="267">
        <v>-48.649718140104362</v>
      </c>
      <c r="H29" s="203" vm="1536">
        <v>7287</v>
      </c>
      <c r="I29" s="156">
        <v>13.34</v>
      </c>
      <c r="J29" s="165" vm="959">
        <v>5183</v>
      </c>
      <c r="K29" s="156">
        <v>8.61</v>
      </c>
      <c r="L29" s="251">
        <v>-28.87333607794703</v>
      </c>
    </row>
    <row r="30" spans="1:12" s="11" customFormat="1" ht="37.5" customHeight="1" thickBot="1" x14ac:dyDescent="0.3">
      <c r="B30" s="282" t="s" vm="7">
        <v>131</v>
      </c>
      <c r="C30" s="165" vm="1640">
        <v>60815225.810000002</v>
      </c>
      <c r="D30" s="156">
        <v>13.56</v>
      </c>
      <c r="E30" s="165" vm="720">
        <v>98996424.270000011</v>
      </c>
      <c r="F30" s="156">
        <v>23.46</v>
      </c>
      <c r="G30" s="267">
        <v>62.782301556005706</v>
      </c>
      <c r="H30" s="203" vm="1641">
        <v>12573</v>
      </c>
      <c r="I30" s="156">
        <v>23.01</v>
      </c>
      <c r="J30" s="165" vm="1639">
        <v>16125</v>
      </c>
      <c r="K30" s="156">
        <v>26.78</v>
      </c>
      <c r="L30" s="251">
        <v>28.251014077785754</v>
      </c>
    </row>
    <row r="31" spans="1:12" ht="37.5" customHeight="1" thickBot="1" x14ac:dyDescent="0.3">
      <c r="B31" s="283" t="s" vm="2">
        <v>107</v>
      </c>
      <c r="C31" s="167">
        <v>448515627.80000001</v>
      </c>
      <c r="D31" s="177">
        <v>100</v>
      </c>
      <c r="E31" s="167">
        <v>421898229.68000007</v>
      </c>
      <c r="F31" s="191">
        <v>100</v>
      </c>
      <c r="G31" s="255">
        <v>-5.9345531058884404</v>
      </c>
      <c r="H31" s="171">
        <v>54632</v>
      </c>
      <c r="I31" s="191">
        <v>100</v>
      </c>
      <c r="J31" s="167">
        <v>60212</v>
      </c>
      <c r="K31" s="177">
        <v>100</v>
      </c>
      <c r="L31" s="255">
        <v>10.213794113340157</v>
      </c>
    </row>
    <row r="32" spans="1:12" s="11" customFormat="1" ht="31.9" customHeight="1" thickBot="1" x14ac:dyDescent="0.3">
      <c r="B32" s="282" t="s" vm="31">
        <v>132</v>
      </c>
      <c r="C32" s="165" vm="1624">
        <v>0</v>
      </c>
      <c r="D32" s="193">
        <v>0</v>
      </c>
      <c r="E32" s="165" vm="1094">
        <v>0</v>
      </c>
      <c r="F32" s="193">
        <v>0</v>
      </c>
      <c r="G32" s="267" t="s">
        <v>85</v>
      </c>
      <c r="H32" s="203" vm="1227">
        <v>0</v>
      </c>
      <c r="I32" s="193">
        <v>0</v>
      </c>
      <c r="J32" s="165" vm="1000">
        <v>0</v>
      </c>
      <c r="K32" s="193">
        <v>0</v>
      </c>
      <c r="L32" s="251" t="s">
        <v>85</v>
      </c>
    </row>
    <row r="33" spans="2:13" ht="37.5" customHeight="1" thickBot="1" x14ac:dyDescent="0.3">
      <c r="B33" s="283" t="s" vm="13">
        <v>108</v>
      </c>
      <c r="C33" s="167">
        <v>0</v>
      </c>
      <c r="D33" s="191">
        <v>0</v>
      </c>
      <c r="E33" s="167">
        <v>0</v>
      </c>
      <c r="F33" s="191">
        <v>0</v>
      </c>
      <c r="G33" s="255" t="s">
        <v>85</v>
      </c>
      <c r="H33" s="171">
        <v>0</v>
      </c>
      <c r="I33" s="191">
        <v>0</v>
      </c>
      <c r="J33" s="167">
        <v>0</v>
      </c>
      <c r="K33" s="191">
        <v>0</v>
      </c>
      <c r="L33" s="255" t="s">
        <v>85</v>
      </c>
    </row>
    <row r="34" spans="2:13" s="11" customFormat="1" ht="31.9" customHeight="1" thickBot="1" x14ac:dyDescent="0.3">
      <c r="B34" s="282" t="s" vm="6">
        <v>133</v>
      </c>
      <c r="C34" s="165" vm="887">
        <v>0</v>
      </c>
      <c r="D34" s="193">
        <v>0</v>
      </c>
      <c r="E34" s="165" vm="497">
        <v>0</v>
      </c>
      <c r="F34" s="193">
        <v>0</v>
      </c>
      <c r="G34" s="267" t="s">
        <v>85</v>
      </c>
      <c r="H34" s="203" vm="1172">
        <v>0</v>
      </c>
      <c r="I34" s="193">
        <v>0</v>
      </c>
      <c r="J34" s="165" vm="773">
        <v>0</v>
      </c>
      <c r="K34" s="193">
        <v>0</v>
      </c>
      <c r="L34" s="251" t="s">
        <v>85</v>
      </c>
    </row>
    <row r="35" spans="2:13" ht="37.5" customHeight="1" thickBot="1" x14ac:dyDescent="0.3">
      <c r="B35" s="283" t="s" vm="1">
        <v>109</v>
      </c>
      <c r="C35" s="167">
        <v>0</v>
      </c>
      <c r="D35" s="191">
        <v>0</v>
      </c>
      <c r="E35" s="167">
        <v>0</v>
      </c>
      <c r="F35" s="191">
        <v>0</v>
      </c>
      <c r="G35" s="255" t="s">
        <v>85</v>
      </c>
      <c r="H35" s="171">
        <v>0</v>
      </c>
      <c r="I35" s="191">
        <v>0</v>
      </c>
      <c r="J35" s="167">
        <v>0</v>
      </c>
      <c r="K35" s="191">
        <v>0</v>
      </c>
      <c r="L35" s="255" t="s">
        <v>85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30</v>
      </c>
      <c r="C37" s="236">
        <v>3134191266.9500008</v>
      </c>
      <c r="D37" s="272"/>
      <c r="E37" s="236">
        <v>3067034965.8699999</v>
      </c>
      <c r="F37" s="272"/>
      <c r="G37" s="271">
        <v>-2.1426995151241499</v>
      </c>
      <c r="H37" s="238">
        <v>1553864</v>
      </c>
      <c r="I37" s="272"/>
      <c r="J37" s="236">
        <v>1451623</v>
      </c>
      <c r="K37" s="272"/>
      <c r="L37" s="271">
        <v>-6.5797907667595013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6" t="s">
        <v>267</v>
      </c>
      <c r="B1" s="376"/>
      <c r="C1" s="376"/>
      <c r="D1" s="376"/>
      <c r="E1" s="376"/>
      <c r="F1" s="376"/>
      <c r="G1" s="376"/>
      <c r="H1" s="376"/>
    </row>
    <row r="2" spans="1:13" s="11" customFormat="1" ht="12.75" x14ac:dyDescent="0.25">
      <c r="A2" s="350"/>
      <c r="B2" s="350"/>
      <c r="C2" s="350"/>
      <c r="D2" s="350"/>
      <c r="E2" s="350"/>
      <c r="F2" s="350"/>
      <c r="G2" s="350"/>
      <c r="H2" s="350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3" t="s">
        <v>20</v>
      </c>
      <c r="C5" s="371" t="s">
        <v>27</v>
      </c>
      <c r="D5" s="371"/>
      <c r="E5" s="371"/>
      <c r="F5" s="371" t="s">
        <v>18</v>
      </c>
      <c r="G5" s="371"/>
      <c r="H5" s="372"/>
    </row>
    <row r="6" spans="1:13" s="46" customFormat="1" ht="24.75" thickBot="1" x14ac:dyDescent="0.3">
      <c r="B6" s="374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113</v>
      </c>
      <c r="C8" s="165" vm="531">
        <v>1949732709.29</v>
      </c>
      <c r="D8" s="165" vm="814">
        <v>1993395037.9299998</v>
      </c>
      <c r="E8" s="273">
        <v>2.2394007359039136</v>
      </c>
      <c r="F8" s="188" vm="1357">
        <v>49182</v>
      </c>
      <c r="G8" s="164" vm="1304">
        <v>51240</v>
      </c>
      <c r="H8" s="156">
        <v>4.1844577284372235</v>
      </c>
    </row>
    <row r="9" spans="1:13" s="11" customFormat="1" ht="37.5" customHeight="1" x14ac:dyDescent="0.25">
      <c r="B9" s="7" t="s" vm="12">
        <v>114</v>
      </c>
      <c r="C9" s="165" vm="861">
        <v>14676329.289999999</v>
      </c>
      <c r="D9" s="165" vm="591">
        <v>11153142.209999999</v>
      </c>
      <c r="E9" s="256">
        <v>-24.00591462880702</v>
      </c>
      <c r="F9" s="188" vm="552">
        <v>1441</v>
      </c>
      <c r="G9" s="164" vm="1314">
        <v>437</v>
      </c>
      <c r="H9" s="156">
        <v>-69.673837612768921</v>
      </c>
    </row>
    <row r="10" spans="1:13" s="11" customFormat="1" ht="37.5" customHeight="1" x14ac:dyDescent="0.25">
      <c r="B10" s="7" t="s" vm="38">
        <v>115</v>
      </c>
      <c r="C10" s="165" vm="1293">
        <v>55916878</v>
      </c>
      <c r="D10" s="165" vm="1537">
        <v>63930010.720000006</v>
      </c>
      <c r="E10" s="256">
        <v>14.330436545473816</v>
      </c>
      <c r="F10" s="188" vm="1210">
        <v>2132</v>
      </c>
      <c r="G10" s="164" vm="860">
        <v>2264</v>
      </c>
      <c r="H10" s="156">
        <v>6.1913696060037466</v>
      </c>
    </row>
    <row r="11" spans="1:13" s="11" customFormat="1" ht="37.5" customHeight="1" x14ac:dyDescent="0.25">
      <c r="B11" s="7" t="s" vm="36">
        <v>116</v>
      </c>
      <c r="C11" s="165" vm="1685">
        <v>25122730.490000002</v>
      </c>
      <c r="D11" s="165" vm="1229">
        <v>24880340.159999996</v>
      </c>
      <c r="E11" s="256">
        <v>-0.96482478326346666</v>
      </c>
      <c r="F11" s="188" vm="1262">
        <v>2144</v>
      </c>
      <c r="G11" s="164" vm="1259">
        <v>2560</v>
      </c>
      <c r="H11" s="156">
        <v>19.402985074626855</v>
      </c>
    </row>
    <row r="12" spans="1:13" s="11" customFormat="1" ht="37.5" customHeight="1" x14ac:dyDescent="0.25">
      <c r="B12" s="7" t="s" vm="18">
        <v>117</v>
      </c>
      <c r="C12" s="165" vm="1540">
        <v>3899925.8</v>
      </c>
      <c r="D12" s="165" vm="745">
        <v>5641220.6700000009</v>
      </c>
      <c r="E12" s="256">
        <v>44.649435894395765</v>
      </c>
      <c r="F12" s="188" vm="1166">
        <v>174</v>
      </c>
      <c r="G12" s="164" vm="751">
        <v>221</v>
      </c>
      <c r="H12" s="156">
        <v>27.011494252873575</v>
      </c>
    </row>
    <row r="13" spans="1:13" s="11" customFormat="1" ht="37.5" customHeight="1" thickBot="1" x14ac:dyDescent="0.3">
      <c r="B13" s="7" t="s" vm="11">
        <v>118</v>
      </c>
      <c r="C13" s="165" vm="759">
        <v>8435249.9800000004</v>
      </c>
      <c r="D13" s="165" vm="967">
        <v>8665829.7800000012</v>
      </c>
      <c r="E13" s="256">
        <v>2.7335265765295276</v>
      </c>
      <c r="F13" s="188" vm="642">
        <v>116</v>
      </c>
      <c r="G13" s="164" vm="1527">
        <v>117</v>
      </c>
      <c r="H13" s="156">
        <v>0.86206896551723844</v>
      </c>
    </row>
    <row r="14" spans="1:13" ht="37.5" customHeight="1" thickBot="1" x14ac:dyDescent="0.3">
      <c r="B14" s="98" t="s" vm="5">
        <v>103</v>
      </c>
      <c r="C14" s="167">
        <v>2057783822.8499999</v>
      </c>
      <c r="D14" s="167">
        <v>2107665581.47</v>
      </c>
      <c r="E14" s="257">
        <v>2.4240524231021681</v>
      </c>
      <c r="F14" s="167">
        <v>55189</v>
      </c>
      <c r="G14" s="167">
        <v>56839</v>
      </c>
      <c r="H14" s="274">
        <v>2.9897262135570486</v>
      </c>
    </row>
    <row r="15" spans="1:13" s="11" customFormat="1" ht="35.450000000000003" customHeight="1" x14ac:dyDescent="0.25">
      <c r="B15" s="7" t="s" vm="35">
        <v>119</v>
      </c>
      <c r="C15" s="165" vm="523">
        <v>7722146.7600000007</v>
      </c>
      <c r="D15" s="165" vm="1684">
        <v>10342767.260000002</v>
      </c>
      <c r="E15" s="256">
        <v>33.936424435424755</v>
      </c>
      <c r="F15" s="188" vm="728">
        <v>573</v>
      </c>
      <c r="G15" s="164" vm="1169">
        <v>587</v>
      </c>
      <c r="H15" s="156">
        <v>2.4432809773123836</v>
      </c>
    </row>
    <row r="16" spans="1:13" s="11" customFormat="1" ht="35.450000000000003" customHeight="1" x14ac:dyDescent="0.25">
      <c r="B16" s="7" t="s" vm="17">
        <v>120</v>
      </c>
      <c r="C16" s="165" vm="622">
        <v>13498592.820000002</v>
      </c>
      <c r="D16" s="165" vm="1675">
        <v>12584850.619999999</v>
      </c>
      <c r="E16" s="256">
        <v>-6.7691663285536663</v>
      </c>
      <c r="F16" s="188" vm="502">
        <v>2145</v>
      </c>
      <c r="G16" s="164" vm="655">
        <v>2178</v>
      </c>
      <c r="H16" s="156">
        <v>1.538461538461533</v>
      </c>
    </row>
    <row r="17" spans="1:8" s="11" customFormat="1" ht="35.450000000000003" customHeight="1" thickBot="1" x14ac:dyDescent="0.3">
      <c r="B17" s="7" t="s" vm="10">
        <v>121</v>
      </c>
      <c r="C17" s="165" vm="1228">
        <v>119658.61</v>
      </c>
      <c r="D17" s="165" vm="654">
        <v>116830.3</v>
      </c>
      <c r="E17" s="256">
        <v>-2.3636493855310476</v>
      </c>
      <c r="F17" s="188" vm="1575">
        <v>0</v>
      </c>
      <c r="G17" s="164" vm="691">
        <v>14</v>
      </c>
      <c r="H17" s="156" t="s">
        <v>85</v>
      </c>
    </row>
    <row r="18" spans="1:8" ht="37.5" customHeight="1" thickBot="1" x14ac:dyDescent="0.3">
      <c r="B18" s="98" t="s" vm="4">
        <v>104</v>
      </c>
      <c r="C18" s="167">
        <v>21340398.190000001</v>
      </c>
      <c r="D18" s="167">
        <v>23044448.180000003</v>
      </c>
      <c r="E18" s="257">
        <v>7.9850899445658428</v>
      </c>
      <c r="F18" s="167">
        <v>2718</v>
      </c>
      <c r="G18" s="166">
        <v>2779</v>
      </c>
      <c r="H18" s="274">
        <v>2.2442972774098706</v>
      </c>
    </row>
    <row r="19" spans="1:8" ht="38.25" customHeight="1" x14ac:dyDescent="0.25">
      <c r="B19" s="7" t="s" vm="34">
        <v>122</v>
      </c>
      <c r="C19" s="165" vm="1068">
        <v>15406139.460000001</v>
      </c>
      <c r="D19" s="165" vm="902">
        <v>13225733.529999999</v>
      </c>
      <c r="E19" s="256">
        <v>-14.152837806389698</v>
      </c>
      <c r="F19" s="188" vm="1075">
        <v>2484</v>
      </c>
      <c r="G19" s="164" vm="1306">
        <v>2035</v>
      </c>
      <c r="H19" s="156">
        <v>-18.075684380032214</v>
      </c>
    </row>
    <row r="20" spans="1:8" ht="38.25" customHeight="1" x14ac:dyDescent="0.25">
      <c r="B20" s="7" t="s" vm="16">
        <v>123</v>
      </c>
      <c r="C20" s="165" vm="1284">
        <v>678363.88</v>
      </c>
      <c r="D20" s="165" vm="1341">
        <v>418102.18</v>
      </c>
      <c r="E20" s="256">
        <v>-38.366090482293956</v>
      </c>
      <c r="F20" s="188" vm="1541">
        <v>80</v>
      </c>
      <c r="G20" s="164" vm="1384">
        <v>75</v>
      </c>
      <c r="H20" s="156">
        <v>-6.25</v>
      </c>
    </row>
    <row r="21" spans="1:8" ht="38.25" customHeight="1" thickBot="1" x14ac:dyDescent="0.3">
      <c r="B21" s="7" t="s" vm="9">
        <v>124</v>
      </c>
      <c r="C21" s="165" vm="1076">
        <v>1911166.8300000003</v>
      </c>
      <c r="D21" s="165" vm="1218">
        <v>1940752.1199999996</v>
      </c>
      <c r="E21" s="256">
        <v>1.5480223670478495</v>
      </c>
      <c r="F21" s="188" vm="974">
        <v>840</v>
      </c>
      <c r="G21" s="164" vm="1404">
        <v>766</v>
      </c>
      <c r="H21" s="156">
        <v>-8.8095238095238102</v>
      </c>
    </row>
    <row r="22" spans="1:8" ht="37.5" customHeight="1" thickBot="1" x14ac:dyDescent="0.3">
      <c r="B22" s="283" t="s" vm="3">
        <v>105</v>
      </c>
      <c r="C22" s="167">
        <v>17995670.170000002</v>
      </c>
      <c r="D22" s="167">
        <v>15584587.829999998</v>
      </c>
      <c r="E22" s="257">
        <v>-13.398124755695079</v>
      </c>
      <c r="F22" s="167">
        <v>3404</v>
      </c>
      <c r="G22" s="166">
        <v>2876</v>
      </c>
      <c r="H22" s="274">
        <v>-15.511163337250295</v>
      </c>
    </row>
    <row r="23" spans="1:8" s="11" customFormat="1" ht="31.9" customHeight="1" x14ac:dyDescent="0.25">
      <c r="A23" s="339" t="s" vm="33">
        <v>266</v>
      </c>
      <c r="B23" s="282" t="s" vm="179">
        <v>125</v>
      </c>
      <c r="C23" s="165">
        <v>6598367.04</v>
      </c>
      <c r="D23" s="165">
        <v>6691128.3900000006</v>
      </c>
      <c r="E23" s="256">
        <v>1.4058228261276042</v>
      </c>
      <c r="F23" s="188">
        <v>196</v>
      </c>
      <c r="G23" s="164">
        <v>201</v>
      </c>
      <c r="H23" s="156">
        <v>2.5510204081632679</v>
      </c>
    </row>
    <row r="24" spans="1:8" s="11" customFormat="1" ht="31.9" customHeight="1" thickBot="1" x14ac:dyDescent="0.3">
      <c r="B24" s="282" t="s" vm="178">
        <v>126</v>
      </c>
      <c r="C24" s="165" vm="294">
        <v>0</v>
      </c>
      <c r="D24" s="165" vm="181">
        <v>0</v>
      </c>
      <c r="E24" s="256" t="s">
        <v>85</v>
      </c>
      <c r="F24" s="188" vm="297">
        <v>0</v>
      </c>
      <c r="G24" s="164" vm="180">
        <v>0</v>
      </c>
      <c r="H24" s="156" t="s">
        <v>85</v>
      </c>
    </row>
    <row r="25" spans="1:8" ht="37.5" customHeight="1" thickBot="1" x14ac:dyDescent="0.3">
      <c r="B25" s="283" t="s" vm="15">
        <v>106</v>
      </c>
      <c r="C25" s="167">
        <v>6598367.04</v>
      </c>
      <c r="D25" s="167">
        <v>6691128.3900000006</v>
      </c>
      <c r="E25" s="257">
        <v>1.4058228261276042</v>
      </c>
      <c r="F25" s="167">
        <v>196</v>
      </c>
      <c r="G25" s="166">
        <v>201</v>
      </c>
      <c r="H25" s="274">
        <v>2.5510204081632679</v>
      </c>
    </row>
    <row r="26" spans="1:8" s="11" customFormat="1" ht="37.5" customHeight="1" x14ac:dyDescent="0.25">
      <c r="B26" s="282" t="s" vm="8">
        <v>127</v>
      </c>
      <c r="C26" s="165" vm="1331">
        <v>45441802.369999997</v>
      </c>
      <c r="D26" s="165" vm="653">
        <v>44196266.199999988</v>
      </c>
      <c r="E26" s="256">
        <v>-2.7409479929042107</v>
      </c>
      <c r="F26" s="188" vm="1687">
        <v>1501</v>
      </c>
      <c r="G26" s="164" vm="1144">
        <v>1436</v>
      </c>
      <c r="H26" s="156">
        <v>-4.3304463690872694</v>
      </c>
    </row>
    <row r="27" spans="1:8" s="11" customFormat="1" ht="37.5" customHeight="1" x14ac:dyDescent="0.25">
      <c r="B27" s="282" t="s" vm="37">
        <v>128</v>
      </c>
      <c r="C27" s="165" vm="1513">
        <v>0</v>
      </c>
      <c r="D27" s="165" vm="1544">
        <v>0</v>
      </c>
      <c r="E27" s="256" t="s">
        <v>85</v>
      </c>
      <c r="F27" s="188" vm="1452">
        <v>0</v>
      </c>
      <c r="G27" s="164" vm="1362">
        <v>0</v>
      </c>
      <c r="H27" s="156" t="s">
        <v>85</v>
      </c>
    </row>
    <row r="28" spans="1:8" s="11" customFormat="1" ht="37.5" customHeight="1" x14ac:dyDescent="0.25">
      <c r="B28" s="282" t="s" vm="32">
        <v>129</v>
      </c>
      <c r="C28" s="165" vm="980">
        <v>0</v>
      </c>
      <c r="D28" s="165" vm="1249">
        <v>0</v>
      </c>
      <c r="E28" s="256" t="s">
        <v>85</v>
      </c>
      <c r="F28" s="188" vm="891">
        <v>0</v>
      </c>
      <c r="G28" s="164" vm="1600">
        <v>0</v>
      </c>
      <c r="H28" s="156" t="s">
        <v>85</v>
      </c>
    </row>
    <row r="29" spans="1:8" s="11" customFormat="1" ht="37.5" customHeight="1" x14ac:dyDescent="0.25">
      <c r="B29" s="282" t="s" vm="14">
        <v>130</v>
      </c>
      <c r="C29" s="165" vm="1649">
        <v>149989573.21000001</v>
      </c>
      <c r="D29" s="165" vm="815">
        <v>146168723.48999998</v>
      </c>
      <c r="E29" s="256">
        <v>-2.5474102220762234</v>
      </c>
      <c r="F29" s="188" vm="1650">
        <v>2136</v>
      </c>
      <c r="G29" s="164" vm="1545">
        <v>1618</v>
      </c>
      <c r="H29" s="156">
        <v>-24.250936329588015</v>
      </c>
    </row>
    <row r="30" spans="1:8" s="11" customFormat="1" ht="37.5" customHeight="1" thickBot="1" x14ac:dyDescent="0.3">
      <c r="B30" s="282" t="s" vm="7">
        <v>131</v>
      </c>
      <c r="C30" s="165" vm="1188">
        <v>13350382.83</v>
      </c>
      <c r="D30" s="165" vm="1376">
        <v>13910377.530000001</v>
      </c>
      <c r="E30" s="256">
        <v>4.1945965679847035</v>
      </c>
      <c r="F30" s="188" vm="1451">
        <v>822</v>
      </c>
      <c r="G30" s="164" vm="863">
        <v>882</v>
      </c>
      <c r="H30" s="156">
        <v>7.299270072992698</v>
      </c>
    </row>
    <row r="31" spans="1:8" ht="37.5" customHeight="1" thickBot="1" x14ac:dyDescent="0.3">
      <c r="B31" s="283" t="s" vm="2">
        <v>107</v>
      </c>
      <c r="C31" s="167">
        <v>208781758.41000003</v>
      </c>
      <c r="D31" s="167">
        <v>204275367.21999997</v>
      </c>
      <c r="E31" s="257">
        <v>-2.158421896778222</v>
      </c>
      <c r="F31" s="167">
        <v>4459</v>
      </c>
      <c r="G31" s="166">
        <v>3936</v>
      </c>
      <c r="H31" s="274">
        <v>-11.729087239291331</v>
      </c>
    </row>
    <row r="32" spans="1:8" s="11" customFormat="1" ht="31.9" customHeight="1" thickBot="1" x14ac:dyDescent="0.3">
      <c r="B32" s="282" t="s" vm="31">
        <v>132</v>
      </c>
      <c r="C32" s="165" vm="1128">
        <v>0</v>
      </c>
      <c r="D32" s="165" vm="1060">
        <v>0</v>
      </c>
      <c r="E32" s="256" t="s">
        <v>85</v>
      </c>
      <c r="F32" s="188" vm="1551">
        <v>0</v>
      </c>
      <c r="G32" s="164" vm="1183">
        <v>0</v>
      </c>
      <c r="H32" s="156" t="s">
        <v>85</v>
      </c>
    </row>
    <row r="33" spans="2:13" ht="37.5" customHeight="1" thickBot="1" x14ac:dyDescent="0.3">
      <c r="B33" s="283" t="s" vm="13">
        <v>108</v>
      </c>
      <c r="C33" s="167">
        <v>0</v>
      </c>
      <c r="D33" s="167">
        <v>0</v>
      </c>
      <c r="E33" s="257" t="s">
        <v>85</v>
      </c>
      <c r="F33" s="167">
        <v>0</v>
      </c>
      <c r="G33" s="166">
        <v>0</v>
      </c>
      <c r="H33" s="274" t="s">
        <v>85</v>
      </c>
    </row>
    <row r="34" spans="2:13" s="11" customFormat="1" ht="31.9" customHeight="1" thickBot="1" x14ac:dyDescent="0.3">
      <c r="B34" s="282" t="s" vm="6">
        <v>133</v>
      </c>
      <c r="C34" s="165" vm="847">
        <v>0</v>
      </c>
      <c r="D34" s="165" vm="504">
        <v>0</v>
      </c>
      <c r="E34" s="256" t="s">
        <v>85</v>
      </c>
      <c r="F34" s="188" vm="1057">
        <v>0</v>
      </c>
      <c r="G34" s="164" vm="1191">
        <v>0</v>
      </c>
      <c r="H34" s="156" t="s">
        <v>85</v>
      </c>
    </row>
    <row r="35" spans="2:13" ht="37.5" customHeight="1" thickBot="1" x14ac:dyDescent="0.3">
      <c r="B35" s="283" t="s" vm="1">
        <v>109</v>
      </c>
      <c r="C35" s="167">
        <v>0</v>
      </c>
      <c r="D35" s="167">
        <v>0</v>
      </c>
      <c r="E35" s="257" t="s">
        <v>85</v>
      </c>
      <c r="F35" s="167">
        <v>0</v>
      </c>
      <c r="G35" s="166">
        <v>0</v>
      </c>
      <c r="H35" s="274" t="s">
        <v>85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30</v>
      </c>
      <c r="C37" s="236">
        <v>2312500016.6599998</v>
      </c>
      <c r="D37" s="236">
        <v>2357261113.0899997</v>
      </c>
      <c r="E37" s="262">
        <v>1.9356149668119542</v>
      </c>
      <c r="F37" s="236">
        <v>65966</v>
      </c>
      <c r="G37" s="236">
        <v>66631</v>
      </c>
      <c r="H37" s="265">
        <v>1.0080950792832795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pageSetUpPr fitToPage="1"/>
  </sheetPr>
  <dimension ref="A1:S146"/>
  <sheetViews>
    <sheetView showGridLines="0" zoomScale="90" zoomScaleNormal="90" workbookViewId="0">
      <selection activeCell="B1" sqref="B1:Q1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49" t="s">
        <v>136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</row>
    <row r="2" spans="1:19" s="11" customFormat="1" ht="32.25" customHeight="1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60" t="s">
        <v>15</v>
      </c>
      <c r="C5" s="356" t="s">
        <v>10</v>
      </c>
      <c r="D5" s="356"/>
      <c r="E5" s="356"/>
      <c r="F5" s="356"/>
      <c r="G5" s="356"/>
      <c r="H5" s="356" t="s">
        <v>11</v>
      </c>
      <c r="I5" s="356"/>
      <c r="J5" s="356"/>
      <c r="K5" s="356"/>
      <c r="L5" s="356"/>
      <c r="M5" s="356" t="s">
        <v>12</v>
      </c>
      <c r="N5" s="356"/>
      <c r="O5" s="356"/>
      <c r="P5" s="356"/>
      <c r="Q5" s="357"/>
      <c r="R5" s="5"/>
    </row>
    <row r="6" spans="1:19" ht="15" customHeight="1" x14ac:dyDescent="0.25">
      <c r="B6" s="361"/>
      <c r="C6" s="354" t="s">
        <v>13</v>
      </c>
      <c r="D6" s="355"/>
      <c r="E6" s="352" t="s">
        <v>81</v>
      </c>
      <c r="F6" s="351" t="s">
        <v>14</v>
      </c>
      <c r="G6" s="351"/>
      <c r="H6" s="354" t="s">
        <v>13</v>
      </c>
      <c r="I6" s="355"/>
      <c r="J6" s="352" t="s">
        <v>81</v>
      </c>
      <c r="K6" s="358" t="s">
        <v>14</v>
      </c>
      <c r="L6" s="358"/>
      <c r="M6" s="354" t="s">
        <v>13</v>
      </c>
      <c r="N6" s="355"/>
      <c r="O6" s="352" t="s">
        <v>81</v>
      </c>
      <c r="P6" s="358" t="s">
        <v>14</v>
      </c>
      <c r="Q6" s="359"/>
      <c r="R6" s="5"/>
    </row>
    <row r="7" spans="1:19" ht="18" customHeight="1" thickBot="1" x14ac:dyDescent="0.3">
      <c r="B7" s="362"/>
      <c r="C7" s="12" t="s">
        <v>82</v>
      </c>
      <c r="D7" s="12" t="s">
        <v>83</v>
      </c>
      <c r="E7" s="353"/>
      <c r="F7" s="88">
        <v>2018</v>
      </c>
      <c r="G7" s="88">
        <v>2019</v>
      </c>
      <c r="H7" s="12" t="s">
        <v>82</v>
      </c>
      <c r="I7" s="12" t="s">
        <v>83</v>
      </c>
      <c r="J7" s="353"/>
      <c r="K7" s="222">
        <v>2018</v>
      </c>
      <c r="L7" s="222">
        <v>2019</v>
      </c>
      <c r="M7" s="12" t="s">
        <v>82</v>
      </c>
      <c r="N7" s="12" t="s">
        <v>83</v>
      </c>
      <c r="O7" s="353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39">
        <v>84</v>
      </c>
      <c r="C9" s="103" vm="322">
        <v>662490360.23000002</v>
      </c>
      <c r="D9" s="107" vm="196">
        <v>741579683.8900001</v>
      </c>
      <c r="E9" s="284">
        <v>11.938184826197656</v>
      </c>
      <c r="F9" s="108">
        <v>10.050000000000001</v>
      </c>
      <c r="G9" s="109">
        <v>10.33</v>
      </c>
      <c r="H9" s="103" vm="377">
        <v>0</v>
      </c>
      <c r="I9" s="107" vm="189">
        <v>0</v>
      </c>
      <c r="J9" s="284" t="s">
        <v>85</v>
      </c>
      <c r="K9" s="108">
        <v>0</v>
      </c>
      <c r="L9" s="109">
        <v>0</v>
      </c>
      <c r="M9" s="103" vm="360">
        <v>662490360.23000002</v>
      </c>
      <c r="N9" s="107" vm="212">
        <v>741579683.8900001</v>
      </c>
      <c r="O9" s="284">
        <v>11.938184826197656</v>
      </c>
      <c r="P9" s="108">
        <v>6.78</v>
      </c>
      <c r="Q9" s="109">
        <v>7.2</v>
      </c>
      <c r="S9" s="300"/>
    </row>
    <row r="10" spans="1:19" ht="23.45" customHeight="1" x14ac:dyDescent="0.25">
      <c r="B10" s="86" t="s" vm="152">
        <v>44</v>
      </c>
      <c r="C10" s="104" vm="368">
        <v>14624976.539999999</v>
      </c>
      <c r="D10" s="105" vm="187">
        <v>22889655.800000004</v>
      </c>
      <c r="E10" s="285">
        <v>56.510718067791231</v>
      </c>
      <c r="F10" s="110">
        <v>0.22</v>
      </c>
      <c r="G10" s="111">
        <v>0.32</v>
      </c>
      <c r="H10" s="104" vm="326">
        <v>20198063.520000003</v>
      </c>
      <c r="I10" s="105" vm="183">
        <v>21338201.550000001</v>
      </c>
      <c r="J10" s="285">
        <v>5.6447888129029735</v>
      </c>
      <c r="K10" s="110">
        <v>0.64</v>
      </c>
      <c r="L10" s="111">
        <v>0.69000000000000006</v>
      </c>
      <c r="M10" s="104" vm="324">
        <v>34823040.059999987</v>
      </c>
      <c r="N10" s="105" vm="186">
        <v>44227857.350000009</v>
      </c>
      <c r="O10" s="285">
        <v>27.007456195081048</v>
      </c>
      <c r="P10" s="110">
        <v>0.36</v>
      </c>
      <c r="Q10" s="111">
        <v>0.43</v>
      </c>
      <c r="S10" s="300"/>
    </row>
    <row r="11" spans="1:19" ht="23.45" customHeight="1" x14ac:dyDescent="0.25">
      <c r="B11" s="86" t="s" vm="157">
        <v>49</v>
      </c>
      <c r="C11" s="104" vm="320">
        <v>65054010</v>
      </c>
      <c r="D11" s="105" vm="219">
        <v>70065737.280000001</v>
      </c>
      <c r="E11" s="285">
        <v>7.7039482731348983</v>
      </c>
      <c r="F11" s="110">
        <v>0.99</v>
      </c>
      <c r="G11" s="111">
        <v>0.98</v>
      </c>
      <c r="H11" s="104" vm="367">
        <v>286341176.80000007</v>
      </c>
      <c r="I11" s="105" vm="201">
        <v>317300874.67999989</v>
      </c>
      <c r="J11" s="285">
        <v>10.812171070186011</v>
      </c>
      <c r="K11" s="110">
        <v>8.99</v>
      </c>
      <c r="L11" s="111">
        <v>10.18</v>
      </c>
      <c r="M11" s="104" vm="408">
        <v>351395186.80000007</v>
      </c>
      <c r="N11" s="105" vm="205">
        <v>387366611.95999992</v>
      </c>
      <c r="O11" s="285">
        <v>10.236743846031487</v>
      </c>
      <c r="P11" s="110">
        <v>3.6</v>
      </c>
      <c r="Q11" s="111">
        <v>3.76</v>
      </c>
      <c r="S11" s="300"/>
    </row>
    <row r="12" spans="1:19" ht="23.45" customHeight="1" x14ac:dyDescent="0.25">
      <c r="B12" s="86" t="s" vm="163">
        <v>59</v>
      </c>
      <c r="C12" s="104" vm="354">
        <v>630389282.99999988</v>
      </c>
      <c r="D12" s="105" vm="225">
        <v>675164686.87000036</v>
      </c>
      <c r="E12" s="285">
        <v>7.1028180645641612</v>
      </c>
      <c r="F12" s="110">
        <v>9.57</v>
      </c>
      <c r="G12" s="111">
        <v>9.41</v>
      </c>
      <c r="H12" s="104" vm="310">
        <v>514573430.25000012</v>
      </c>
      <c r="I12" s="105" vm="218">
        <v>563287621.61000001</v>
      </c>
      <c r="J12" s="285">
        <v>9.4669076357736941</v>
      </c>
      <c r="K12" s="110">
        <v>16.16</v>
      </c>
      <c r="L12" s="111">
        <v>18.079999999999998</v>
      </c>
      <c r="M12" s="104" vm="384">
        <v>1144962713.25</v>
      </c>
      <c r="N12" s="105" vm="217">
        <v>1238452308.4800003</v>
      </c>
      <c r="O12" s="285">
        <v>8.1652960527097065</v>
      </c>
      <c r="P12" s="110">
        <v>11.71</v>
      </c>
      <c r="Q12" s="111">
        <v>12.03</v>
      </c>
      <c r="S12" s="300"/>
    </row>
    <row r="13" spans="1:19" ht="23.45" customHeight="1" x14ac:dyDescent="0.25">
      <c r="B13" s="86" t="s" vm="142">
        <v>137</v>
      </c>
      <c r="C13" s="104" vm="296">
        <v>3536337.9399999995</v>
      </c>
      <c r="D13" s="105">
        <v>0</v>
      </c>
      <c r="E13" s="285" t="s">
        <v>85</v>
      </c>
      <c r="F13" s="110">
        <v>0.05</v>
      </c>
      <c r="G13" s="111">
        <v>0</v>
      </c>
      <c r="H13" s="104">
        <v>0</v>
      </c>
      <c r="I13" s="105">
        <v>0</v>
      </c>
      <c r="J13" s="285" t="s">
        <v>85</v>
      </c>
      <c r="K13" s="110">
        <v>0</v>
      </c>
      <c r="L13" s="111">
        <v>0</v>
      </c>
      <c r="M13" s="104" vm="295">
        <v>3536337.9400000004</v>
      </c>
      <c r="N13" s="105">
        <v>0</v>
      </c>
      <c r="O13" s="285" t="s">
        <v>85</v>
      </c>
      <c r="P13" s="110">
        <v>0.04</v>
      </c>
      <c r="Q13" s="111">
        <v>0</v>
      </c>
      <c r="S13" s="300"/>
    </row>
    <row r="14" spans="1:19" ht="23.45" customHeight="1" x14ac:dyDescent="0.25">
      <c r="B14" s="86" t="s" vm="148">
        <v>0</v>
      </c>
      <c r="C14" s="104">
        <v>2182172511.8099995</v>
      </c>
      <c r="D14" s="105" vm="215">
        <v>2180242038.1200008</v>
      </c>
      <c r="E14" s="285">
        <v>-8.8465677188708014E-2</v>
      </c>
      <c r="F14" s="110">
        <v>33.11</v>
      </c>
      <c r="G14" s="111">
        <v>30.38</v>
      </c>
      <c r="H14" s="104" vm="378">
        <v>563928160.89999998</v>
      </c>
      <c r="I14" s="105" vm="214">
        <v>517144657.25</v>
      </c>
      <c r="J14" s="285">
        <v>-8.2960041533190889</v>
      </c>
      <c r="K14" s="110">
        <v>17.71</v>
      </c>
      <c r="L14" s="111">
        <v>16.600000000000001</v>
      </c>
      <c r="M14" s="104">
        <v>2746100672.7099996</v>
      </c>
      <c r="N14" s="105" vm="192">
        <v>2697386695.3700004</v>
      </c>
      <c r="O14" s="285">
        <v>-1.7739326829531592</v>
      </c>
      <c r="P14" s="110">
        <v>28.09</v>
      </c>
      <c r="Q14" s="111">
        <v>26.21</v>
      </c>
      <c r="S14" s="300"/>
    </row>
    <row r="15" spans="1:19" ht="23.45" hidden="1" customHeight="1" outlineLevel="1" thickBot="1" x14ac:dyDescent="0.25">
      <c r="B15" s="323" t="s" vm="156">
        <v>135</v>
      </c>
      <c r="C15" s="104"/>
      <c r="D15" s="329">
        <v>0</v>
      </c>
      <c r="E15" s="325" t="s">
        <v>85</v>
      </c>
      <c r="F15" s="110">
        <v>0</v>
      </c>
      <c r="G15" s="111">
        <v>0</v>
      </c>
      <c r="H15" s="104">
        <v>0</v>
      </c>
      <c r="I15" s="329">
        <v>0</v>
      </c>
      <c r="J15" s="325" t="s">
        <v>85</v>
      </c>
      <c r="K15" s="110">
        <v>0</v>
      </c>
      <c r="L15" s="111">
        <v>0</v>
      </c>
      <c r="M15" s="104"/>
      <c r="N15" s="329">
        <v>0</v>
      </c>
      <c r="O15" s="325" t="s">
        <v>85</v>
      </c>
      <c r="P15" s="110">
        <v>0</v>
      </c>
      <c r="Q15" s="111">
        <v>0</v>
      </c>
      <c r="S15" s="300"/>
    </row>
    <row r="16" spans="1:19" ht="23.45" customHeight="1" collapsed="1" x14ac:dyDescent="0.25">
      <c r="B16" s="86" t="s" vm="162">
        <v>87</v>
      </c>
      <c r="C16" s="104" vm="353">
        <v>105495674.96000004</v>
      </c>
      <c r="D16" s="105" vm="191">
        <v>63163007.780000001</v>
      </c>
      <c r="E16" s="285">
        <v>-40.12739592978668</v>
      </c>
      <c r="F16" s="110">
        <v>1.6</v>
      </c>
      <c r="G16" s="111">
        <v>0.88</v>
      </c>
      <c r="H16" s="104">
        <v>0</v>
      </c>
      <c r="I16" s="105">
        <v>0</v>
      </c>
      <c r="J16" s="285" t="s">
        <v>85</v>
      </c>
      <c r="K16" s="110">
        <v>0</v>
      </c>
      <c r="L16" s="111">
        <v>0</v>
      </c>
      <c r="M16" s="104" vm="334">
        <v>105495674.96000004</v>
      </c>
      <c r="N16" s="105" vm="200">
        <v>63163007.780000001</v>
      </c>
      <c r="O16" s="285">
        <v>-40.12739592978668</v>
      </c>
      <c r="P16" s="110">
        <v>1.08</v>
      </c>
      <c r="Q16" s="111">
        <v>0.61</v>
      </c>
      <c r="S16" s="300"/>
    </row>
    <row r="17" spans="1:19" ht="23.45" customHeight="1" x14ac:dyDescent="0.25">
      <c r="B17" s="86" t="s" vm="141">
        <v>88</v>
      </c>
      <c r="C17" s="10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315">
        <v>770384.76</v>
      </c>
      <c r="I17" s="105" vm="204">
        <v>648487.84000000008</v>
      </c>
      <c r="J17" s="285">
        <v>-15.82286233180416</v>
      </c>
      <c r="K17" s="110">
        <v>0.02</v>
      </c>
      <c r="L17" s="111">
        <v>0.02</v>
      </c>
      <c r="M17" s="104" vm="333">
        <v>770384.76</v>
      </c>
      <c r="N17" s="105" vm="220">
        <v>648487.84000000008</v>
      </c>
      <c r="O17" s="285">
        <v>-15.82286233180416</v>
      </c>
      <c r="P17" s="110">
        <v>0.01</v>
      </c>
      <c r="Q17" s="111">
        <v>0.01</v>
      </c>
      <c r="S17" s="300"/>
    </row>
    <row r="18" spans="1:19" ht="23.45" customHeight="1" x14ac:dyDescent="0.25">
      <c r="B18" s="86" t="s" vm="147">
        <v>138</v>
      </c>
      <c r="C18" s="104">
        <v>0</v>
      </c>
      <c r="D18" s="105">
        <v>0</v>
      </c>
      <c r="E18" s="285" t="s">
        <v>85</v>
      </c>
      <c r="F18" s="110">
        <v>0</v>
      </c>
      <c r="G18" s="111">
        <v>0</v>
      </c>
      <c r="H18" s="104" vm="373">
        <v>125465953.67</v>
      </c>
      <c r="I18" s="105">
        <v>0</v>
      </c>
      <c r="J18" s="285" t="s">
        <v>85</v>
      </c>
      <c r="K18" s="110">
        <v>3.94</v>
      </c>
      <c r="L18" s="111">
        <v>0</v>
      </c>
      <c r="M18" s="104" vm="350">
        <v>125465953.67</v>
      </c>
      <c r="N18" s="105">
        <v>0</v>
      </c>
      <c r="O18" s="285" t="s">
        <v>85</v>
      </c>
      <c r="P18" s="110">
        <v>1.28</v>
      </c>
      <c r="Q18" s="111">
        <v>0</v>
      </c>
      <c r="S18" s="300"/>
    </row>
    <row r="19" spans="1:19" ht="23.45" customHeight="1" x14ac:dyDescent="0.25">
      <c r="B19" s="86" t="s" vm="155">
        <v>2</v>
      </c>
      <c r="C19" s="104" vm="319">
        <v>933041110.64000022</v>
      </c>
      <c r="D19" s="105" vm="193">
        <v>1032945813.37</v>
      </c>
      <c r="E19" s="285">
        <v>10.707427742543118</v>
      </c>
      <c r="F19" s="110">
        <v>14.16</v>
      </c>
      <c r="G19" s="111">
        <v>14.39</v>
      </c>
      <c r="H19" s="104" vm="323">
        <v>0</v>
      </c>
      <c r="I19" s="105" vm="226">
        <v>0</v>
      </c>
      <c r="J19" s="285" t="s">
        <v>85</v>
      </c>
      <c r="K19" s="110">
        <v>0</v>
      </c>
      <c r="L19" s="111">
        <v>0</v>
      </c>
      <c r="M19" s="104" vm="391">
        <v>933041110.6400001</v>
      </c>
      <c r="N19" s="105" vm="224">
        <v>1032945813.37</v>
      </c>
      <c r="O19" s="285">
        <v>10.707427742543118</v>
      </c>
      <c r="P19" s="110">
        <v>9.5500000000000007</v>
      </c>
      <c r="Q19" s="111">
        <v>10.029999999999999</v>
      </c>
      <c r="S19" s="300"/>
    </row>
    <row r="20" spans="1:19" ht="23.45" customHeight="1" x14ac:dyDescent="0.25">
      <c r="B20" s="86" t="s" vm="161">
        <v>7</v>
      </c>
      <c r="C20" s="104" vm="303">
        <v>378462455.4600001</v>
      </c>
      <c r="D20" s="105" vm="232">
        <v>566712345.24000013</v>
      </c>
      <c r="E20" s="285">
        <v>49.740704015459812</v>
      </c>
      <c r="F20" s="110">
        <v>5.74</v>
      </c>
      <c r="G20" s="111">
        <v>7.9</v>
      </c>
      <c r="H20" s="104" vm="401">
        <v>334178670.88</v>
      </c>
      <c r="I20" s="105" vm="198">
        <v>233031547.65000004</v>
      </c>
      <c r="J20" s="285">
        <v>-30.267378514507541</v>
      </c>
      <c r="K20" s="110">
        <v>10.5</v>
      </c>
      <c r="L20" s="111">
        <v>7.48</v>
      </c>
      <c r="M20" s="104" vm="398">
        <v>712641126.33999991</v>
      </c>
      <c r="N20" s="105" vm="233">
        <v>799743892.89000034</v>
      </c>
      <c r="O20" s="285">
        <v>12.222528749827404</v>
      </c>
      <c r="P20" s="110">
        <v>7.29</v>
      </c>
      <c r="Q20" s="111">
        <v>7.77</v>
      </c>
      <c r="S20" s="300"/>
    </row>
    <row r="21" spans="1:19" ht="23.45" customHeight="1" x14ac:dyDescent="0.25">
      <c r="B21" s="86" t="s" vm="140">
        <v>3</v>
      </c>
      <c r="C21" s="104" vm="301">
        <v>141779452.34000003</v>
      </c>
      <c r="D21" s="105" vm="222">
        <v>153054025.97000003</v>
      </c>
      <c r="E21" s="285">
        <v>7.9521915509749306</v>
      </c>
      <c r="F21" s="110">
        <v>2.15</v>
      </c>
      <c r="G21" s="111">
        <v>2.13</v>
      </c>
      <c r="H21" s="104" vm="298">
        <v>289701810.59999996</v>
      </c>
      <c r="I21" s="105" vm="221">
        <v>298342901.59999996</v>
      </c>
      <c r="J21" s="285">
        <v>2.9827535361630879</v>
      </c>
      <c r="K21" s="110">
        <v>9.1</v>
      </c>
      <c r="L21" s="111">
        <v>9.58</v>
      </c>
      <c r="M21" s="104" vm="343">
        <v>431481262.94</v>
      </c>
      <c r="N21" s="301" vm="209">
        <v>451396927.57000005</v>
      </c>
      <c r="O21" s="285">
        <v>4.6156499344374566</v>
      </c>
      <c r="P21" s="110">
        <v>4.41</v>
      </c>
      <c r="Q21" s="111">
        <v>4.3899999999999997</v>
      </c>
      <c r="S21" s="300"/>
    </row>
    <row r="22" spans="1:19" ht="23.45" customHeight="1" x14ac:dyDescent="0.25">
      <c r="B22" s="86" t="s" vm="146">
        <v>6</v>
      </c>
      <c r="C22" s="104" vm="369">
        <v>200443640.92000005</v>
      </c>
      <c r="D22" s="105" vm="199">
        <v>229262272.21000004</v>
      </c>
      <c r="E22" s="285">
        <v>14.377423577883391</v>
      </c>
      <c r="F22" s="110">
        <v>3.04</v>
      </c>
      <c r="G22" s="111">
        <v>3.19</v>
      </c>
      <c r="H22" s="104">
        <v>0</v>
      </c>
      <c r="I22" s="105">
        <v>0</v>
      </c>
      <c r="J22" s="285" t="s">
        <v>85</v>
      </c>
      <c r="K22" s="110">
        <v>0</v>
      </c>
      <c r="L22" s="111">
        <v>0</v>
      </c>
      <c r="M22" s="104" vm="363">
        <v>200443640.92000005</v>
      </c>
      <c r="N22" s="105" vm="202">
        <v>229262272.21000004</v>
      </c>
      <c r="O22" s="285">
        <v>14.377423577883391</v>
      </c>
      <c r="P22" s="110">
        <v>2.0499999999999998</v>
      </c>
      <c r="Q22" s="111">
        <v>2.23</v>
      </c>
      <c r="S22" s="300"/>
    </row>
    <row r="23" spans="1:19" ht="23.45" customHeight="1" x14ac:dyDescent="0.25">
      <c r="B23" s="86" t="s" vm="154">
        <v>9</v>
      </c>
      <c r="C23" s="104" vm="366">
        <v>10460819.100000001</v>
      </c>
      <c r="D23" s="105" vm="230">
        <v>12009226.000000002</v>
      </c>
      <c r="E23" s="285">
        <v>14.801966129019476</v>
      </c>
      <c r="F23" s="110">
        <v>0.16</v>
      </c>
      <c r="G23" s="111">
        <v>0.17</v>
      </c>
      <c r="H23" s="104">
        <v>0</v>
      </c>
      <c r="I23" s="105">
        <v>0</v>
      </c>
      <c r="J23" s="285" t="s">
        <v>85</v>
      </c>
      <c r="K23" s="110">
        <v>0</v>
      </c>
      <c r="L23" s="111">
        <v>0</v>
      </c>
      <c r="M23" s="104" vm="403">
        <v>10460819.100000001</v>
      </c>
      <c r="N23" s="105" vm="227">
        <v>12009226</v>
      </c>
      <c r="O23" s="285">
        <v>14.801966129019448</v>
      </c>
      <c r="P23" s="110">
        <v>0.11</v>
      </c>
      <c r="Q23" s="111">
        <v>0.12</v>
      </c>
      <c r="S23" s="300"/>
    </row>
    <row r="24" spans="1:19" ht="23.45" customHeight="1" x14ac:dyDescent="0.25">
      <c r="B24" s="86" t="s" vm="160">
        <v>8</v>
      </c>
      <c r="C24" s="104" vm="342">
        <v>62617850.669999987</v>
      </c>
      <c r="D24" s="105" vm="216">
        <v>68582964.50999999</v>
      </c>
      <c r="E24" s="285">
        <v>9.5262194025734317</v>
      </c>
      <c r="F24" s="110">
        <v>0.95</v>
      </c>
      <c r="G24" s="111">
        <v>0.96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 vm="341">
        <v>62617850.669999987</v>
      </c>
      <c r="N24" s="105" vm="223">
        <v>68582964.50999999</v>
      </c>
      <c r="O24" s="285">
        <v>9.5262194025734317</v>
      </c>
      <c r="P24" s="110">
        <v>0.64</v>
      </c>
      <c r="Q24" s="111">
        <v>0.67</v>
      </c>
      <c r="S24" s="300"/>
    </row>
    <row r="25" spans="1:19" ht="24.75" customHeight="1" x14ac:dyDescent="0.25">
      <c r="B25" s="86" t="s" vm="153">
        <v>4</v>
      </c>
      <c r="C25" s="104" vm="338">
        <v>26568627.510000002</v>
      </c>
      <c r="D25" s="105" vm="210">
        <v>28806385.989999995</v>
      </c>
      <c r="E25" s="285">
        <v>8.4225595739100072</v>
      </c>
      <c r="F25" s="110">
        <v>0.4</v>
      </c>
      <c r="G25" s="111">
        <v>0.4</v>
      </c>
      <c r="H25" s="104" vm="393">
        <v>252558344.67000002</v>
      </c>
      <c r="I25" s="105" vm="203">
        <v>242242959.56</v>
      </c>
      <c r="J25" s="285">
        <v>-4.0843572693978416</v>
      </c>
      <c r="K25" s="110">
        <v>7.93</v>
      </c>
      <c r="L25" s="111">
        <v>7.77</v>
      </c>
      <c r="M25" s="104" vm="376">
        <v>279126972.17999995</v>
      </c>
      <c r="N25" s="105" vm="213">
        <v>271049345.54999995</v>
      </c>
      <c r="O25" s="285">
        <v>-2.8938896756960446</v>
      </c>
      <c r="P25" s="110">
        <v>2.86</v>
      </c>
      <c r="Q25" s="111">
        <v>2.63</v>
      </c>
      <c r="S25" s="300"/>
    </row>
    <row r="26" spans="1:19" ht="23.25" customHeight="1" x14ac:dyDescent="0.25">
      <c r="B26" s="86" t="s" vm="159">
        <v>50</v>
      </c>
      <c r="C26" s="104">
        <v>0</v>
      </c>
      <c r="D26" s="105">
        <v>0</v>
      </c>
      <c r="E26" s="285" t="s">
        <v>85</v>
      </c>
      <c r="F26" s="110">
        <v>0</v>
      </c>
      <c r="G26" s="111">
        <v>0</v>
      </c>
      <c r="H26" s="104" vm="351">
        <v>43384127.150000006</v>
      </c>
      <c r="I26" s="105" vm="207">
        <v>45566077.68</v>
      </c>
      <c r="J26" s="285">
        <v>5.0293751962691999</v>
      </c>
      <c r="K26" s="110">
        <v>1.36</v>
      </c>
      <c r="L26" s="111">
        <v>1.46</v>
      </c>
      <c r="M26" s="104" vm="317">
        <v>43384127.150000006</v>
      </c>
      <c r="N26" s="105" vm="206">
        <v>45566077.68</v>
      </c>
      <c r="O26" s="285">
        <v>5.0293751962691999</v>
      </c>
      <c r="P26" s="110">
        <v>0.44</v>
      </c>
      <c r="Q26" s="111">
        <v>0.44</v>
      </c>
      <c r="S26" s="300"/>
    </row>
    <row r="27" spans="1:19" ht="23.25" customHeight="1" x14ac:dyDescent="0.25">
      <c r="B27" s="86" t="s" vm="158">
        <v>47</v>
      </c>
      <c r="C27" s="104" vm="314">
        <v>93665328.769999996</v>
      </c>
      <c r="D27" s="105" vm="185">
        <v>110574906.79999998</v>
      </c>
      <c r="E27" s="285">
        <v>18.053188145554188</v>
      </c>
      <c r="F27" s="110">
        <v>1.42</v>
      </c>
      <c r="G27" s="111">
        <v>1.54</v>
      </c>
      <c r="H27" s="104" vm="339">
        <v>30387042.780000001</v>
      </c>
      <c r="I27" s="105" vm="184">
        <v>28058836.520000003</v>
      </c>
      <c r="J27" s="285">
        <v>-7.6618388859226627</v>
      </c>
      <c r="K27" s="110">
        <v>0.96</v>
      </c>
      <c r="L27" s="111">
        <v>0.9</v>
      </c>
      <c r="M27" s="104" vm="330">
        <v>124052371.55000001</v>
      </c>
      <c r="N27" s="105" vm="182">
        <v>138633743.32000002</v>
      </c>
      <c r="O27" s="285">
        <v>11.754206378975113</v>
      </c>
      <c r="P27" s="110">
        <v>1.27</v>
      </c>
      <c r="Q27" s="111">
        <v>1.35</v>
      </c>
      <c r="S27" s="300"/>
    </row>
    <row r="28" spans="1:19" ht="23.25" customHeight="1" x14ac:dyDescent="0.25">
      <c r="B28" s="86" t="s" vm="138">
        <v>1</v>
      </c>
      <c r="C28" s="104" vm="327">
        <v>372070964.55999994</v>
      </c>
      <c r="D28" s="105" vm="229">
        <v>428661533.69999987</v>
      </c>
      <c r="E28" s="285">
        <v>15.209617124228501</v>
      </c>
      <c r="F28" s="110">
        <v>5.65</v>
      </c>
      <c r="G28" s="111">
        <v>5.97</v>
      </c>
      <c r="H28" s="104" vm="325">
        <v>57310450.359999999</v>
      </c>
      <c r="I28" s="105" vm="211">
        <v>59602718.320000008</v>
      </c>
      <c r="J28" s="285">
        <v>3.9997381727083763</v>
      </c>
      <c r="K28" s="110">
        <v>1.8</v>
      </c>
      <c r="L28" s="111">
        <v>1.91</v>
      </c>
      <c r="M28" s="104" vm="380">
        <v>429381414.92000008</v>
      </c>
      <c r="N28" s="105" vm="228">
        <v>488264252.01999986</v>
      </c>
      <c r="O28" s="285">
        <v>13.71341074717229</v>
      </c>
      <c r="P28" s="110">
        <v>4.3899999999999997</v>
      </c>
      <c r="Q28" s="111">
        <v>4.74</v>
      </c>
      <c r="S28" s="300"/>
    </row>
    <row r="29" spans="1:19" ht="23.45" customHeight="1" x14ac:dyDescent="0.25">
      <c r="A29" s="220"/>
      <c r="B29" s="86" t="s" vm="144">
        <v>5</v>
      </c>
      <c r="C29" s="104" vm="300">
        <v>369623277.98999983</v>
      </c>
      <c r="D29" s="105" vm="194">
        <v>417344552.71999997</v>
      </c>
      <c r="E29" s="285">
        <v>12.910787164030097</v>
      </c>
      <c r="F29" s="110">
        <v>5.61</v>
      </c>
      <c r="G29" s="111">
        <v>5.81</v>
      </c>
      <c r="H29" s="104" vm="328">
        <v>201582486.86999995</v>
      </c>
      <c r="I29" s="105" vm="234">
        <v>195053780.85000002</v>
      </c>
      <c r="J29" s="285">
        <v>-3.2387267968423572</v>
      </c>
      <c r="K29" s="110">
        <v>6.33</v>
      </c>
      <c r="L29" s="111">
        <v>6.26</v>
      </c>
      <c r="M29" s="104" vm="344">
        <v>571205764.8599999</v>
      </c>
      <c r="N29" s="105" vm="231">
        <v>612398333.57000005</v>
      </c>
      <c r="O29" s="285">
        <v>7.2115113754316269</v>
      </c>
      <c r="P29" s="110">
        <v>5.84</v>
      </c>
      <c r="Q29" s="111">
        <v>5.95</v>
      </c>
      <c r="S29" s="300"/>
    </row>
    <row r="30" spans="1:19" ht="23.45" customHeight="1" x14ac:dyDescent="0.25">
      <c r="B30" s="86" t="s" vm="137">
        <v>139</v>
      </c>
      <c r="C30" s="104" vm="400">
        <v>337946865.49999988</v>
      </c>
      <c r="D30" s="105" vm="188">
        <v>376198047.55999994</v>
      </c>
      <c r="E30" s="285">
        <v>11.318697098553216</v>
      </c>
      <c r="F30" s="110">
        <v>5.13</v>
      </c>
      <c r="G30" s="111">
        <v>5.24</v>
      </c>
      <c r="H30" s="104" vm="352">
        <v>422863030.67999995</v>
      </c>
      <c r="I30" s="105" vm="195">
        <v>544774935.65999997</v>
      </c>
      <c r="J30" s="285">
        <v>28.830116641777664</v>
      </c>
      <c r="K30" s="110">
        <v>13.28</v>
      </c>
      <c r="L30" s="111">
        <v>17.48</v>
      </c>
      <c r="M30" s="104" vm="318">
        <v>760809896.18000031</v>
      </c>
      <c r="N30" s="105" vm="190">
        <v>920972983.22000003</v>
      </c>
      <c r="O30" s="285">
        <v>21.051656641714686</v>
      </c>
      <c r="P30" s="110">
        <v>7.78</v>
      </c>
      <c r="Q30" s="111">
        <v>8.9499999999999993</v>
      </c>
      <c r="S30" s="300"/>
    </row>
    <row r="31" spans="1:19" ht="23.45" customHeight="1" thickBot="1" x14ac:dyDescent="0.3">
      <c r="B31" s="87" t="s" vm="143">
        <v>33</v>
      </c>
      <c r="C31" s="334">
        <v>0</v>
      </c>
      <c r="D31" s="335">
        <v>0</v>
      </c>
      <c r="E31" s="336" t="s">
        <v>85</v>
      </c>
      <c r="F31" s="337">
        <v>0</v>
      </c>
      <c r="G31" s="338">
        <v>0</v>
      </c>
      <c r="H31" s="334" vm="382">
        <v>40726073.349999994</v>
      </c>
      <c r="I31" s="335" vm="197">
        <v>49624037</v>
      </c>
      <c r="J31" s="336">
        <v>21.848322016048243</v>
      </c>
      <c r="K31" s="337">
        <v>1.28</v>
      </c>
      <c r="L31" s="338">
        <v>1.59</v>
      </c>
      <c r="M31" s="334" vm="371">
        <v>40726073.349999994</v>
      </c>
      <c r="N31" s="335" vm="208">
        <v>49624037</v>
      </c>
      <c r="O31" s="336">
        <v>21.848322016048243</v>
      </c>
      <c r="P31" s="337">
        <v>0.42</v>
      </c>
      <c r="Q31" s="338">
        <v>0.48</v>
      </c>
      <c r="S31" s="300"/>
    </row>
    <row r="32" spans="1:19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37</v>
      </c>
      <c r="C33" s="106">
        <v>6590443547.9400005</v>
      </c>
      <c r="D33" s="106">
        <v>7177256883.8100014</v>
      </c>
      <c r="E33" s="288">
        <v>8.9040036774675571</v>
      </c>
      <c r="F33" s="113">
        <v>100.00000000000001</v>
      </c>
      <c r="G33" s="113">
        <v>100</v>
      </c>
      <c r="H33" s="106">
        <v>3183969207.2400002</v>
      </c>
      <c r="I33" s="106">
        <v>3116017637.7699995</v>
      </c>
      <c r="J33" s="288">
        <v>-2.1341779724341023</v>
      </c>
      <c r="K33" s="113">
        <v>100</v>
      </c>
      <c r="L33" s="113">
        <v>100</v>
      </c>
      <c r="M33" s="106">
        <v>9774412755.1800022</v>
      </c>
      <c r="N33" s="106">
        <v>10293274521.58</v>
      </c>
      <c r="O33" s="288">
        <v>5.3083676676639584</v>
      </c>
      <c r="P33" s="113">
        <v>100</v>
      </c>
      <c r="Q33" s="113">
        <v>100</v>
      </c>
    </row>
    <row r="34" spans="2:18" ht="14.45" customHeight="1" x14ac:dyDescent="0.25">
      <c r="B34" s="333" t="s">
        <v>53</v>
      </c>
    </row>
    <row r="35" spans="2:18" x14ac:dyDescent="0.25">
      <c r="B35" s="333" t="s">
        <v>54</v>
      </c>
    </row>
    <row r="36" spans="2:18" x14ac:dyDescent="0.25">
      <c r="B36" s="333" t="s">
        <v>52</v>
      </c>
    </row>
    <row r="37" spans="2:18" x14ac:dyDescent="0.25">
      <c r="B37" s="342" t="s">
        <v>58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57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B39" s="333" t="s">
        <v>51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  <c r="S89" s="1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S27"/>
  <sheetViews>
    <sheetView showGridLines="0" zoomScale="90" zoomScaleNormal="90" workbookViewId="0">
      <selection activeCell="B1" sqref="B1:Q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2"/>
      <c r="B1" s="349" t="s">
        <v>140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19"/>
    </row>
    <row r="2" spans="1:19" s="11" customFormat="1" ht="38.25" customHeight="1" x14ac:dyDescent="0.25">
      <c r="A2" s="320"/>
      <c r="B2" s="363" t="s">
        <v>46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20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60" t="s">
        <v>15</v>
      </c>
      <c r="C5" s="356" t="s">
        <v>10</v>
      </c>
      <c r="D5" s="356"/>
      <c r="E5" s="356"/>
      <c r="F5" s="356"/>
      <c r="G5" s="356"/>
      <c r="H5" s="356" t="s">
        <v>11</v>
      </c>
      <c r="I5" s="356"/>
      <c r="J5" s="356"/>
      <c r="K5" s="356"/>
      <c r="L5" s="356"/>
      <c r="M5" s="356" t="s">
        <v>12</v>
      </c>
      <c r="N5" s="356"/>
      <c r="O5" s="356"/>
      <c r="P5" s="356"/>
      <c r="Q5" s="357"/>
      <c r="R5" s="5"/>
    </row>
    <row r="6" spans="1:19" ht="15" customHeight="1" x14ac:dyDescent="0.25">
      <c r="B6" s="361"/>
      <c r="C6" s="354" t="s">
        <v>13</v>
      </c>
      <c r="D6" s="355"/>
      <c r="E6" s="352" t="s">
        <v>81</v>
      </c>
      <c r="F6" s="351" t="s">
        <v>14</v>
      </c>
      <c r="G6" s="351"/>
      <c r="H6" s="354" t="s">
        <v>13</v>
      </c>
      <c r="I6" s="355"/>
      <c r="J6" s="352" t="s">
        <v>81</v>
      </c>
      <c r="K6" s="358" t="s">
        <v>14</v>
      </c>
      <c r="L6" s="358"/>
      <c r="M6" s="354" t="s">
        <v>13</v>
      </c>
      <c r="N6" s="355"/>
      <c r="O6" s="352" t="s">
        <v>81</v>
      </c>
      <c r="P6" s="358" t="s">
        <v>14</v>
      </c>
      <c r="Q6" s="359"/>
      <c r="R6" s="5"/>
    </row>
    <row r="7" spans="1:19" ht="15.75" thickBot="1" x14ac:dyDescent="0.3">
      <c r="B7" s="362"/>
      <c r="C7" s="12" t="s">
        <v>82</v>
      </c>
      <c r="D7" s="12" t="s">
        <v>83</v>
      </c>
      <c r="E7" s="353"/>
      <c r="F7" s="88">
        <v>2018</v>
      </c>
      <c r="G7" s="88">
        <v>2019</v>
      </c>
      <c r="H7" s="12" t="s">
        <v>82</v>
      </c>
      <c r="I7" s="12" t="s">
        <v>83</v>
      </c>
      <c r="J7" s="353"/>
      <c r="K7" s="222">
        <v>2018</v>
      </c>
      <c r="L7" s="222">
        <v>2019</v>
      </c>
      <c r="M7" s="12" t="s">
        <v>82</v>
      </c>
      <c r="N7" s="12" t="s">
        <v>83</v>
      </c>
      <c r="O7" s="353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thickBot="1" x14ac:dyDescent="0.3">
      <c r="A9" s="5"/>
      <c r="B9" s="304" t="s" vm="152">
        <v>44</v>
      </c>
      <c r="C9" s="310" vm="409">
        <v>14624976.539999999</v>
      </c>
      <c r="D9" s="311" vm="235">
        <v>22889655.82</v>
      </c>
      <c r="E9" s="306">
        <v>56.510718204543537</v>
      </c>
      <c r="F9" s="312">
        <v>13.51</v>
      </c>
      <c r="G9" s="313">
        <v>17.149999999999999</v>
      </c>
      <c r="H9" s="310" vm="357">
        <v>20198063.52</v>
      </c>
      <c r="I9" s="311" vm="236">
        <v>21338201.550000001</v>
      </c>
      <c r="J9" s="306">
        <v>5.6447888129030019</v>
      </c>
      <c r="K9" s="312">
        <v>39.93</v>
      </c>
      <c r="L9" s="313">
        <v>43.2</v>
      </c>
      <c r="M9" s="310" vm="313">
        <v>34823040.060000002</v>
      </c>
      <c r="N9" s="311" vm="237">
        <v>44227857.36999999</v>
      </c>
      <c r="O9" s="306">
        <v>27.007456252514174</v>
      </c>
      <c r="P9" s="312">
        <v>21.92</v>
      </c>
      <c r="Q9" s="312">
        <v>24.19</v>
      </c>
      <c r="S9" s="5"/>
    </row>
    <row r="10" spans="1:19" s="53" customFormat="1" ht="30" customHeight="1" thickBot="1" x14ac:dyDescent="0.3">
      <c r="A10" s="5"/>
      <c r="B10" s="304" t="s" vm="158">
        <v>47</v>
      </c>
      <c r="C10" s="310" vm="983">
        <v>93665328.769999996</v>
      </c>
      <c r="D10" s="311" vm="1185">
        <v>110574906.79999997</v>
      </c>
      <c r="E10" s="306">
        <v>18.053188145554174</v>
      </c>
      <c r="F10" s="312">
        <v>86.49</v>
      </c>
      <c r="G10" s="313">
        <v>82.85</v>
      </c>
      <c r="H10" s="310" vm="918">
        <v>30387042.780000001</v>
      </c>
      <c r="I10" s="311" vm="848">
        <v>28058836.529999997</v>
      </c>
      <c r="J10" s="306">
        <v>-7.6618388530139185</v>
      </c>
      <c r="K10" s="312">
        <v>60.07</v>
      </c>
      <c r="L10" s="313">
        <v>56.8</v>
      </c>
      <c r="M10" s="310" vm="1277">
        <v>124052371.54999998</v>
      </c>
      <c r="N10" s="311" vm="869">
        <v>138633743.33000004</v>
      </c>
      <c r="O10" s="306">
        <v>11.754206387036263</v>
      </c>
      <c r="P10" s="312">
        <v>78.08</v>
      </c>
      <c r="Q10" s="312">
        <v>75.81</v>
      </c>
      <c r="S10" s="5"/>
    </row>
    <row r="11" spans="1:19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9" ht="23.1" customHeight="1" x14ac:dyDescent="0.25">
      <c r="B12" s="84" t="s" vm="136">
        <v>141</v>
      </c>
      <c r="C12" s="106">
        <v>108290305.31</v>
      </c>
      <c r="D12" s="106">
        <v>133464562.61999997</v>
      </c>
      <c r="E12" s="288">
        <v>23.247009266373624</v>
      </c>
      <c r="F12" s="113">
        <v>100</v>
      </c>
      <c r="G12" s="113">
        <v>100</v>
      </c>
      <c r="H12" s="106">
        <v>50585106.299999997</v>
      </c>
      <c r="I12" s="106">
        <v>49397038.079999998</v>
      </c>
      <c r="J12" s="288">
        <v>-2.3486522158400618</v>
      </c>
      <c r="K12" s="113">
        <v>100</v>
      </c>
      <c r="L12" s="113">
        <v>100</v>
      </c>
      <c r="M12" s="106">
        <v>158875411.60999998</v>
      </c>
      <c r="N12" s="106">
        <v>182861600.70000005</v>
      </c>
      <c r="O12" s="288">
        <v>15.097483523051537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20"/>
  <sheetViews>
    <sheetView showGridLines="0" zoomScale="86" zoomScaleNormal="86" workbookViewId="0">
      <selection activeCell="B1" sqref="B1:Q1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49" t="s">
        <v>142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</row>
    <row r="2" spans="1:19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60" t="s">
        <v>15</v>
      </c>
      <c r="C5" s="356" t="s">
        <v>10</v>
      </c>
      <c r="D5" s="356"/>
      <c r="E5" s="356"/>
      <c r="F5" s="356"/>
      <c r="G5" s="356"/>
      <c r="H5" s="356" t="s">
        <v>11</v>
      </c>
      <c r="I5" s="356"/>
      <c r="J5" s="356"/>
      <c r="K5" s="356"/>
      <c r="L5" s="356"/>
      <c r="M5" s="356" t="s">
        <v>12</v>
      </c>
      <c r="N5" s="356"/>
      <c r="O5" s="356"/>
      <c r="P5" s="356"/>
      <c r="Q5" s="357"/>
    </row>
    <row r="6" spans="1:19" s="45" customFormat="1" ht="15" customHeight="1" x14ac:dyDescent="0.25">
      <c r="B6" s="361"/>
      <c r="C6" s="354" t="s">
        <v>17</v>
      </c>
      <c r="D6" s="354"/>
      <c r="E6" s="352" t="s">
        <v>81</v>
      </c>
      <c r="F6" s="358" t="s">
        <v>14</v>
      </c>
      <c r="G6" s="358"/>
      <c r="H6" s="354" t="s">
        <v>17</v>
      </c>
      <c r="I6" s="354"/>
      <c r="J6" s="364" t="s">
        <v>81</v>
      </c>
      <c r="K6" s="358" t="s">
        <v>14</v>
      </c>
      <c r="L6" s="358"/>
      <c r="M6" s="354" t="s">
        <v>17</v>
      </c>
      <c r="N6" s="354"/>
      <c r="O6" s="352" t="s">
        <v>81</v>
      </c>
      <c r="P6" s="358" t="s">
        <v>14</v>
      </c>
      <c r="Q6" s="359"/>
    </row>
    <row r="7" spans="1:19" s="45" customFormat="1" ht="24" customHeight="1" thickBot="1" x14ac:dyDescent="0.3">
      <c r="B7" s="362"/>
      <c r="C7" s="12" t="s">
        <v>82</v>
      </c>
      <c r="D7" s="12" t="s">
        <v>83</v>
      </c>
      <c r="E7" s="353"/>
      <c r="F7" s="81">
        <v>2018</v>
      </c>
      <c r="G7" s="81">
        <v>2019</v>
      </c>
      <c r="H7" s="12" t="s">
        <v>82</v>
      </c>
      <c r="I7" s="12" t="s">
        <v>83</v>
      </c>
      <c r="J7" s="365"/>
      <c r="K7" s="81">
        <v>2018</v>
      </c>
      <c r="L7" s="81">
        <v>2019</v>
      </c>
      <c r="M7" s="81" t="s">
        <v>82</v>
      </c>
      <c r="N7" s="81" t="s">
        <v>83</v>
      </c>
      <c r="O7" s="353"/>
      <c r="P7" s="81">
        <v>2018</v>
      </c>
      <c r="Q7" s="40">
        <v>2019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84</v>
      </c>
      <c r="C9" s="103" vm="448">
        <v>1038533</v>
      </c>
      <c r="D9" s="107" vm="729">
        <v>1126259</v>
      </c>
      <c r="E9" s="284">
        <v>8.4471076027434719</v>
      </c>
      <c r="F9" s="108">
        <v>11.66</v>
      </c>
      <c r="G9" s="109">
        <v>11.88</v>
      </c>
      <c r="H9" s="103" vm="482">
        <v>0</v>
      </c>
      <c r="I9" s="107" vm="637">
        <v>0</v>
      </c>
      <c r="J9" s="284" t="s">
        <v>85</v>
      </c>
      <c r="K9" s="108">
        <v>0</v>
      </c>
      <c r="L9" s="109">
        <v>0</v>
      </c>
      <c r="M9" s="103" vm="467">
        <v>1038533</v>
      </c>
      <c r="N9" s="107" vm="897">
        <v>1126259</v>
      </c>
      <c r="O9" s="284">
        <v>8.4471076027434719</v>
      </c>
      <c r="P9" s="108">
        <v>9.93</v>
      </c>
      <c r="Q9" s="109">
        <v>10.3</v>
      </c>
    </row>
    <row r="10" spans="1:19" ht="23.45" customHeight="1" x14ac:dyDescent="0.25">
      <c r="B10" s="86" t="s" vm="157">
        <v>49</v>
      </c>
      <c r="C10" s="115" vm="365">
        <v>49305</v>
      </c>
      <c r="D10" s="115" vm="240">
        <v>52638</v>
      </c>
      <c r="E10" s="285">
        <v>6.7599634925463903</v>
      </c>
      <c r="F10" s="110">
        <v>0.55000000000000004</v>
      </c>
      <c r="G10" s="111">
        <v>0.56000000000000005</v>
      </c>
      <c r="H10" s="115" vm="316">
        <v>73618</v>
      </c>
      <c r="I10" s="115" vm="239">
        <v>73103</v>
      </c>
      <c r="J10" s="285">
        <v>-0.69955717351734847</v>
      </c>
      <c r="K10" s="110">
        <v>4.74</v>
      </c>
      <c r="L10" s="111">
        <v>5.04</v>
      </c>
      <c r="M10" s="115" vm="383">
        <v>122923</v>
      </c>
      <c r="N10" s="115" vm="238">
        <v>125741</v>
      </c>
      <c r="O10" s="285">
        <v>2.2924920478673698</v>
      </c>
      <c r="P10" s="110">
        <v>1.18</v>
      </c>
      <c r="Q10" s="111">
        <v>1.1499999999999999</v>
      </c>
      <c r="S10"/>
    </row>
    <row r="11" spans="1:19" ht="23.45" customHeight="1" x14ac:dyDescent="0.25">
      <c r="B11" s="86" t="s" vm="163">
        <v>59</v>
      </c>
      <c r="C11" s="115" vm="505">
        <v>776963</v>
      </c>
      <c r="D11" s="115" vm="548">
        <v>877577</v>
      </c>
      <c r="E11" s="285">
        <v>12.949651399101384</v>
      </c>
      <c r="F11" s="110">
        <v>8.73</v>
      </c>
      <c r="G11" s="111">
        <v>9.26</v>
      </c>
      <c r="H11" s="115" vm="454">
        <v>358654</v>
      </c>
      <c r="I11" s="115" vm="685">
        <v>342352</v>
      </c>
      <c r="J11" s="285">
        <v>-4.5453278089746618</v>
      </c>
      <c r="K11" s="110">
        <v>23.08</v>
      </c>
      <c r="L11" s="111">
        <v>23.58</v>
      </c>
      <c r="M11" s="115" vm="430">
        <v>1135617</v>
      </c>
      <c r="N11" s="115" vm="1400">
        <v>1219929</v>
      </c>
      <c r="O11" s="285">
        <v>7.4243340844668495</v>
      </c>
      <c r="P11" s="110">
        <v>10.86</v>
      </c>
      <c r="Q11" s="111">
        <v>11.16</v>
      </c>
      <c r="S11"/>
    </row>
    <row r="12" spans="1:19" ht="23.45" customHeight="1" x14ac:dyDescent="0.25">
      <c r="B12" s="86" t="s" vm="142">
        <v>137</v>
      </c>
      <c r="C12" s="115" vm="584">
        <v>30928</v>
      </c>
      <c r="D12" s="115">
        <v>0</v>
      </c>
      <c r="E12" s="285" t="s">
        <v>85</v>
      </c>
      <c r="F12" s="110">
        <v>0.35</v>
      </c>
      <c r="G12" s="111">
        <v>0</v>
      </c>
      <c r="H12" s="115" vm="635">
        <v>0</v>
      </c>
      <c r="I12" s="115">
        <v>0</v>
      </c>
      <c r="J12" s="285" t="s">
        <v>85</v>
      </c>
      <c r="K12" s="110">
        <v>0</v>
      </c>
      <c r="L12" s="111">
        <v>0</v>
      </c>
      <c r="M12" s="115" vm="680">
        <v>30928</v>
      </c>
      <c r="N12" s="115">
        <v>0</v>
      </c>
      <c r="O12" s="285" t="s">
        <v>85</v>
      </c>
      <c r="P12" s="110">
        <v>0.3</v>
      </c>
      <c r="Q12" s="111">
        <v>0</v>
      </c>
      <c r="S12"/>
    </row>
    <row r="13" spans="1:19" ht="23.45" customHeight="1" x14ac:dyDescent="0.25">
      <c r="B13" s="86" t="s" vm="148">
        <v>0</v>
      </c>
      <c r="C13" s="115">
        <v>2471095</v>
      </c>
      <c r="D13" s="115" vm="830">
        <v>2550847</v>
      </c>
      <c r="E13" s="285">
        <v>3.2273951426391818</v>
      </c>
      <c r="F13" s="110">
        <v>27.76</v>
      </c>
      <c r="G13" s="111">
        <v>26.9</v>
      </c>
      <c r="H13" s="115" vm="420">
        <v>209629</v>
      </c>
      <c r="I13" s="115" vm="662">
        <v>199784</v>
      </c>
      <c r="J13" s="285">
        <v>-4.6963921976443999</v>
      </c>
      <c r="K13" s="110">
        <v>13.49</v>
      </c>
      <c r="L13" s="111">
        <v>13.76</v>
      </c>
      <c r="M13" s="115">
        <v>2680724</v>
      </c>
      <c r="N13" s="115" vm="477">
        <v>2750631</v>
      </c>
      <c r="O13" s="285">
        <v>2.6077656633058695</v>
      </c>
      <c r="P13" s="110">
        <v>25.64</v>
      </c>
      <c r="Q13" s="111">
        <v>25.16</v>
      </c>
      <c r="S13"/>
    </row>
    <row r="14" spans="1:19" ht="23.45" hidden="1" customHeight="1" outlineLevel="1" thickBot="1" x14ac:dyDescent="0.25">
      <c r="B14" s="323" t="s" vm="156">
        <v>135</v>
      </c>
      <c r="C14" s="324"/>
      <c r="D14" s="324">
        <v>0</v>
      </c>
      <c r="E14" s="325" t="s">
        <v>85</v>
      </c>
      <c r="F14" s="326">
        <v>0</v>
      </c>
      <c r="G14" s="327">
        <v>0</v>
      </c>
      <c r="H14" s="324">
        <v>0</v>
      </c>
      <c r="I14" s="324">
        <v>0</v>
      </c>
      <c r="J14" s="325" t="s">
        <v>85</v>
      </c>
      <c r="K14" s="326">
        <v>0</v>
      </c>
      <c r="L14" s="327">
        <v>0</v>
      </c>
      <c r="M14" s="324"/>
      <c r="N14" s="324">
        <v>0</v>
      </c>
      <c r="O14" s="325" t="s">
        <v>85</v>
      </c>
      <c r="P14" s="326">
        <v>0</v>
      </c>
      <c r="Q14" s="327">
        <v>0</v>
      </c>
      <c r="S14"/>
    </row>
    <row r="15" spans="1:19" ht="23.45" customHeight="1" collapsed="1" x14ac:dyDescent="0.25">
      <c r="B15" s="86" t="s" vm="162">
        <v>87</v>
      </c>
      <c r="C15" s="115" vm="1206">
        <v>162578</v>
      </c>
      <c r="D15" s="115" vm="428">
        <v>138778</v>
      </c>
      <c r="E15" s="285">
        <v>-14.639127065162569</v>
      </c>
      <c r="F15" s="110">
        <v>1.83</v>
      </c>
      <c r="G15" s="111">
        <v>1.46</v>
      </c>
      <c r="H15" s="115">
        <v>0</v>
      </c>
      <c r="I15" s="115">
        <v>0</v>
      </c>
      <c r="J15" s="285" t="s">
        <v>85</v>
      </c>
      <c r="K15" s="110">
        <v>0</v>
      </c>
      <c r="L15" s="111">
        <v>0</v>
      </c>
      <c r="M15" s="115" vm="694">
        <v>162578</v>
      </c>
      <c r="N15" s="115" vm="465">
        <v>138778</v>
      </c>
      <c r="O15" s="285">
        <v>-14.639127065162569</v>
      </c>
      <c r="P15" s="110">
        <v>1.55</v>
      </c>
      <c r="Q15" s="111">
        <v>1.27</v>
      </c>
      <c r="S15"/>
    </row>
    <row r="16" spans="1:19" ht="23.45" customHeight="1" x14ac:dyDescent="0.25">
      <c r="B16" s="86" t="s" vm="141">
        <v>88</v>
      </c>
      <c r="C16" s="115">
        <v>0</v>
      </c>
      <c r="D16" s="115">
        <v>0</v>
      </c>
      <c r="E16" s="285" t="s">
        <v>85</v>
      </c>
      <c r="F16" s="110">
        <v>0</v>
      </c>
      <c r="G16" s="111">
        <v>0</v>
      </c>
      <c r="H16" s="115" vm="573">
        <v>3398</v>
      </c>
      <c r="I16" s="115" vm="491">
        <v>1316</v>
      </c>
      <c r="J16" s="285">
        <v>-61.271336080047085</v>
      </c>
      <c r="K16" s="110">
        <v>0.22</v>
      </c>
      <c r="L16" s="111">
        <v>0.09</v>
      </c>
      <c r="M16" s="115" vm="555">
        <v>3398</v>
      </c>
      <c r="N16" s="115" vm="1138">
        <v>1316</v>
      </c>
      <c r="O16" s="285">
        <v>-61.271336080047085</v>
      </c>
      <c r="P16" s="110">
        <v>0.03</v>
      </c>
      <c r="Q16" s="111">
        <v>0.01</v>
      </c>
      <c r="S16"/>
    </row>
    <row r="17" spans="1:19" ht="23.45" customHeight="1" x14ac:dyDescent="0.25">
      <c r="B17" s="86" t="s" vm="147">
        <v>138</v>
      </c>
      <c r="C17" s="115" vm="489">
        <v>0</v>
      </c>
      <c r="D17" s="115">
        <v>0</v>
      </c>
      <c r="E17" s="285" t="s">
        <v>85</v>
      </c>
      <c r="F17" s="110">
        <v>0</v>
      </c>
      <c r="G17" s="111">
        <v>0</v>
      </c>
      <c r="H17" s="115" vm="620">
        <v>66879</v>
      </c>
      <c r="I17" s="115">
        <v>0</v>
      </c>
      <c r="J17" s="285" t="s">
        <v>85</v>
      </c>
      <c r="K17" s="110">
        <v>4.3</v>
      </c>
      <c r="L17" s="111">
        <v>0</v>
      </c>
      <c r="M17" s="115" vm="423">
        <v>66879</v>
      </c>
      <c r="N17" s="115">
        <v>0</v>
      </c>
      <c r="O17" s="285" t="s">
        <v>85</v>
      </c>
      <c r="P17" s="110">
        <v>0.64</v>
      </c>
      <c r="Q17" s="111">
        <v>0</v>
      </c>
      <c r="S17"/>
    </row>
    <row r="18" spans="1:19" ht="23.45" customHeight="1" x14ac:dyDescent="0.25">
      <c r="B18" s="86" t="s" vm="155">
        <v>2</v>
      </c>
      <c r="C18" s="115" vm="498">
        <v>1652239</v>
      </c>
      <c r="D18" s="115" vm="777">
        <v>1808759</v>
      </c>
      <c r="E18" s="285">
        <v>9.4732057529207481</v>
      </c>
      <c r="F18" s="110">
        <v>18.559999999999999</v>
      </c>
      <c r="G18" s="111">
        <v>19.079999999999998</v>
      </c>
      <c r="H18" s="115" vm="492">
        <v>0</v>
      </c>
      <c r="I18" s="115" vm="639">
        <v>0</v>
      </c>
      <c r="J18" s="285" t="s">
        <v>85</v>
      </c>
      <c r="K18" s="110">
        <v>0</v>
      </c>
      <c r="L18" s="111">
        <v>0</v>
      </c>
      <c r="M18" s="115" vm="421">
        <v>1652239</v>
      </c>
      <c r="N18" s="115" vm="805">
        <v>1808759</v>
      </c>
      <c r="O18" s="285">
        <v>9.4732057529207481</v>
      </c>
      <c r="P18" s="110">
        <v>15.8</v>
      </c>
      <c r="Q18" s="111">
        <v>16.54</v>
      </c>
      <c r="S18"/>
    </row>
    <row r="19" spans="1:19" ht="23.45" customHeight="1" x14ac:dyDescent="0.25">
      <c r="B19" s="86" t="s" vm="161">
        <v>7</v>
      </c>
      <c r="C19" s="115" vm="787">
        <v>583398</v>
      </c>
      <c r="D19" s="115" vm="445">
        <v>635711</v>
      </c>
      <c r="E19" s="285">
        <v>8.9669488068179817</v>
      </c>
      <c r="F19" s="110">
        <v>6.55</v>
      </c>
      <c r="G19" s="111">
        <v>6.7</v>
      </c>
      <c r="H19" s="115" vm="516">
        <v>95668</v>
      </c>
      <c r="I19" s="115" vm="410">
        <v>99374</v>
      </c>
      <c r="J19" s="285">
        <v>3.8738136053852941</v>
      </c>
      <c r="K19" s="110">
        <v>6.16</v>
      </c>
      <c r="L19" s="111">
        <v>6.84</v>
      </c>
      <c r="M19" s="115" vm="468">
        <v>679066</v>
      </c>
      <c r="N19" s="115" vm="896">
        <v>735085</v>
      </c>
      <c r="O19" s="285">
        <v>8.2494190549961246</v>
      </c>
      <c r="P19" s="110">
        <v>6.49</v>
      </c>
      <c r="Q19" s="111">
        <v>6.72</v>
      </c>
      <c r="S19"/>
    </row>
    <row r="20" spans="1:19" ht="23.45" customHeight="1" x14ac:dyDescent="0.25">
      <c r="B20" s="86" t="s" vm="140">
        <v>3</v>
      </c>
      <c r="C20" s="115" vm="436">
        <v>260237</v>
      </c>
      <c r="D20" s="115" vm="437">
        <v>275149</v>
      </c>
      <c r="E20" s="285">
        <v>5.7301613529206179</v>
      </c>
      <c r="F20" s="110">
        <v>2.92</v>
      </c>
      <c r="G20" s="111">
        <v>2.9</v>
      </c>
      <c r="H20" s="115" vm="511">
        <v>108632</v>
      </c>
      <c r="I20" s="115" vm="554">
        <v>107903</v>
      </c>
      <c r="J20" s="285">
        <v>-0.67107298033728568</v>
      </c>
      <c r="K20" s="110">
        <v>6.99</v>
      </c>
      <c r="L20" s="111">
        <v>7.43</v>
      </c>
      <c r="M20" s="115" vm="638">
        <v>368869</v>
      </c>
      <c r="N20" s="115" vm="583">
        <v>383052</v>
      </c>
      <c r="O20" s="285">
        <v>3.8449964621586616</v>
      </c>
      <c r="P20" s="110">
        <v>3.53</v>
      </c>
      <c r="Q20" s="111">
        <v>3.5</v>
      </c>
      <c r="S20"/>
    </row>
    <row r="21" spans="1:19" ht="23.45" customHeight="1" x14ac:dyDescent="0.25">
      <c r="B21" s="86" t="s" vm="146">
        <v>6</v>
      </c>
      <c r="C21" s="115" vm="546">
        <v>258632</v>
      </c>
      <c r="D21" s="115" vm="466">
        <v>268835</v>
      </c>
      <c r="E21" s="285">
        <v>3.9449874725478509</v>
      </c>
      <c r="F21" s="110">
        <v>2.9000000000000004</v>
      </c>
      <c r="G21" s="111">
        <v>2.84</v>
      </c>
      <c r="H21" s="115" vm="709">
        <v>0</v>
      </c>
      <c r="I21" s="115" vm="711">
        <v>0</v>
      </c>
      <c r="J21" s="285" t="s">
        <v>85</v>
      </c>
      <c r="K21" s="110">
        <v>0</v>
      </c>
      <c r="L21" s="111">
        <v>0</v>
      </c>
      <c r="M21" s="115" vm="765">
        <v>258632</v>
      </c>
      <c r="N21" s="115" vm="450">
        <v>268835</v>
      </c>
      <c r="O21" s="285">
        <v>3.9449874725478509</v>
      </c>
      <c r="P21" s="110">
        <v>2.4700000000000002</v>
      </c>
      <c r="Q21" s="111">
        <v>2.46</v>
      </c>
      <c r="S21"/>
    </row>
    <row r="22" spans="1:19" ht="23.45" customHeight="1" x14ac:dyDescent="0.25">
      <c r="B22" s="86" t="s" vm="154">
        <v>9</v>
      </c>
      <c r="C22" s="115" vm="432">
        <v>156</v>
      </c>
      <c r="D22" s="115" vm="740">
        <v>168</v>
      </c>
      <c r="E22" s="285">
        <v>7.6923076923076934</v>
      </c>
      <c r="F22" s="110">
        <v>0</v>
      </c>
      <c r="G22" s="111">
        <v>0</v>
      </c>
      <c r="H22" s="115" vm="434">
        <v>0</v>
      </c>
      <c r="I22" s="115" vm="946">
        <v>0</v>
      </c>
      <c r="J22" s="285" t="s">
        <v>85</v>
      </c>
      <c r="K22" s="110">
        <v>0</v>
      </c>
      <c r="L22" s="111">
        <v>0</v>
      </c>
      <c r="M22" s="115" vm="449">
        <v>156</v>
      </c>
      <c r="N22" s="115" vm="604">
        <v>168</v>
      </c>
      <c r="O22" s="285">
        <v>7.6923076923076934</v>
      </c>
      <c r="P22" s="110">
        <v>0</v>
      </c>
      <c r="Q22" s="111">
        <v>0</v>
      </c>
    </row>
    <row r="23" spans="1:19" ht="23.45" customHeight="1" x14ac:dyDescent="0.25">
      <c r="B23" s="86" t="s" vm="160">
        <v>8</v>
      </c>
      <c r="C23" s="115" vm="439">
        <v>96198</v>
      </c>
      <c r="D23" s="115" vm="1487">
        <v>113924</v>
      </c>
      <c r="E23" s="285">
        <v>18.426578515145849</v>
      </c>
      <c r="F23" s="110">
        <v>1.08</v>
      </c>
      <c r="G23" s="111">
        <v>1.2</v>
      </c>
      <c r="H23" s="115" vm="598">
        <v>0</v>
      </c>
      <c r="I23" s="115" vm="463">
        <v>0</v>
      </c>
      <c r="J23" s="285" t="s">
        <v>85</v>
      </c>
      <c r="K23" s="110">
        <v>0</v>
      </c>
      <c r="L23" s="111">
        <v>0</v>
      </c>
      <c r="M23" s="115" vm="575">
        <v>96198</v>
      </c>
      <c r="N23" s="115" vm="712">
        <v>113924</v>
      </c>
      <c r="O23" s="285">
        <v>18.426578515145849</v>
      </c>
      <c r="P23" s="110">
        <v>0.92</v>
      </c>
      <c r="Q23" s="111">
        <v>1.04</v>
      </c>
    </row>
    <row r="24" spans="1:19" ht="23.45" hidden="1" customHeight="1" outlineLevel="1" thickBot="1" x14ac:dyDescent="0.25">
      <c r="B24" s="86" t="s" vm="145">
        <v>90</v>
      </c>
      <c r="C24" s="115">
        <v>0</v>
      </c>
      <c r="D24" s="115">
        <v>0</v>
      </c>
      <c r="E24" s="285" t="s">
        <v>85</v>
      </c>
      <c r="F24" s="110">
        <v>0</v>
      </c>
      <c r="G24" s="111">
        <v>0</v>
      </c>
      <c r="H24" s="115">
        <v>0</v>
      </c>
      <c r="I24" s="115">
        <v>0</v>
      </c>
      <c r="J24" s="285" t="s">
        <v>85</v>
      </c>
      <c r="K24" s="110">
        <v>0</v>
      </c>
      <c r="L24" s="111">
        <v>0</v>
      </c>
      <c r="M24" s="115">
        <v>0</v>
      </c>
      <c r="N24" s="115">
        <v>0</v>
      </c>
      <c r="O24" s="285" t="s">
        <v>85</v>
      </c>
      <c r="P24" s="110">
        <v>0</v>
      </c>
      <c r="Q24" s="111">
        <v>0</v>
      </c>
    </row>
    <row r="25" spans="1:19" ht="23.45" customHeight="1" collapsed="1" x14ac:dyDescent="0.25">
      <c r="B25" s="86" t="s" vm="153">
        <v>4</v>
      </c>
      <c r="C25" s="115" vm="522">
        <v>48697</v>
      </c>
      <c r="D25" s="115" vm="713">
        <v>54694</v>
      </c>
      <c r="E25" s="285">
        <v>12.314926997556313</v>
      </c>
      <c r="F25" s="110">
        <v>0.55000000000000004</v>
      </c>
      <c r="G25" s="111">
        <v>0.57999999999999996</v>
      </c>
      <c r="H25" s="115" vm="1483">
        <v>133849</v>
      </c>
      <c r="I25" s="115" vm="715">
        <v>131165</v>
      </c>
      <c r="J25" s="285">
        <v>-2.0052447160606448</v>
      </c>
      <c r="K25" s="110">
        <v>8.61</v>
      </c>
      <c r="L25" s="111">
        <v>9.0399999999999991</v>
      </c>
      <c r="M25" s="115" vm="414">
        <v>182546</v>
      </c>
      <c r="N25" s="115" vm="415">
        <v>185859</v>
      </c>
      <c r="O25" s="285">
        <v>1.8148850152838207</v>
      </c>
      <c r="P25" s="110">
        <v>1.75</v>
      </c>
      <c r="Q25" s="111">
        <v>1.7</v>
      </c>
    </row>
    <row r="26" spans="1:19" ht="23.45" customHeight="1" x14ac:dyDescent="0.25">
      <c r="B26" s="86" t="s" vm="159">
        <v>50</v>
      </c>
      <c r="C26" s="115" vm="462">
        <v>0</v>
      </c>
      <c r="D26" s="115" vm="703">
        <v>0</v>
      </c>
      <c r="E26" s="285" t="s">
        <v>85</v>
      </c>
      <c r="F26" s="110">
        <v>0</v>
      </c>
      <c r="G26" s="111">
        <v>0</v>
      </c>
      <c r="H26" s="115" vm="677">
        <v>106634</v>
      </c>
      <c r="I26" s="115" vm="464">
        <v>107663</v>
      </c>
      <c r="J26" s="285">
        <v>0.96498302605172626</v>
      </c>
      <c r="K26" s="110">
        <v>6.86</v>
      </c>
      <c r="L26" s="111">
        <v>7.42</v>
      </c>
      <c r="M26" s="115" vm="512">
        <v>106634</v>
      </c>
      <c r="N26" s="115" vm="419">
        <v>107663</v>
      </c>
      <c r="O26" s="285">
        <v>0.96498302605172626</v>
      </c>
      <c r="P26" s="110">
        <v>1.02</v>
      </c>
      <c r="Q26" s="111">
        <v>0.99</v>
      </c>
    </row>
    <row r="27" spans="1:19" ht="23.45" customHeight="1" x14ac:dyDescent="0.25">
      <c r="B27" s="86" t="s" vm="138">
        <v>1</v>
      </c>
      <c r="C27" s="115" vm="757">
        <v>443588</v>
      </c>
      <c r="D27" s="115" vm="426">
        <v>453248</v>
      </c>
      <c r="E27" s="285">
        <v>2.1776964210032759</v>
      </c>
      <c r="F27" s="110">
        <v>4.9800000000000004</v>
      </c>
      <c r="G27" s="111">
        <v>4.78</v>
      </c>
      <c r="H27" s="115" vm="471">
        <v>42330</v>
      </c>
      <c r="I27" s="115" vm="418">
        <v>44100</v>
      </c>
      <c r="J27" s="285">
        <v>4.1814316087881025</v>
      </c>
      <c r="K27" s="110">
        <v>2.72</v>
      </c>
      <c r="L27" s="111">
        <v>3.04</v>
      </c>
      <c r="M27" s="115" vm="679">
        <v>485918</v>
      </c>
      <c r="N27" s="115" vm="873">
        <v>497348</v>
      </c>
      <c r="O27" s="285">
        <v>2.3522487333253821</v>
      </c>
      <c r="P27" s="110">
        <v>4.6500000000000004</v>
      </c>
      <c r="Q27" s="111">
        <v>4.55</v>
      </c>
    </row>
    <row r="28" spans="1:19" ht="23.45" customHeight="1" x14ac:dyDescent="0.25">
      <c r="A28" s="220"/>
      <c r="B28" s="86" t="s" vm="144">
        <v>5</v>
      </c>
      <c r="C28" s="115" vm="438">
        <v>589272</v>
      </c>
      <c r="D28" s="115" vm="422">
        <v>614720</v>
      </c>
      <c r="E28" s="285">
        <v>4.3185489892613163</v>
      </c>
      <c r="F28" s="110">
        <v>6.62</v>
      </c>
      <c r="G28" s="111">
        <v>6.48</v>
      </c>
      <c r="H28" s="115" vm="478">
        <v>127985</v>
      </c>
      <c r="I28" s="115" vm="792">
        <v>115273</v>
      </c>
      <c r="J28" s="285">
        <v>-9.932413954760321</v>
      </c>
      <c r="K28" s="110">
        <v>8.24</v>
      </c>
      <c r="L28" s="111">
        <v>7.94</v>
      </c>
      <c r="M28" s="115" vm="541">
        <v>717257</v>
      </c>
      <c r="N28" s="115" vm="749">
        <v>729993</v>
      </c>
      <c r="O28" s="285">
        <v>1.7756536360049324</v>
      </c>
      <c r="P28" s="110">
        <v>6.86</v>
      </c>
      <c r="Q28" s="111">
        <v>6.68</v>
      </c>
    </row>
    <row r="29" spans="1:19" ht="23.45" customHeight="1" x14ac:dyDescent="0.25">
      <c r="B29" s="86" t="s" vm="137">
        <v>139</v>
      </c>
      <c r="C29" s="115" vm="644">
        <v>441172</v>
      </c>
      <c r="D29" s="115" vm="542">
        <v>509719</v>
      </c>
      <c r="E29" s="285">
        <v>15.537477446438118</v>
      </c>
      <c r="F29" s="110">
        <v>4.96</v>
      </c>
      <c r="G29" s="111">
        <v>5.38</v>
      </c>
      <c r="H29" s="115" vm="563">
        <v>172713</v>
      </c>
      <c r="I29" s="115" vm="717">
        <v>178515</v>
      </c>
      <c r="J29" s="285">
        <v>3.3593302183390961</v>
      </c>
      <c r="K29" s="110">
        <v>11.12</v>
      </c>
      <c r="L29" s="111">
        <v>12.3</v>
      </c>
      <c r="M29" s="115" vm="572">
        <v>613885</v>
      </c>
      <c r="N29" s="115" vm="461">
        <v>688234</v>
      </c>
      <c r="O29" s="285">
        <v>12.111226043965885</v>
      </c>
      <c r="P29" s="110">
        <v>5.87</v>
      </c>
      <c r="Q29" s="111">
        <v>6.3</v>
      </c>
    </row>
    <row r="30" spans="1:19" ht="23.45" customHeight="1" thickBot="1" x14ac:dyDescent="0.3">
      <c r="B30" s="87" t="s" vm="143">
        <v>33</v>
      </c>
      <c r="C30" s="218" vm="1102">
        <v>0</v>
      </c>
      <c r="D30" s="219" vm="672">
        <v>0</v>
      </c>
      <c r="E30" s="286" t="s">
        <v>85</v>
      </c>
      <c r="F30" s="216">
        <v>0</v>
      </c>
      <c r="G30" s="217">
        <v>0</v>
      </c>
      <c r="H30" s="219" vm="431">
        <v>53875</v>
      </c>
      <c r="I30" s="219" vm="425">
        <v>51075</v>
      </c>
      <c r="J30" s="286">
        <v>-5.1972157772621728</v>
      </c>
      <c r="K30" s="216">
        <v>3.47</v>
      </c>
      <c r="L30" s="217">
        <v>3.52</v>
      </c>
      <c r="M30" s="219" vm="456">
        <v>53875</v>
      </c>
      <c r="N30" s="219" vm="710">
        <v>51075</v>
      </c>
      <c r="O30" s="286">
        <v>-5.1972157772621728</v>
      </c>
      <c r="P30" s="216">
        <v>0.51</v>
      </c>
      <c r="Q30" s="217">
        <v>0.47</v>
      </c>
    </row>
    <row r="31" spans="1:19" ht="2.4500000000000002" customHeight="1" x14ac:dyDescent="0.25">
      <c r="B31" s="94"/>
      <c r="C31" s="116"/>
      <c r="D31" s="116"/>
      <c r="E31" s="287" t="s">
        <v>85</v>
      </c>
      <c r="F31" s="118"/>
      <c r="G31" s="118"/>
      <c r="H31" s="116"/>
      <c r="I31" s="116"/>
      <c r="J31" s="287" t="s">
        <v>85</v>
      </c>
      <c r="K31" s="118"/>
      <c r="L31" s="118"/>
      <c r="M31" s="116"/>
      <c r="N31" s="116"/>
      <c r="O31" s="287" t="s">
        <v>85</v>
      </c>
      <c r="P31" s="119"/>
      <c r="Q31" s="119"/>
    </row>
    <row r="32" spans="1:19" ht="23.1" customHeight="1" x14ac:dyDescent="0.25">
      <c r="B32" s="95" t="s" vm="136">
        <v>37</v>
      </c>
      <c r="C32" s="117">
        <v>8902991</v>
      </c>
      <c r="D32" s="117">
        <v>9481026</v>
      </c>
      <c r="E32" s="288">
        <v>6.4925933318364457</v>
      </c>
      <c r="F32" s="113">
        <v>100</v>
      </c>
      <c r="G32" s="113">
        <v>100.00000000000001</v>
      </c>
      <c r="H32" s="117">
        <v>1553864</v>
      </c>
      <c r="I32" s="117">
        <v>1451623</v>
      </c>
      <c r="J32" s="288">
        <v>-6.5797907667595013</v>
      </c>
      <c r="K32" s="113">
        <v>100</v>
      </c>
      <c r="L32" s="113">
        <v>100</v>
      </c>
      <c r="M32" s="117">
        <v>10456855</v>
      </c>
      <c r="N32" s="117">
        <v>10932649</v>
      </c>
      <c r="O32" s="288">
        <v>4.5500678741361469</v>
      </c>
      <c r="P32" s="120">
        <v>100</v>
      </c>
      <c r="Q32" s="120">
        <v>99.999999999999986</v>
      </c>
    </row>
    <row r="33" spans="2:19" x14ac:dyDescent="0.25">
      <c r="B33" s="333" t="s">
        <v>53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33" t="s">
        <v>54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33" t="s">
        <v>52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343" t="s">
        <v>58</v>
      </c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  <c r="S39" s="90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9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  <c r="S41" s="90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  <c r="S42" s="90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9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S106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02"/>
      <c r="B1" s="349" t="s">
        <v>142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02"/>
    </row>
    <row r="2" spans="1:19" s="11" customFormat="1" ht="39.950000000000003" customHeight="1" x14ac:dyDescent="0.25">
      <c r="A2" s="303"/>
      <c r="B2" s="363" t="s">
        <v>46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03"/>
    </row>
    <row r="3" spans="1:19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60" t="s">
        <v>15</v>
      </c>
      <c r="C5" s="356" t="s">
        <v>10</v>
      </c>
      <c r="D5" s="356"/>
      <c r="E5" s="356"/>
      <c r="F5" s="356"/>
      <c r="G5" s="356"/>
      <c r="H5" s="356" t="s">
        <v>11</v>
      </c>
      <c r="I5" s="356"/>
      <c r="J5" s="356"/>
      <c r="K5" s="356"/>
      <c r="L5" s="356"/>
      <c r="M5" s="356" t="s">
        <v>12</v>
      </c>
      <c r="N5" s="356"/>
      <c r="O5" s="356"/>
      <c r="P5" s="356"/>
      <c r="Q5" s="357"/>
    </row>
    <row r="6" spans="1:19" s="45" customFormat="1" ht="15" customHeight="1" x14ac:dyDescent="0.25">
      <c r="B6" s="361"/>
      <c r="C6" s="354" t="s">
        <v>17</v>
      </c>
      <c r="D6" s="354"/>
      <c r="E6" s="352" t="s">
        <v>81</v>
      </c>
      <c r="F6" s="358" t="s">
        <v>14</v>
      </c>
      <c r="G6" s="358"/>
      <c r="H6" s="354" t="s">
        <v>17</v>
      </c>
      <c r="I6" s="354"/>
      <c r="J6" s="364" t="s">
        <v>81</v>
      </c>
      <c r="K6" s="358" t="s">
        <v>14</v>
      </c>
      <c r="L6" s="358"/>
      <c r="M6" s="354" t="s">
        <v>17</v>
      </c>
      <c r="N6" s="354"/>
      <c r="O6" s="352" t="s">
        <v>81</v>
      </c>
      <c r="P6" s="358" t="s">
        <v>14</v>
      </c>
      <c r="Q6" s="359"/>
    </row>
    <row r="7" spans="1:19" s="45" customFormat="1" ht="18.75" customHeight="1" thickBot="1" x14ac:dyDescent="0.3">
      <c r="B7" s="362"/>
      <c r="C7" s="12" t="s">
        <v>82</v>
      </c>
      <c r="D7" s="12" t="s">
        <v>83</v>
      </c>
      <c r="E7" s="353"/>
      <c r="F7" s="222">
        <v>2018</v>
      </c>
      <c r="G7" s="222">
        <v>2019</v>
      </c>
      <c r="H7" s="12" t="s">
        <v>82</v>
      </c>
      <c r="I7" s="12" t="s">
        <v>83</v>
      </c>
      <c r="J7" s="365"/>
      <c r="K7" s="222">
        <v>2018</v>
      </c>
      <c r="L7" s="222">
        <v>2019</v>
      </c>
      <c r="M7" s="222" t="s">
        <v>82</v>
      </c>
      <c r="N7" s="222" t="s">
        <v>83</v>
      </c>
      <c r="O7" s="353"/>
      <c r="P7" s="222">
        <v>2018</v>
      </c>
      <c r="Q7" s="40">
        <v>2019</v>
      </c>
    </row>
    <row r="8" spans="1:19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</row>
    <row r="9" spans="1:19" ht="30" customHeight="1" thickBot="1" x14ac:dyDescent="0.3">
      <c r="B9" s="304" t="s" vm="152">
        <v>44</v>
      </c>
      <c r="C9" s="305" vm="1605">
        <v>31151</v>
      </c>
      <c r="D9" s="305" vm="1097">
        <v>49329</v>
      </c>
      <c r="E9" s="306">
        <v>58.354466951301731</v>
      </c>
      <c r="F9" s="307">
        <v>12.83</v>
      </c>
      <c r="G9" s="308">
        <v>16.53</v>
      </c>
      <c r="H9" s="305" vm="553">
        <v>11250</v>
      </c>
      <c r="I9" s="305" vm="807">
        <v>12842</v>
      </c>
      <c r="J9" s="306">
        <v>14.151111111111121</v>
      </c>
      <c r="K9" s="307">
        <v>33.159999999999997</v>
      </c>
      <c r="L9" s="308">
        <v>33.54</v>
      </c>
      <c r="M9" s="305" vm="1280">
        <v>42401</v>
      </c>
      <c r="N9" s="305" vm="1426">
        <v>62171</v>
      </c>
      <c r="O9" s="306">
        <v>46.626258814650583</v>
      </c>
      <c r="P9" s="309">
        <v>15.32</v>
      </c>
      <c r="Q9" s="309">
        <v>18.46</v>
      </c>
    </row>
    <row r="10" spans="1:19" ht="30" customHeight="1" thickBot="1" x14ac:dyDescent="0.3">
      <c r="B10" s="304" t="s" vm="158">
        <v>47</v>
      </c>
      <c r="C10" s="305" vm="1325">
        <v>211714</v>
      </c>
      <c r="D10" s="305" vm="1208">
        <v>249111</v>
      </c>
      <c r="E10" s="306">
        <v>17.663923972906844</v>
      </c>
      <c r="F10" s="307">
        <v>87.17</v>
      </c>
      <c r="G10" s="308">
        <v>83.47</v>
      </c>
      <c r="H10" s="305" vm="1195">
        <v>22677</v>
      </c>
      <c r="I10" s="305" vm="1457">
        <v>25444</v>
      </c>
      <c r="J10" s="306">
        <v>12.201790360276931</v>
      </c>
      <c r="K10" s="307">
        <v>66.84</v>
      </c>
      <c r="L10" s="308">
        <v>66.459999999999994</v>
      </c>
      <c r="M10" s="305" vm="886">
        <v>234391</v>
      </c>
      <c r="N10" s="305" vm="1219">
        <v>274555</v>
      </c>
      <c r="O10" s="306">
        <v>17.135470218566411</v>
      </c>
      <c r="P10" s="309">
        <v>84.68</v>
      </c>
      <c r="Q10" s="309">
        <v>81.540000000000006</v>
      </c>
    </row>
    <row r="11" spans="1:19" ht="2.4500000000000002" customHeight="1" x14ac:dyDescent="0.25">
      <c r="B11" s="94"/>
      <c r="C11" s="116"/>
      <c r="D11" s="116"/>
      <c r="E11" s="287" t="s">
        <v>85</v>
      </c>
      <c r="F11" s="118"/>
      <c r="G11" s="118"/>
      <c r="H11" s="116"/>
      <c r="I11" s="116"/>
      <c r="J11" s="287" t="s">
        <v>85</v>
      </c>
      <c r="K11" s="118"/>
      <c r="L11" s="118"/>
      <c r="M11" s="116"/>
      <c r="N11" s="116"/>
      <c r="O11" s="287" t="s">
        <v>85</v>
      </c>
      <c r="P11" s="119"/>
      <c r="Q11" s="119"/>
    </row>
    <row r="12" spans="1:19" ht="23.1" customHeight="1" x14ac:dyDescent="0.25">
      <c r="B12" s="95" t="s" vm="136">
        <v>37</v>
      </c>
      <c r="C12" s="117">
        <v>242865</v>
      </c>
      <c r="D12" s="117">
        <v>298440</v>
      </c>
      <c r="E12" s="288">
        <v>22.883083194367245</v>
      </c>
      <c r="F12" s="113">
        <v>100</v>
      </c>
      <c r="G12" s="113">
        <v>100</v>
      </c>
      <c r="H12" s="117">
        <v>33927</v>
      </c>
      <c r="I12" s="117">
        <v>38286</v>
      </c>
      <c r="J12" s="288">
        <v>12.848174020691488</v>
      </c>
      <c r="K12" s="113">
        <v>100</v>
      </c>
      <c r="L12" s="113">
        <v>100</v>
      </c>
      <c r="M12" s="117">
        <v>276792</v>
      </c>
      <c r="N12" s="117">
        <v>336726</v>
      </c>
      <c r="O12" s="288">
        <v>21.653082459030614</v>
      </c>
      <c r="P12" s="120">
        <v>100</v>
      </c>
      <c r="Q12" s="120">
        <v>100</v>
      </c>
    </row>
    <row r="13" spans="1:19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spans="1:19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19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</row>
    <row r="16" spans="1:19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spans="2:19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2:19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</row>
    <row r="19" spans="2:19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</row>
    <row r="20" spans="2:19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</row>
    <row r="21" spans="2:19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</row>
    <row r="22" spans="2:19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</row>
    <row r="23" spans="2:19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9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9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9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9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9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9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9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9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9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9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9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9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</row>
    <row r="36" spans="1:19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</row>
    <row r="37" spans="1:19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</row>
    <row r="38" spans="1:19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</row>
    <row r="39" spans="1:19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</row>
    <row r="40" spans="1:19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</row>
    <row r="41" spans="1:19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</row>
    <row r="42" spans="1:19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</row>
    <row r="43" spans="1:19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</row>
    <row r="44" spans="1:19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</row>
    <row r="45" spans="1:19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</row>
    <row r="46" spans="1:19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</row>
    <row r="47" spans="1:19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</row>
    <row r="48" spans="1:19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</row>
    <row r="49" spans="1:19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</row>
    <row r="50" spans="1:19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47"/>
      <c r="M106" s="53"/>
      <c r="N106" s="5"/>
      <c r="O106" s="5"/>
      <c r="R106" s="5"/>
      <c r="S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9" t="s">
        <v>143</v>
      </c>
      <c r="C1" s="349"/>
      <c r="D1" s="349"/>
      <c r="E1" s="349"/>
      <c r="F1" s="349"/>
      <c r="G1" s="349"/>
      <c r="H1" s="349"/>
      <c r="I1" s="349"/>
      <c r="J1" s="349"/>
      <c r="K1" s="34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68" t="s">
        <v>16</v>
      </c>
      <c r="D5" s="2" t="s">
        <v>13</v>
      </c>
      <c r="E5" s="2" t="s">
        <v>14</v>
      </c>
      <c r="F5" s="2" t="s">
        <v>13</v>
      </c>
      <c r="G5" s="2" t="s">
        <v>14</v>
      </c>
      <c r="H5" s="370" t="s">
        <v>92</v>
      </c>
      <c r="I5" s="370"/>
      <c r="J5" s="55"/>
    </row>
    <row r="6" spans="1:11" s="46" customFormat="1" ht="15.75" thickBot="1" x14ac:dyDescent="0.3">
      <c r="B6" s="367"/>
      <c r="C6" s="369"/>
      <c r="D6" s="13" t="s">
        <v>82</v>
      </c>
      <c r="E6" s="13">
        <v>2018</v>
      </c>
      <c r="F6" s="13" t="s">
        <v>83</v>
      </c>
      <c r="G6" s="13">
        <v>2019</v>
      </c>
      <c r="H6" s="222" t="s">
        <v>35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21" vm="1348">
        <v>483664365.99000001</v>
      </c>
      <c r="E8" s="130">
        <v>4.91</v>
      </c>
      <c r="F8" s="121" vm="1258">
        <v>502336109.14000005</v>
      </c>
      <c r="G8" s="130">
        <v>4.76</v>
      </c>
      <c r="H8" s="223">
        <v>18671743.150000036</v>
      </c>
      <c r="I8" s="289">
        <v>3.8604752516306036</v>
      </c>
    </row>
    <row r="9" spans="1:11" ht="21.75" customHeight="1" x14ac:dyDescent="0.25">
      <c r="C9" s="56" t="s" vm="126">
        <v>48</v>
      </c>
      <c r="D9" s="125" vm="1082">
        <v>519962046.13999999</v>
      </c>
      <c r="E9" s="130">
        <v>5.2700000000000005</v>
      </c>
      <c r="F9" s="125" vm="1011">
        <v>605980862.73000014</v>
      </c>
      <c r="G9" s="130">
        <v>5.75</v>
      </c>
      <c r="H9" s="223">
        <v>86018816.590000153</v>
      </c>
      <c r="I9" s="289">
        <v>16.543287578116718</v>
      </c>
    </row>
    <row r="10" spans="1:11" ht="21.75" customHeight="1" x14ac:dyDescent="0.25">
      <c r="C10" s="56" t="s" vm="105">
        <v>41</v>
      </c>
      <c r="D10" s="125" vm="1543">
        <v>1049307507.4700001</v>
      </c>
      <c r="E10" s="130">
        <v>10.65</v>
      </c>
      <c r="F10" s="125" vm="1415">
        <v>1255924112.4300003</v>
      </c>
      <c r="G10" s="130">
        <v>11.91</v>
      </c>
      <c r="H10" s="223">
        <v>206616604.96000016</v>
      </c>
      <c r="I10" s="289">
        <v>19.690758284783101</v>
      </c>
    </row>
    <row r="11" spans="1:11" ht="21.75" customHeight="1" x14ac:dyDescent="0.25">
      <c r="C11" s="56" t="s" vm="134">
        <v>93</v>
      </c>
      <c r="D11" s="125" vm="948">
        <v>6959368.4499999993</v>
      </c>
      <c r="E11" s="130">
        <v>7.0000000000000007E-2</v>
      </c>
      <c r="F11" s="125" vm="1063">
        <v>1938346.17</v>
      </c>
      <c r="G11" s="130">
        <v>0.02</v>
      </c>
      <c r="H11" s="223">
        <v>-5021022.2799999993</v>
      </c>
      <c r="I11" s="289">
        <v>-72.147671388199029</v>
      </c>
    </row>
    <row r="12" spans="1:11" ht="21.75" customHeight="1" x14ac:dyDescent="0.25">
      <c r="C12" s="56" t="s" vm="107">
        <v>94</v>
      </c>
      <c r="D12" s="125" vm="1290">
        <v>9584793.4000000004</v>
      </c>
      <c r="E12" s="130">
        <v>0.1</v>
      </c>
      <c r="F12" s="125" vm="1352">
        <v>9507191.0500000007</v>
      </c>
      <c r="G12" s="130">
        <v>0.09</v>
      </c>
      <c r="H12" s="223">
        <v>-77602.349999999627</v>
      </c>
      <c r="I12" s="289">
        <v>-0.80964029960207995</v>
      </c>
    </row>
    <row r="13" spans="1:11" ht="21.75" customHeight="1" x14ac:dyDescent="0.25">
      <c r="C13" s="56" t="s" vm="135">
        <v>95</v>
      </c>
      <c r="D13" s="125" vm="1217">
        <v>148726481.21999994</v>
      </c>
      <c r="E13" s="130">
        <v>1.51</v>
      </c>
      <c r="F13" s="125" vm="1308">
        <v>158864474.19</v>
      </c>
      <c r="G13" s="130">
        <v>1.51</v>
      </c>
      <c r="H13" s="223">
        <v>10137992.970000058</v>
      </c>
      <c r="I13" s="289">
        <v>6.8165352174262068</v>
      </c>
    </row>
    <row r="14" spans="1:11" ht="21.75" customHeight="1" x14ac:dyDescent="0.25">
      <c r="C14" s="56" t="s" vm="104">
        <v>96</v>
      </c>
      <c r="D14" s="125" vm="1232">
        <v>31768862.539999999</v>
      </c>
      <c r="E14" s="130">
        <v>0.32</v>
      </c>
      <c r="F14" s="125" vm="1114">
        <v>33189573.780000001</v>
      </c>
      <c r="G14" s="130">
        <v>0.31</v>
      </c>
      <c r="H14" s="223">
        <v>1420711.2400000021</v>
      </c>
      <c r="I14" s="289">
        <v>4.4720242602680287</v>
      </c>
    </row>
    <row r="15" spans="1:11" ht="21.75" customHeight="1" x14ac:dyDescent="0.25">
      <c r="C15" s="56" t="s" vm="112">
        <v>39</v>
      </c>
      <c r="D15" s="125" vm="1579">
        <v>645614216.61000001</v>
      </c>
      <c r="E15" s="130">
        <v>6.55</v>
      </c>
      <c r="F15" s="125" vm="981">
        <v>681559675.45000005</v>
      </c>
      <c r="G15" s="130">
        <v>6.46</v>
      </c>
      <c r="H15" s="223">
        <v>35945458.840000033</v>
      </c>
      <c r="I15" s="289">
        <v>5.5676374396993538</v>
      </c>
    </row>
    <row r="16" spans="1:11" ht="21.75" customHeight="1" x14ac:dyDescent="0.25">
      <c r="C16" s="56" t="s" vm="79">
        <v>40</v>
      </c>
      <c r="D16" s="125" vm="499">
        <v>691651065.79999995</v>
      </c>
      <c r="E16" s="130">
        <v>7.02</v>
      </c>
      <c r="F16" s="125" vm="455">
        <v>769866747.92999995</v>
      </c>
      <c r="G16" s="130">
        <v>7.3</v>
      </c>
      <c r="H16" s="223">
        <v>78215682.129999995</v>
      </c>
      <c r="I16" s="289">
        <v>11.308546461868247</v>
      </c>
    </row>
    <row r="17" spans="3:9" ht="21.75" customHeight="1" x14ac:dyDescent="0.25">
      <c r="C17" s="56" t="s" vm="133">
        <v>38</v>
      </c>
      <c r="D17" s="125" vm="1035">
        <v>2178909473.4199996</v>
      </c>
      <c r="E17" s="130">
        <v>22.11</v>
      </c>
      <c r="F17" s="125" vm="701">
        <v>2298477198.0800009</v>
      </c>
      <c r="G17" s="130">
        <v>21.8</v>
      </c>
      <c r="H17" s="223">
        <v>119567724.66000128</v>
      </c>
      <c r="I17" s="289">
        <v>5.4875030889800485</v>
      </c>
    </row>
    <row r="18" spans="3:9" ht="21.75" customHeight="1" x14ac:dyDescent="0.25">
      <c r="C18" s="56" t="s" vm="61">
        <v>97</v>
      </c>
      <c r="D18" s="125" vm="1079">
        <v>4856655.16</v>
      </c>
      <c r="E18" s="130">
        <v>0.05</v>
      </c>
      <c r="F18" s="125" vm="1162">
        <v>4002844.5200000005</v>
      </c>
      <c r="G18" s="130">
        <v>0.04</v>
      </c>
      <c r="H18" s="223">
        <v>-853810.63999999966</v>
      </c>
      <c r="I18" s="289">
        <v>-17.58021955176244</v>
      </c>
    </row>
    <row r="19" spans="3:9" ht="21.75" customHeight="1" x14ac:dyDescent="0.25">
      <c r="C19" s="56" t="s" vm="63">
        <v>98</v>
      </c>
      <c r="D19" s="125" vm="1628">
        <v>39139072.710000001</v>
      </c>
      <c r="E19" s="130">
        <v>0.4</v>
      </c>
      <c r="F19" s="125" vm="820">
        <v>37965568.43</v>
      </c>
      <c r="G19" s="130">
        <v>0.36</v>
      </c>
      <c r="H19" s="223">
        <v>-1173504.2800000012</v>
      </c>
      <c r="I19" s="289">
        <v>-2.9982935178231003</v>
      </c>
    </row>
    <row r="20" spans="3:9" ht="21.75" customHeight="1" x14ac:dyDescent="0.25">
      <c r="C20" s="56" t="s" vm="65">
        <v>43</v>
      </c>
      <c r="D20" s="125" vm="1289">
        <v>413748967.58999997</v>
      </c>
      <c r="E20" s="130">
        <v>4.2</v>
      </c>
      <c r="F20" s="125" vm="1023">
        <v>469861512.47999996</v>
      </c>
      <c r="G20" s="130">
        <v>4.46</v>
      </c>
      <c r="H20" s="223">
        <v>56112544.889999986</v>
      </c>
      <c r="I20" s="289">
        <v>13.561978224826433</v>
      </c>
    </row>
    <row r="21" spans="3:9" ht="21.75" customHeight="1" x14ac:dyDescent="0.25">
      <c r="C21" s="56" t="s" vm="43">
        <v>55</v>
      </c>
      <c r="D21" s="125" vm="1584">
        <v>260347438.14000002</v>
      </c>
      <c r="E21" s="130">
        <v>2.64</v>
      </c>
      <c r="F21" s="125" vm="1465">
        <v>383768402.82999998</v>
      </c>
      <c r="G21" s="130">
        <v>3.64</v>
      </c>
      <c r="H21" s="223">
        <v>123420964.68999997</v>
      </c>
      <c r="I21" s="289">
        <v>47.406252802699441</v>
      </c>
    </row>
    <row r="22" spans="3:9" ht="21.75" customHeight="1" x14ac:dyDescent="0.25">
      <c r="C22" s="56" t="s" vm="47">
        <v>99</v>
      </c>
      <c r="D22" s="125" vm="678">
        <v>9254873.2199999988</v>
      </c>
      <c r="E22" s="130">
        <v>0.09</v>
      </c>
      <c r="F22" s="125" vm="1500">
        <v>11535834.02</v>
      </c>
      <c r="G22" s="130">
        <v>0.11</v>
      </c>
      <c r="H22" s="223">
        <v>2280960.8000000007</v>
      </c>
      <c r="I22" s="289">
        <v>24.64605128323953</v>
      </c>
    </row>
    <row r="23" spans="3:9" ht="21.75" customHeight="1" x14ac:dyDescent="0.25">
      <c r="C23" s="56" t="s" vm="21">
        <v>100</v>
      </c>
      <c r="D23" s="125" vm="1196">
        <v>125917989.73999999</v>
      </c>
      <c r="E23" s="130">
        <v>1.28</v>
      </c>
      <c r="F23" s="125" vm="704">
        <v>140458275.30000001</v>
      </c>
      <c r="G23" s="130">
        <v>1.33</v>
      </c>
      <c r="H23" s="223">
        <v>14540285.560000017</v>
      </c>
      <c r="I23" s="289">
        <v>11.547425105835416</v>
      </c>
    </row>
    <row r="24" spans="3:9" ht="21.75" customHeight="1" x14ac:dyDescent="0.25">
      <c r="C24" s="56" t="s" vm="40">
        <v>101</v>
      </c>
      <c r="D24" s="125" vm="1380">
        <v>5425087.3599999994</v>
      </c>
      <c r="E24" s="130">
        <v>4.9999999999999996E-2</v>
      </c>
      <c r="F24" s="125" vm="615">
        <v>5386748.3600000003</v>
      </c>
      <c r="G24" s="130">
        <v>0.05</v>
      </c>
      <c r="H24" s="223">
        <v>-38338.999999999069</v>
      </c>
      <c r="I24" s="289">
        <v>-0.70669829729708056</v>
      </c>
    </row>
    <row r="25" spans="3:9" ht="21.75" customHeight="1" thickBot="1" x14ac:dyDescent="0.3">
      <c r="C25" s="73" t="s" vm="25">
        <v>102</v>
      </c>
      <c r="D25" s="126" vm="1642">
        <v>96598761.619999975</v>
      </c>
      <c r="E25" s="130">
        <v>0.98</v>
      </c>
      <c r="F25" s="126" vm="1152">
        <v>107436778.97999999</v>
      </c>
      <c r="G25" s="130">
        <v>1.02</v>
      </c>
      <c r="H25" s="224">
        <v>10838017.360000014</v>
      </c>
      <c r="I25" s="290">
        <v>11.219623500593713</v>
      </c>
    </row>
    <row r="26" spans="3:9" ht="21.75" customHeight="1" x14ac:dyDescent="0.25">
      <c r="C26" s="74" t="s" vm="5">
        <v>103</v>
      </c>
      <c r="D26" s="127" vm="665">
        <v>2532509809.7000003</v>
      </c>
      <c r="E26" s="131">
        <v>25.689999999999998</v>
      </c>
      <c r="F26" s="127" vm="508">
        <v>2498689611.1199999</v>
      </c>
      <c r="G26" s="131">
        <v>23.689999999999998</v>
      </c>
      <c r="H26" s="225">
        <v>-33820198.580000401</v>
      </c>
      <c r="I26" s="291">
        <v>-1.3354419576367462</v>
      </c>
    </row>
    <row r="27" spans="3:9" ht="21.75" customHeight="1" x14ac:dyDescent="0.25">
      <c r="C27" s="56" t="s" vm="4">
        <v>104</v>
      </c>
      <c r="D27" s="125" vm="1653">
        <v>16442899.629999999</v>
      </c>
      <c r="E27" s="130">
        <v>0.17</v>
      </c>
      <c r="F27" s="125" vm="1150">
        <v>11653185.140000001</v>
      </c>
      <c r="G27" s="130">
        <v>0.11</v>
      </c>
      <c r="H27" s="223">
        <v>-4789714.4899999984</v>
      </c>
      <c r="I27" s="289">
        <v>-29.129378624079081</v>
      </c>
    </row>
    <row r="28" spans="3:9" ht="21.75" customHeight="1" x14ac:dyDescent="0.25">
      <c r="C28" s="56" t="s" vm="3">
        <v>105</v>
      </c>
      <c r="D28" s="125" vm="1423">
        <v>132035417.49000001</v>
      </c>
      <c r="E28" s="130">
        <v>1.34</v>
      </c>
      <c r="F28" s="125" vm="1336">
        <v>130513326.69000001</v>
      </c>
      <c r="G28" s="130">
        <v>1.24</v>
      </c>
      <c r="H28" s="223">
        <v>-1522090.799999997</v>
      </c>
      <c r="I28" s="289">
        <v>-1.1527897809050103</v>
      </c>
    </row>
    <row r="29" spans="3:9" ht="21.75" customHeight="1" x14ac:dyDescent="0.25">
      <c r="C29" s="56" t="s" vm="15">
        <v>106</v>
      </c>
      <c r="D29" s="125" vm="1381">
        <v>4687512.33</v>
      </c>
      <c r="E29" s="130">
        <v>0.05</v>
      </c>
      <c r="F29" s="125" vm="521">
        <v>4280613.24</v>
      </c>
      <c r="G29" s="130">
        <v>0.04</v>
      </c>
      <c r="H29" s="223">
        <v>-406899.08999999985</v>
      </c>
      <c r="I29" s="289">
        <v>-8.6804910868362413</v>
      </c>
    </row>
    <row r="30" spans="3:9" ht="21.75" customHeight="1" x14ac:dyDescent="0.25">
      <c r="C30" s="56" t="s" vm="2">
        <v>107</v>
      </c>
      <c r="D30" s="125" vm="744">
        <v>448515627.80000001</v>
      </c>
      <c r="E30" s="130">
        <v>4.55</v>
      </c>
      <c r="F30" s="125" vm="518">
        <v>421898229.68000001</v>
      </c>
      <c r="G30" s="130">
        <v>4</v>
      </c>
      <c r="H30" s="223">
        <v>-26617398.120000005</v>
      </c>
      <c r="I30" s="289">
        <v>-5.9345531058884546</v>
      </c>
    </row>
    <row r="31" spans="3:9" ht="21.75" customHeight="1" x14ac:dyDescent="0.25">
      <c r="C31" s="56" t="s" vm="13">
        <v>108</v>
      </c>
      <c r="D31" s="125" vm="1043">
        <v>0</v>
      </c>
      <c r="E31" s="130">
        <v>0</v>
      </c>
      <c r="F31" s="125" vm="835">
        <v>0</v>
      </c>
      <c r="G31" s="130">
        <v>0</v>
      </c>
      <c r="H31" s="223">
        <v>0</v>
      </c>
      <c r="I31" s="289" t="s">
        <v>85</v>
      </c>
    </row>
    <row r="32" spans="3:9" ht="21.75" customHeight="1" x14ac:dyDescent="0.25">
      <c r="C32" s="56" t="s" vm="1">
        <v>109</v>
      </c>
      <c r="D32" s="125" vm="1087">
        <v>0</v>
      </c>
      <c r="E32" s="130">
        <v>0</v>
      </c>
      <c r="F32" s="125" vm="628">
        <v>0</v>
      </c>
      <c r="G32" s="130">
        <v>0</v>
      </c>
      <c r="H32" s="223">
        <v>0</v>
      </c>
      <c r="I32" s="289" t="s">
        <v>85</v>
      </c>
    </row>
    <row r="33" spans="3:10" ht="21.75" customHeight="1" x14ac:dyDescent="0.25">
      <c r="C33" s="39" t="s" vm="132">
        <v>110</v>
      </c>
      <c r="D33" s="128">
        <v>6721437026.579999</v>
      </c>
      <c r="E33" s="132">
        <v>68.2</v>
      </c>
      <c r="F33" s="128">
        <v>7478060255.8700008</v>
      </c>
      <c r="G33" s="132">
        <v>70.92</v>
      </c>
      <c r="H33" s="135">
        <v>756623229.29000187</v>
      </c>
      <c r="I33" s="292">
        <v>11.256867040454694</v>
      </c>
    </row>
    <row r="34" spans="3:10" ht="21.75" customHeight="1" thickBot="1" x14ac:dyDescent="0.3">
      <c r="C34" s="39" t="s" vm="106">
        <v>111</v>
      </c>
      <c r="D34" s="128">
        <v>3134191266.9500008</v>
      </c>
      <c r="E34" s="132">
        <v>31.8</v>
      </c>
      <c r="F34" s="128">
        <v>3067034965.8699994</v>
      </c>
      <c r="G34" s="132">
        <v>29.08</v>
      </c>
      <c r="H34" s="135">
        <v>-67156301.080001354</v>
      </c>
      <c r="I34" s="292">
        <v>-2.1426995151241641</v>
      </c>
    </row>
    <row r="35" spans="3:10" ht="21.75" customHeight="1" x14ac:dyDescent="0.25">
      <c r="C35" s="75" t="s" vm="131">
        <v>112</v>
      </c>
      <c r="D35" s="129">
        <v>9855628293.5299988</v>
      </c>
      <c r="E35" s="133">
        <v>100</v>
      </c>
      <c r="F35" s="129">
        <v>10545095221.74</v>
      </c>
      <c r="G35" s="133">
        <v>100</v>
      </c>
      <c r="H35" s="136">
        <v>689466928.21000099</v>
      </c>
      <c r="I35" s="293">
        <v>6.9956669192021081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9" t="s">
        <v>144</v>
      </c>
      <c r="C1" s="349"/>
      <c r="D1" s="349"/>
      <c r="E1" s="349"/>
      <c r="F1" s="349"/>
      <c r="G1" s="349"/>
      <c r="H1" s="349"/>
      <c r="I1" s="349"/>
      <c r="J1" s="349"/>
      <c r="K1" s="34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68" t="s">
        <v>16</v>
      </c>
      <c r="D5" s="2" t="s">
        <v>17</v>
      </c>
      <c r="E5" s="2" t="s">
        <v>14</v>
      </c>
      <c r="F5" s="2" t="s">
        <v>17</v>
      </c>
      <c r="G5" s="2" t="s">
        <v>14</v>
      </c>
      <c r="H5" s="370" t="s">
        <v>92</v>
      </c>
      <c r="I5" s="370"/>
      <c r="J5" s="55"/>
    </row>
    <row r="6" spans="1:11" s="46" customFormat="1" ht="15.75" thickBot="1" x14ac:dyDescent="0.3">
      <c r="B6" s="367"/>
      <c r="C6" s="369"/>
      <c r="D6" s="13" t="s">
        <v>82</v>
      </c>
      <c r="E6" s="13">
        <v>2018</v>
      </c>
      <c r="F6" s="13" t="s">
        <v>83</v>
      </c>
      <c r="G6" s="13">
        <v>2019</v>
      </c>
      <c r="H6" s="222" t="s">
        <v>36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34" vm="1197">
        <v>2617372</v>
      </c>
      <c r="E8" s="130">
        <v>25.03</v>
      </c>
      <c r="F8" s="134" vm="1101">
        <v>2751254</v>
      </c>
      <c r="G8" s="130">
        <v>25.17</v>
      </c>
      <c r="H8" s="294">
        <v>133882</v>
      </c>
      <c r="I8" s="289">
        <v>5.1151307494693157</v>
      </c>
    </row>
    <row r="9" spans="1:11" ht="21.75" customHeight="1" x14ac:dyDescent="0.25">
      <c r="C9" s="56" t="s" vm="126">
        <v>48</v>
      </c>
      <c r="D9" s="134" vm="723">
        <v>369751</v>
      </c>
      <c r="E9" s="130">
        <v>3.54</v>
      </c>
      <c r="F9" s="134" vm="1462">
        <v>422368</v>
      </c>
      <c r="G9" s="130">
        <v>3.86</v>
      </c>
      <c r="H9" s="294">
        <v>52617</v>
      </c>
      <c r="I9" s="289">
        <v>14.230387476977754</v>
      </c>
    </row>
    <row r="10" spans="1:11" ht="21.75" customHeight="1" x14ac:dyDescent="0.25">
      <c r="C10" s="56" t="s" vm="105">
        <v>41</v>
      </c>
      <c r="D10" s="134" vm="664">
        <v>659391</v>
      </c>
      <c r="E10" s="130">
        <v>6.31</v>
      </c>
      <c r="F10" s="134" vm="632">
        <v>709891</v>
      </c>
      <c r="G10" s="130">
        <v>6.49</v>
      </c>
      <c r="H10" s="294">
        <v>50500</v>
      </c>
      <c r="I10" s="289">
        <v>7.6585819339360057</v>
      </c>
    </row>
    <row r="11" spans="1:11" ht="21.75" customHeight="1" x14ac:dyDescent="0.25">
      <c r="C11" s="56" t="s" vm="134">
        <v>93</v>
      </c>
      <c r="D11" s="134" vm="1408">
        <v>39</v>
      </c>
      <c r="E11" s="130">
        <v>0</v>
      </c>
      <c r="F11" s="134" vm="695">
        <v>69</v>
      </c>
      <c r="G11" s="130">
        <v>0</v>
      </c>
      <c r="H11" s="294">
        <v>30</v>
      </c>
      <c r="I11" s="289">
        <v>76.923076923076906</v>
      </c>
    </row>
    <row r="12" spans="1:11" ht="21.75" customHeight="1" x14ac:dyDescent="0.25">
      <c r="C12" s="56" t="s" vm="107">
        <v>94</v>
      </c>
      <c r="D12" s="134" vm="528">
        <v>124</v>
      </c>
      <c r="E12" s="130">
        <v>0</v>
      </c>
      <c r="F12" s="134" vm="1618">
        <v>155</v>
      </c>
      <c r="G12" s="130">
        <v>0</v>
      </c>
      <c r="H12" s="294">
        <v>31</v>
      </c>
      <c r="I12" s="289">
        <v>25</v>
      </c>
    </row>
    <row r="13" spans="1:11" ht="21.75" customHeight="1" x14ac:dyDescent="0.25">
      <c r="C13" s="56" t="s" vm="135">
        <v>95</v>
      </c>
      <c r="D13" s="134" vm="964">
        <v>23720</v>
      </c>
      <c r="E13" s="130">
        <v>0.23</v>
      </c>
      <c r="F13" s="134" vm="507">
        <v>25742</v>
      </c>
      <c r="G13" s="130">
        <v>0.24</v>
      </c>
      <c r="H13" s="294">
        <v>2022</v>
      </c>
      <c r="I13" s="289">
        <v>8.5244519392917368</v>
      </c>
    </row>
    <row r="14" spans="1:11" ht="21.75" customHeight="1" x14ac:dyDescent="0.25">
      <c r="C14" s="56" t="s" vm="104">
        <v>96</v>
      </c>
      <c r="D14" s="134" vm="690">
        <v>17238</v>
      </c>
      <c r="E14" s="130">
        <v>0.16</v>
      </c>
      <c r="F14" s="134" vm="633">
        <v>16893</v>
      </c>
      <c r="G14" s="130">
        <v>0.15</v>
      </c>
      <c r="H14" s="294">
        <v>-345</v>
      </c>
      <c r="I14" s="289">
        <v>-2.0013922728854823</v>
      </c>
    </row>
    <row r="15" spans="1:11" ht="21.75" customHeight="1" x14ac:dyDescent="0.25">
      <c r="C15" s="56" t="s" vm="112">
        <v>39</v>
      </c>
      <c r="D15" s="134" vm="1276">
        <v>622586</v>
      </c>
      <c r="E15" s="130">
        <v>5.95</v>
      </c>
      <c r="F15" s="134" vm="1044">
        <v>637338</v>
      </c>
      <c r="G15" s="130">
        <v>5.83</v>
      </c>
      <c r="H15" s="294">
        <v>14752</v>
      </c>
      <c r="I15" s="289">
        <v>2.3694718480659702</v>
      </c>
    </row>
    <row r="16" spans="1:11" ht="21.75" customHeight="1" x14ac:dyDescent="0.25">
      <c r="C16" s="56" t="s" vm="79">
        <v>40</v>
      </c>
      <c r="D16" s="134" vm="1177">
        <v>631861</v>
      </c>
      <c r="E16" s="130">
        <v>6.04</v>
      </c>
      <c r="F16" s="134" vm="1274">
        <v>673698</v>
      </c>
      <c r="G16" s="130">
        <v>6.16</v>
      </c>
      <c r="H16" s="294">
        <v>41837</v>
      </c>
      <c r="I16" s="289">
        <v>6.6212347335885511</v>
      </c>
    </row>
    <row r="17" spans="3:9" ht="21.75" customHeight="1" x14ac:dyDescent="0.25">
      <c r="C17" s="56" t="s" vm="133">
        <v>38</v>
      </c>
      <c r="D17" s="134" vm="566">
        <v>2807515</v>
      </c>
      <c r="E17" s="130">
        <v>26.85</v>
      </c>
      <c r="F17" s="134" vm="761">
        <v>2950352</v>
      </c>
      <c r="G17" s="130">
        <v>26.99</v>
      </c>
      <c r="H17" s="294">
        <v>142837</v>
      </c>
      <c r="I17" s="289">
        <v>5.0876664951033206</v>
      </c>
    </row>
    <row r="18" spans="3:9" ht="21.75" customHeight="1" x14ac:dyDescent="0.25">
      <c r="C18" s="56" t="s" vm="61">
        <v>97</v>
      </c>
      <c r="D18" s="134" vm="1554">
        <v>381</v>
      </c>
      <c r="E18" s="130">
        <v>0</v>
      </c>
      <c r="F18" s="134" vm="800">
        <v>579</v>
      </c>
      <c r="G18" s="130">
        <v>0</v>
      </c>
      <c r="H18" s="294">
        <v>198</v>
      </c>
      <c r="I18" s="289">
        <v>51.968503937007881</v>
      </c>
    </row>
    <row r="19" spans="3:9" ht="21.75" customHeight="1" x14ac:dyDescent="0.25">
      <c r="C19" s="56" t="s" vm="63">
        <v>98</v>
      </c>
      <c r="D19" s="134" vm="756">
        <v>55355</v>
      </c>
      <c r="E19" s="130">
        <v>0.53</v>
      </c>
      <c r="F19" s="134" vm="1109">
        <v>61071</v>
      </c>
      <c r="G19" s="130">
        <v>0.56000000000000005</v>
      </c>
      <c r="H19" s="294">
        <v>5716</v>
      </c>
      <c r="I19" s="289">
        <v>10.32607713846987</v>
      </c>
    </row>
    <row r="20" spans="3:9" ht="21.75" customHeight="1" x14ac:dyDescent="0.25">
      <c r="C20" s="56" t="s" vm="65">
        <v>43</v>
      </c>
      <c r="D20" s="134" vm="1565">
        <v>200509</v>
      </c>
      <c r="E20" s="130">
        <v>1.92</v>
      </c>
      <c r="F20" s="134" vm="1411">
        <v>226342</v>
      </c>
      <c r="G20" s="130">
        <v>2.0699999999999998</v>
      </c>
      <c r="H20" s="294">
        <v>25833</v>
      </c>
      <c r="I20" s="289">
        <v>12.883710955617957</v>
      </c>
    </row>
    <row r="21" spans="3:9" ht="21.75" customHeight="1" x14ac:dyDescent="0.25">
      <c r="C21" s="56" t="s" vm="43">
        <v>55</v>
      </c>
      <c r="D21" s="134" vm="1104">
        <v>58634</v>
      </c>
      <c r="E21" s="130">
        <v>0.56000000000000005</v>
      </c>
      <c r="F21" s="134" vm="780">
        <v>107888</v>
      </c>
      <c r="G21" s="130">
        <v>0.99</v>
      </c>
      <c r="H21" s="294">
        <v>49254</v>
      </c>
      <c r="I21" s="289">
        <v>84.002455912951518</v>
      </c>
    </row>
    <row r="22" spans="3:9" ht="21.75" customHeight="1" x14ac:dyDescent="0.25">
      <c r="C22" s="56" t="s" vm="47">
        <v>99</v>
      </c>
      <c r="D22" s="134" vm="700">
        <v>2773</v>
      </c>
      <c r="E22" s="130">
        <v>0.03</v>
      </c>
      <c r="F22" s="134" vm="1569">
        <v>3745</v>
      </c>
      <c r="G22" s="130">
        <v>0.03</v>
      </c>
      <c r="H22" s="294">
        <v>972</v>
      </c>
      <c r="I22" s="289">
        <v>35.052289938694571</v>
      </c>
    </row>
    <row r="23" spans="3:9" ht="21.75" customHeight="1" x14ac:dyDescent="0.25">
      <c r="C23" s="56" t="s" vm="21">
        <v>100</v>
      </c>
      <c r="D23" s="134" vm="1574">
        <v>137276</v>
      </c>
      <c r="E23" s="130">
        <v>1.31</v>
      </c>
      <c r="F23" s="134" vm="1142">
        <v>127660</v>
      </c>
      <c r="G23" s="130">
        <v>1.17</v>
      </c>
      <c r="H23" s="294">
        <v>-9616</v>
      </c>
      <c r="I23" s="289">
        <v>-7.0048661091523599</v>
      </c>
    </row>
    <row r="24" spans="3:9" ht="21.75" customHeight="1" x14ac:dyDescent="0.25">
      <c r="C24" s="56" t="s" vm="40">
        <v>101</v>
      </c>
      <c r="D24" s="134" vm="1211">
        <v>27759</v>
      </c>
      <c r="E24" s="130">
        <v>0.27</v>
      </c>
      <c r="F24" s="134" vm="650">
        <v>27962</v>
      </c>
      <c r="G24" s="130">
        <v>0.26</v>
      </c>
      <c r="H24" s="294">
        <v>203</v>
      </c>
      <c r="I24" s="289">
        <v>0.7312943549839872</v>
      </c>
    </row>
    <row r="25" spans="3:9" ht="21.75" customHeight="1" thickBot="1" x14ac:dyDescent="0.3">
      <c r="C25" s="73" t="s" vm="25">
        <v>102</v>
      </c>
      <c r="D25" s="138" vm="689">
        <v>670707</v>
      </c>
      <c r="E25" s="130">
        <v>6.41</v>
      </c>
      <c r="F25" s="138" vm="1488">
        <v>738019</v>
      </c>
      <c r="G25" s="130">
        <v>6.75</v>
      </c>
      <c r="H25" s="295">
        <v>67312</v>
      </c>
      <c r="I25" s="290">
        <v>10.035976961624087</v>
      </c>
    </row>
    <row r="26" spans="3:9" ht="21.75" customHeight="1" x14ac:dyDescent="0.25">
      <c r="C26" s="74" t="s" vm="5">
        <v>103</v>
      </c>
      <c r="D26" s="137" vm="1121">
        <v>828704</v>
      </c>
      <c r="E26" s="131">
        <v>7.92</v>
      </c>
      <c r="F26" s="137" vm="1616">
        <v>765090</v>
      </c>
      <c r="G26" s="131">
        <v>7</v>
      </c>
      <c r="H26" s="296">
        <v>-63614</v>
      </c>
      <c r="I26" s="291">
        <v>-7.6763235123759443</v>
      </c>
    </row>
    <row r="27" spans="3:9" ht="21.75" customHeight="1" x14ac:dyDescent="0.25">
      <c r="C27" s="56" t="s" vm="4">
        <v>104</v>
      </c>
      <c r="D27" s="134" vm="1298">
        <v>3668</v>
      </c>
      <c r="E27" s="130">
        <v>0.04</v>
      </c>
      <c r="F27" s="134" vm="1367">
        <v>3558</v>
      </c>
      <c r="G27" s="130">
        <v>0.03</v>
      </c>
      <c r="H27" s="294">
        <v>-110</v>
      </c>
      <c r="I27" s="289">
        <v>-2.9989094874591018</v>
      </c>
    </row>
    <row r="28" spans="3:9" ht="21.75" customHeight="1" x14ac:dyDescent="0.25">
      <c r="C28" s="56" t="s" vm="3">
        <v>105</v>
      </c>
      <c r="D28" s="134" vm="579">
        <v>664148</v>
      </c>
      <c r="E28" s="130">
        <v>6.35</v>
      </c>
      <c r="F28" s="134" vm="1207">
        <v>620257</v>
      </c>
      <c r="G28" s="130">
        <v>5.68</v>
      </c>
      <c r="H28" s="294">
        <v>-43891</v>
      </c>
      <c r="I28" s="289">
        <v>-6.6086173563723776</v>
      </c>
    </row>
    <row r="29" spans="3:9" ht="21.75" customHeight="1" x14ac:dyDescent="0.25">
      <c r="C29" s="56" t="s" vm="15">
        <v>106</v>
      </c>
      <c r="D29" s="134" vm="1038">
        <v>2712</v>
      </c>
      <c r="E29" s="130">
        <v>0.03</v>
      </c>
      <c r="F29" s="134" vm="560">
        <v>2506</v>
      </c>
      <c r="G29" s="130">
        <v>0.02</v>
      </c>
      <c r="H29" s="294">
        <v>-206</v>
      </c>
      <c r="I29" s="289">
        <v>-7.5958702064896784</v>
      </c>
    </row>
    <row r="30" spans="3:9" ht="21.75" customHeight="1" x14ac:dyDescent="0.25">
      <c r="C30" s="56" t="s" vm="2">
        <v>107</v>
      </c>
      <c r="D30" s="134" vm="1698">
        <v>54632</v>
      </c>
      <c r="E30" s="130">
        <v>0.52</v>
      </c>
      <c r="F30" s="134" vm="1244">
        <v>60212</v>
      </c>
      <c r="G30" s="130">
        <v>0.55000000000000004</v>
      </c>
      <c r="H30" s="294">
        <v>5580</v>
      </c>
      <c r="I30" s="289">
        <v>10.213794113340157</v>
      </c>
    </row>
    <row r="31" spans="3:9" ht="21.75" customHeight="1" x14ac:dyDescent="0.25">
      <c r="C31" s="56" t="s" vm="13">
        <v>108</v>
      </c>
      <c r="D31" s="134" vm="589">
        <v>0</v>
      </c>
      <c r="E31" s="130">
        <v>0</v>
      </c>
      <c r="F31" s="134" vm="1490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109</v>
      </c>
      <c r="D32" s="134" vm="1301">
        <v>0</v>
      </c>
      <c r="E32" s="130">
        <v>0</v>
      </c>
      <c r="F32" s="139" vm="970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110</v>
      </c>
      <c r="D33" s="135">
        <v>8902991</v>
      </c>
      <c r="E33" s="132">
        <v>85.14</v>
      </c>
      <c r="F33" s="128">
        <v>9481026</v>
      </c>
      <c r="G33" s="132">
        <v>86.72</v>
      </c>
      <c r="H33" s="297">
        <v>578035</v>
      </c>
      <c r="I33" s="292">
        <v>6.4925933318364457</v>
      </c>
    </row>
    <row r="34" spans="3:9" ht="21.75" customHeight="1" thickBot="1" x14ac:dyDescent="0.3">
      <c r="C34" s="39" t="s" vm="106">
        <v>111</v>
      </c>
      <c r="D34" s="135">
        <v>1553864</v>
      </c>
      <c r="E34" s="132">
        <v>14.86</v>
      </c>
      <c r="F34" s="128">
        <v>1451623</v>
      </c>
      <c r="G34" s="132">
        <v>13.28</v>
      </c>
      <c r="H34" s="297">
        <v>-102241</v>
      </c>
      <c r="I34" s="292">
        <v>-6.5797907667595013</v>
      </c>
    </row>
    <row r="35" spans="3:9" ht="21.75" customHeight="1" x14ac:dyDescent="0.25">
      <c r="C35" s="75" t="s" vm="131">
        <v>112</v>
      </c>
      <c r="D35" s="136">
        <v>10456855</v>
      </c>
      <c r="E35" s="133">
        <v>100</v>
      </c>
      <c r="F35" s="129">
        <v>10932649</v>
      </c>
      <c r="G35" s="133">
        <v>100</v>
      </c>
      <c r="H35" s="298">
        <v>475794</v>
      </c>
      <c r="I35" s="293">
        <v>4.5500678741361469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B1" sqref="B1:Q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9" t="s">
        <v>145</v>
      </c>
      <c r="C1" s="349"/>
      <c r="D1" s="349"/>
      <c r="E1" s="349"/>
      <c r="F1" s="349"/>
      <c r="G1" s="349"/>
      <c r="H1" s="349"/>
      <c r="I1" s="349"/>
      <c r="J1" s="349"/>
      <c r="K1" s="34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68" t="s">
        <v>16</v>
      </c>
      <c r="D5" s="2" t="s">
        <v>18</v>
      </c>
      <c r="E5" s="2" t="s">
        <v>14</v>
      </c>
      <c r="F5" s="2" t="s">
        <v>18</v>
      </c>
      <c r="G5" s="2" t="s">
        <v>14</v>
      </c>
      <c r="H5" s="370" t="s">
        <v>92</v>
      </c>
      <c r="I5" s="370"/>
      <c r="J5" s="55"/>
    </row>
    <row r="6" spans="1:11" s="46" customFormat="1" ht="15.75" thickBot="1" x14ac:dyDescent="0.3">
      <c r="B6" s="367"/>
      <c r="C6" s="369"/>
      <c r="D6" s="13" t="s">
        <v>82</v>
      </c>
      <c r="E6" s="13">
        <v>2018</v>
      </c>
      <c r="F6" s="13" t="s">
        <v>83</v>
      </c>
      <c r="G6" s="13">
        <v>2019</v>
      </c>
      <c r="H6" s="222" t="s">
        <v>36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34" vm="675">
        <v>15988</v>
      </c>
      <c r="E8" s="130">
        <v>0.37</v>
      </c>
      <c r="F8" s="125" vm="1706">
        <v>15432</v>
      </c>
      <c r="G8" s="130">
        <v>0.31</v>
      </c>
      <c r="H8" s="294">
        <v>-556</v>
      </c>
      <c r="I8" s="289">
        <v>-3.4776082061546134</v>
      </c>
    </row>
    <row r="9" spans="1:11" ht="21.75" customHeight="1" x14ac:dyDescent="0.25">
      <c r="C9" s="56" t="s" vm="126">
        <v>48</v>
      </c>
      <c r="D9" s="134" vm="758">
        <v>3610492</v>
      </c>
      <c r="E9" s="130">
        <v>84.3</v>
      </c>
      <c r="F9" s="122" vm="1709">
        <v>4233306</v>
      </c>
      <c r="G9" s="130">
        <v>85.38</v>
      </c>
      <c r="H9" s="294">
        <v>622814</v>
      </c>
      <c r="I9" s="289">
        <v>17.250114388842292</v>
      </c>
    </row>
    <row r="10" spans="1:11" ht="21.75" customHeight="1" x14ac:dyDescent="0.25">
      <c r="C10" s="56" t="s" vm="105">
        <v>41</v>
      </c>
      <c r="D10" s="134" vm="1406">
        <v>111689</v>
      </c>
      <c r="E10" s="130">
        <v>2.61</v>
      </c>
      <c r="F10" s="122" vm="1723">
        <v>120899</v>
      </c>
      <c r="G10" s="130">
        <v>2.44</v>
      </c>
      <c r="H10" s="294">
        <v>9210</v>
      </c>
      <c r="I10" s="289">
        <v>8.2461119716355142</v>
      </c>
    </row>
    <row r="11" spans="1:11" ht="21.75" customHeight="1" x14ac:dyDescent="0.25">
      <c r="C11" s="56" t="s" vm="134">
        <v>93</v>
      </c>
      <c r="D11" s="134" vm="1105">
        <v>244</v>
      </c>
      <c r="E11" s="130">
        <v>0</v>
      </c>
      <c r="F11" s="122" vm="1713">
        <v>121</v>
      </c>
      <c r="G11" s="130">
        <v>0</v>
      </c>
      <c r="H11" s="294">
        <v>-123</v>
      </c>
      <c r="I11" s="289">
        <v>-50.409836065573771</v>
      </c>
    </row>
    <row r="12" spans="1:11" ht="21.75" customHeight="1" x14ac:dyDescent="0.25">
      <c r="C12" s="56" t="s" vm="107">
        <v>94</v>
      </c>
      <c r="D12" s="134" vm="798">
        <v>9</v>
      </c>
      <c r="E12" s="130">
        <v>0</v>
      </c>
      <c r="F12" s="122" vm="1711">
        <v>18</v>
      </c>
      <c r="G12" s="130">
        <v>0</v>
      </c>
      <c r="H12" s="294">
        <v>9</v>
      </c>
      <c r="I12" s="289">
        <v>100</v>
      </c>
    </row>
    <row r="13" spans="1:11" ht="21.75" customHeight="1" x14ac:dyDescent="0.25">
      <c r="C13" s="56" t="s" vm="135">
        <v>95</v>
      </c>
      <c r="D13" s="134" vm="989">
        <v>1990</v>
      </c>
      <c r="E13" s="130">
        <v>0.05</v>
      </c>
      <c r="F13" s="122" vm="1718">
        <v>2176</v>
      </c>
      <c r="G13" s="130">
        <v>0.04</v>
      </c>
      <c r="H13" s="294">
        <v>186</v>
      </c>
      <c r="I13" s="289">
        <v>9.346733668341713</v>
      </c>
    </row>
    <row r="14" spans="1:11" ht="21.75" customHeight="1" x14ac:dyDescent="0.25">
      <c r="C14" s="56" t="s" vm="104">
        <v>96</v>
      </c>
      <c r="D14" s="134" vm="790">
        <v>1703</v>
      </c>
      <c r="E14" s="130">
        <v>0.04</v>
      </c>
      <c r="F14" s="122" vm="1701">
        <v>1538</v>
      </c>
      <c r="G14" s="130">
        <v>0.03</v>
      </c>
      <c r="H14" s="294">
        <v>-165</v>
      </c>
      <c r="I14" s="289">
        <v>-9.688784497944809</v>
      </c>
    </row>
    <row r="15" spans="1:11" ht="21.75" customHeight="1" x14ac:dyDescent="0.25">
      <c r="C15" s="56" t="s" vm="112">
        <v>39</v>
      </c>
      <c r="D15" s="134" vm="574">
        <v>33652</v>
      </c>
      <c r="E15" s="130">
        <v>0.78</v>
      </c>
      <c r="F15" s="122" vm="1708">
        <v>32734</v>
      </c>
      <c r="G15" s="130">
        <v>0.66</v>
      </c>
      <c r="H15" s="294">
        <v>-918</v>
      </c>
      <c r="I15" s="289">
        <v>-2.7279210745275151</v>
      </c>
    </row>
    <row r="16" spans="1:11" ht="21.75" customHeight="1" x14ac:dyDescent="0.25">
      <c r="C16" s="56" t="s" vm="79">
        <v>40</v>
      </c>
      <c r="D16" s="134" vm="1450">
        <v>75493</v>
      </c>
      <c r="E16" s="130">
        <v>1.76</v>
      </c>
      <c r="F16" s="122" vm="1705">
        <v>68933</v>
      </c>
      <c r="G16" s="130">
        <v>1.39</v>
      </c>
      <c r="H16" s="294">
        <v>-6560</v>
      </c>
      <c r="I16" s="289">
        <v>-8.6895473752533405</v>
      </c>
    </row>
    <row r="17" spans="3:9" ht="21.75" customHeight="1" x14ac:dyDescent="0.25">
      <c r="C17" s="56" t="s" vm="133">
        <v>38</v>
      </c>
      <c r="D17" s="134" vm="1270">
        <v>89597</v>
      </c>
      <c r="E17" s="130">
        <v>2.09</v>
      </c>
      <c r="F17" s="122" vm="1707">
        <v>99660</v>
      </c>
      <c r="G17" s="130">
        <v>2.0099999999999998</v>
      </c>
      <c r="H17" s="294">
        <v>10063</v>
      </c>
      <c r="I17" s="289">
        <v>11.231402837148565</v>
      </c>
    </row>
    <row r="18" spans="3:9" ht="21.75" customHeight="1" x14ac:dyDescent="0.25">
      <c r="C18" s="56" t="s" vm="61">
        <v>97</v>
      </c>
      <c r="D18" s="134" vm="1091">
        <v>2</v>
      </c>
      <c r="E18" s="130">
        <v>0</v>
      </c>
      <c r="F18" s="122" vm="1717">
        <v>6</v>
      </c>
      <c r="G18" s="130">
        <v>0</v>
      </c>
      <c r="H18" s="294">
        <v>4</v>
      </c>
      <c r="I18" s="289">
        <v>200</v>
      </c>
    </row>
    <row r="19" spans="3:9" ht="21.75" customHeight="1" x14ac:dyDescent="0.25">
      <c r="C19" s="56" t="s" vm="63">
        <v>98</v>
      </c>
      <c r="D19" s="134" vm="1294">
        <v>390</v>
      </c>
      <c r="E19" s="130">
        <v>0.01</v>
      </c>
      <c r="F19" s="122" vm="1722">
        <v>499</v>
      </c>
      <c r="G19" s="130">
        <v>0.01</v>
      </c>
      <c r="H19" s="294">
        <v>109</v>
      </c>
      <c r="I19" s="289">
        <v>27.948717948717942</v>
      </c>
    </row>
    <row r="20" spans="3:9" ht="21.75" customHeight="1" x14ac:dyDescent="0.25">
      <c r="C20" s="56" t="s" vm="65">
        <v>43</v>
      </c>
      <c r="D20" s="134" vm="1299">
        <v>12762</v>
      </c>
      <c r="E20" s="130">
        <v>0.3</v>
      </c>
      <c r="F20" s="122" vm="1700">
        <v>12712</v>
      </c>
      <c r="G20" s="130">
        <v>0.26</v>
      </c>
      <c r="H20" s="294">
        <v>-50</v>
      </c>
      <c r="I20" s="289">
        <v>-0.39178812098417382</v>
      </c>
    </row>
    <row r="21" spans="3:9" ht="21.75" customHeight="1" x14ac:dyDescent="0.25">
      <c r="C21" s="56" t="s" vm="43">
        <v>55</v>
      </c>
      <c r="D21" s="134" vm="935">
        <v>1592</v>
      </c>
      <c r="E21" s="130">
        <v>0.04</v>
      </c>
      <c r="F21" s="122" vm="1715">
        <v>1278</v>
      </c>
      <c r="G21" s="130">
        <v>0.03</v>
      </c>
      <c r="H21" s="294">
        <v>-314</v>
      </c>
      <c r="I21" s="289">
        <v>-19.723618090452263</v>
      </c>
    </row>
    <row r="22" spans="3:9" ht="21.75" customHeight="1" x14ac:dyDescent="0.25">
      <c r="C22" s="56" t="s" vm="47">
        <v>99</v>
      </c>
      <c r="D22" s="134" vm="1171">
        <v>475</v>
      </c>
      <c r="E22" s="130">
        <v>0.01</v>
      </c>
      <c r="F22" s="122" vm="1712">
        <v>795</v>
      </c>
      <c r="G22" s="130">
        <v>0.02</v>
      </c>
      <c r="H22" s="294">
        <v>320</v>
      </c>
      <c r="I22" s="289">
        <v>67.368421052631589</v>
      </c>
    </row>
    <row r="23" spans="3:9" ht="21.75" customHeight="1" x14ac:dyDescent="0.25">
      <c r="C23" s="56" t="s" vm="21">
        <v>100</v>
      </c>
      <c r="D23" s="134" vm="657">
        <v>3247</v>
      </c>
      <c r="E23" s="130">
        <v>0.08</v>
      </c>
      <c r="F23" s="122" vm="1702">
        <v>2401</v>
      </c>
      <c r="G23" s="130">
        <v>0.05</v>
      </c>
      <c r="H23" s="294">
        <v>-846</v>
      </c>
      <c r="I23" s="289">
        <v>-26.054819833692648</v>
      </c>
    </row>
    <row r="24" spans="3:9" ht="21.75" customHeight="1" x14ac:dyDescent="0.25">
      <c r="C24" s="56" t="s" vm="40">
        <v>101</v>
      </c>
      <c r="D24" s="134" vm="1485">
        <v>11</v>
      </c>
      <c r="E24" s="130">
        <v>0</v>
      </c>
      <c r="F24" s="122" vm="1721">
        <v>17</v>
      </c>
      <c r="G24" s="130">
        <v>0</v>
      </c>
      <c r="H24" s="294">
        <v>6</v>
      </c>
      <c r="I24" s="289">
        <v>54.545454545454533</v>
      </c>
    </row>
    <row r="25" spans="3:9" ht="21.75" customHeight="1" thickBot="1" x14ac:dyDescent="0.3">
      <c r="C25" s="73" t="s" vm="25">
        <v>102</v>
      </c>
      <c r="D25" s="140" vm="1578">
        <v>257703</v>
      </c>
      <c r="E25" s="130">
        <v>6.02</v>
      </c>
      <c r="F25" s="123" vm="1716">
        <v>298821</v>
      </c>
      <c r="G25" s="130">
        <v>6.03</v>
      </c>
      <c r="H25" s="295">
        <v>41118</v>
      </c>
      <c r="I25" s="290">
        <v>15.955576768605724</v>
      </c>
    </row>
    <row r="26" spans="3:9" ht="21.75" customHeight="1" x14ac:dyDescent="0.25">
      <c r="C26" s="74" t="s" vm="5">
        <v>103</v>
      </c>
      <c r="D26" s="141" vm="684">
        <v>55189</v>
      </c>
      <c r="E26" s="131">
        <v>1.29</v>
      </c>
      <c r="F26" s="124" vm="1703">
        <v>56839</v>
      </c>
      <c r="G26" s="131">
        <v>1.1499999999999999</v>
      </c>
      <c r="H26" s="296">
        <v>1650</v>
      </c>
      <c r="I26" s="291">
        <v>2.9897262135570486</v>
      </c>
    </row>
    <row r="27" spans="3:9" ht="21.75" customHeight="1" x14ac:dyDescent="0.25">
      <c r="C27" s="56" t="s" vm="4">
        <v>104</v>
      </c>
      <c r="D27" s="134" vm="839">
        <v>2718</v>
      </c>
      <c r="E27" s="130">
        <v>0.06</v>
      </c>
      <c r="F27" s="122" vm="1699">
        <v>2779</v>
      </c>
      <c r="G27" s="130">
        <v>4.9999999999999996E-2</v>
      </c>
      <c r="H27" s="294">
        <v>61</v>
      </c>
      <c r="I27" s="289">
        <v>2.2442972774098706</v>
      </c>
    </row>
    <row r="28" spans="3:9" ht="21.75" customHeight="1" x14ac:dyDescent="0.25">
      <c r="C28" s="56" t="s" vm="3">
        <v>105</v>
      </c>
      <c r="D28" s="134" vm="661">
        <v>3404</v>
      </c>
      <c r="E28" s="130">
        <v>0.08</v>
      </c>
      <c r="F28" s="122" vm="1719">
        <v>2876</v>
      </c>
      <c r="G28" s="130">
        <v>0.06</v>
      </c>
      <c r="H28" s="294">
        <v>-528</v>
      </c>
      <c r="I28" s="289">
        <v>-15.511163337250295</v>
      </c>
    </row>
    <row r="29" spans="3:9" ht="21.75" customHeight="1" x14ac:dyDescent="0.25">
      <c r="C29" s="56" t="s" vm="15">
        <v>106</v>
      </c>
      <c r="D29" s="134" vm="1456">
        <v>196</v>
      </c>
      <c r="E29" s="130">
        <v>0.01</v>
      </c>
      <c r="F29" s="122" vm="1704">
        <v>201</v>
      </c>
      <c r="G29" s="130">
        <v>0</v>
      </c>
      <c r="H29" s="294">
        <v>5</v>
      </c>
      <c r="I29" s="289">
        <v>2.5510204081632679</v>
      </c>
    </row>
    <row r="30" spans="3:9" ht="21.75" customHeight="1" x14ac:dyDescent="0.25">
      <c r="C30" s="56" t="s" vm="2">
        <v>107</v>
      </c>
      <c r="D30" s="134" vm="965">
        <v>4459</v>
      </c>
      <c r="E30" s="130">
        <v>0.1</v>
      </c>
      <c r="F30" s="122" vm="1714">
        <v>3936</v>
      </c>
      <c r="G30" s="130">
        <v>0.08</v>
      </c>
      <c r="H30" s="294">
        <v>-523</v>
      </c>
      <c r="I30" s="289">
        <v>-11.729087239291331</v>
      </c>
    </row>
    <row r="31" spans="3:9" ht="21.75" customHeight="1" x14ac:dyDescent="0.25">
      <c r="C31" s="56" t="s" vm="13">
        <v>108</v>
      </c>
      <c r="D31" s="134" vm="1291">
        <v>0</v>
      </c>
      <c r="E31" s="130">
        <v>0</v>
      </c>
      <c r="F31" s="122" vm="1720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109</v>
      </c>
      <c r="D32" s="134" vm="1673">
        <v>0</v>
      </c>
      <c r="E32" s="130">
        <v>0</v>
      </c>
      <c r="F32" s="122" vm="1710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110</v>
      </c>
      <c r="D33" s="135">
        <v>4217039</v>
      </c>
      <c r="E33" s="132">
        <v>98.46</v>
      </c>
      <c r="F33" s="128">
        <v>4891346</v>
      </c>
      <c r="G33" s="132">
        <v>98.66</v>
      </c>
      <c r="H33" s="297">
        <v>674307</v>
      </c>
      <c r="I33" s="292">
        <v>15.990058427251924</v>
      </c>
    </row>
    <row r="34" spans="3:9" ht="21.75" customHeight="1" thickBot="1" x14ac:dyDescent="0.3">
      <c r="C34" s="39" t="s" vm="106">
        <v>111</v>
      </c>
      <c r="D34" s="135">
        <v>65966</v>
      </c>
      <c r="E34" s="132">
        <v>1.54</v>
      </c>
      <c r="F34" s="128">
        <v>66631</v>
      </c>
      <c r="G34" s="132">
        <v>1.34</v>
      </c>
      <c r="H34" s="297">
        <v>665</v>
      </c>
      <c r="I34" s="292">
        <v>1.0080950792832795</v>
      </c>
    </row>
    <row r="35" spans="3:9" ht="21.75" customHeight="1" x14ac:dyDescent="0.25">
      <c r="C35" s="75" t="s" vm="131">
        <v>112</v>
      </c>
      <c r="D35" s="136">
        <v>4283005</v>
      </c>
      <c r="E35" s="133">
        <v>100</v>
      </c>
      <c r="F35" s="129">
        <v>4957977</v>
      </c>
      <c r="G35" s="133">
        <v>100</v>
      </c>
      <c r="H35" s="298">
        <v>674972</v>
      </c>
      <c r="I35" s="293">
        <v>15.759309176617805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7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Props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0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1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3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4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5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6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2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3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4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5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67EBF0E-87D8-443A-B884-D0382E1BB058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7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8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9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2020-01-12T10:22:49Z</cp:lastPrinted>
  <dcterms:created xsi:type="dcterms:W3CDTF">2012-05-29T11:01:00Z</dcterms:created>
  <dcterms:modified xsi:type="dcterms:W3CDTF">2020-01-12T10:27:45Z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