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ihaela\2019\Statistika_HUO_2019\Podaci za Web\Podaci za 09-2019\"/>
    </mc:Choice>
  </mc:AlternateContent>
  <bookViews>
    <workbookView xWindow="-15" yWindow="1725" windowWidth="12495" windowHeight="9015" tabRatio="823"/>
  </bookViews>
  <sheets>
    <sheet name="Naslovnica" sheetId="38" r:id="rId1"/>
    <sheet name="Društva-ž+n-ZBP" sheetId="42" r:id="rId2"/>
    <sheet name="Društva-ž+n-ZBP HR tržište" sheetId="66" r:id="rId3"/>
    <sheet name="Društva-BROJ OSIG." sheetId="43" r:id="rId4"/>
    <sheet name="Skupni-premija-NO+ŽO-08-07" sheetId="44" r:id="rId5"/>
    <sheet name="Skupni-br.osig.-NO+ŽO-07-08" sheetId="48" r:id="rId6"/>
    <sheet name="Skupni-br.šteta.-07-08" sheetId="46" r:id="rId7"/>
    <sheet name="Skupni-likv.štete-kn-08-07" sheetId="49" r:id="rId8"/>
    <sheet name="Skupni-premija-obvezna" sheetId="16" r:id="rId9"/>
    <sheet name="Skupni-štete-obvezna" sheetId="20" r:id="rId10"/>
    <sheet name="Skupni-premija-nezgoda i zdr." sheetId="21" r:id="rId11"/>
    <sheet name="Skupni-štete-nezgoda i zdr." sheetId="22" r:id="rId12"/>
    <sheet name="Skupni-premije-vrste-kasko" sheetId="27" r:id="rId13"/>
    <sheet name="Skupni-štete-vrste-kasko" sheetId="26" r:id="rId14"/>
    <sheet name="Skupni-premija-imovina" sheetId="28" r:id="rId15"/>
    <sheet name="Skupni-štete-imovina" sheetId="29" r:id="rId16"/>
    <sheet name="Skupni-premija-odgovornost" sheetId="30" r:id="rId17"/>
    <sheet name="Skupni-štete-odgovornost" sheetId="31" r:id="rId18"/>
    <sheet name="Skupni-premija-ostala odgov." sheetId="32" r:id="rId19"/>
    <sheet name="Skupni-štete-ostala odgov" sheetId="33" r:id="rId20"/>
    <sheet name="Skupni-premija-ostalo" sheetId="34" r:id="rId21"/>
    <sheet name="Skupni-štete-ostalo" sheetId="35" r:id="rId22"/>
    <sheet name="Skupni-premija-život" sheetId="36" r:id="rId23"/>
    <sheet name="Skupni-štete-život" sheetId="37" r:id="rId24"/>
  </sheets>
  <externalReferences>
    <externalReference r:id="rId25"/>
    <externalReference r:id="rId26"/>
  </externalReferences>
  <definedNames>
    <definedName name="\p" localSheetId="2">#REF!</definedName>
    <definedName name="\p">#REF!</definedName>
    <definedName name="\z" localSheetId="2">#REF!</definedName>
    <definedName name="\z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OSIG.'!$B$1:$Q$33</definedName>
    <definedName name="_xlnm.Print_Area" localSheetId="1">'Društva-ž+n-ZBP'!$B$1:$Q$35</definedName>
    <definedName name="_xlnm.Print_Area" localSheetId="2">'Društva-ž+n-ZBP HR tržište'!$B$1:$Q$38</definedName>
    <definedName name="_xlnm.Print_Area" localSheetId="5">'Skupni-br.osig.-NO+ŽO-07-08'!$B$1:$J$35</definedName>
    <definedName name="_xlnm.Print_Area" localSheetId="6">'Skupni-br.šteta.-07-08'!$B$1:$J$35</definedName>
    <definedName name="_xlnm.Print_Area" localSheetId="7">'Skupni-likv.štete-kn-08-07'!$B$1:$J$35</definedName>
    <definedName name="_xlnm.Print_Area" localSheetId="14">'Skupni-premija-imovina'!$B$1:$L$34</definedName>
    <definedName name="_xlnm.Print_Area" localSheetId="10">'Skupni-premija-nezgoda i zdr.'!$B$1:$L$27</definedName>
    <definedName name="_xlnm.Print_Area" localSheetId="4">'Skupni-premija-NO+ŽO-08-07'!$B$1:$J$35</definedName>
    <definedName name="_xlnm.Print_Area" localSheetId="8">'Skupni-premija-obvezna'!$B$1:$L$14</definedName>
    <definedName name="_xlnm.Print_Area" localSheetId="22">'Skupni-premija-život'!$A$1:$L$37</definedName>
    <definedName name="_xlnm.Print_Area" localSheetId="12">'Skupni-premije-vrste-kasko'!$B$1:$L$34</definedName>
    <definedName name="_xlnm.Print_Area" localSheetId="15">'Skupni-štete-imovina'!$B$1:$H$34</definedName>
    <definedName name="_xlnm.Print_Area" localSheetId="11">'Skupni-štete-nezgoda i zdr.'!$B$1:$H$27</definedName>
    <definedName name="_xlnm.Print_Area" localSheetId="9">'Skupni-štete-obvezna'!$B$1:$H$14</definedName>
    <definedName name="_xlnm.Print_Area" localSheetId="13">'Skupni-štete-vrste-kasko'!$B$1:$H$34</definedName>
    <definedName name="_xlnm.Print_Titles" localSheetId="22">'Skupni-premija-život'!$1:$6</definedName>
    <definedName name="_xlnm.Print_Titles" localSheetId="23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{0.815735801538341;0.00364858440260598;0.0404281771519193;0.00126903891453802;0.138918397992596}</definedName>
    <definedName name="VI0_Categories" hidden="1">{"19 ŽIVOTNA OSIGURANJA";"20 RENTNO OSIGURANJE";"21 DOPUNSKA OSIGURANJA ŽIVOTNOG OSIGURANJA";"22 OSIGURANJE ZA SLUČAJ VJENČANJA ILI SKLAPANJA ŽIVOTNOG PARTNERSTVA ILI ROĐENJA";"23 ŽIVOTNA ILI RENTNA OSIGURANJA KOD KOJIH UGOVARATELJ OSIGURANJA SNOSI RIZIK ULAGANJA"}</definedName>
    <definedName name="VI0_HighlightsActual" hidden="1">{#N/A;#N/A;#N/A;#N/A;#N/A}</definedName>
    <definedName name="VI0_Labels" hidden="1">{0.815735801538341;0.00364858440260598;0.0404281771519193;0.00126903891453802;0.138918397992596}</definedName>
    <definedName name="VI0_MinMax" hidden="1">{1.02925054153831;0}</definedName>
    <definedName name="VI0_NegativeActual" hidden="1">{#N/A;#N/A;#N/A;-3877409.98;-587685.25;#N/A;#N/A;#N/A;#N/A;#N/A;#N/A;-1805799.97000001;#N/A;#N/A;#N/A;#N/A;#N/A;#N/A;#N/A;-4979042.16;-944751.48999998;-321994.830000001;-50720800.17;#N/A;#N/A}</definedName>
    <definedName name="VI0_PositiveActual" hidden="1">{17214772.88;67363292.7600001;162199393.26;#N/A;#N/A;7598887.12999994;2745033.42999999;28419729.7099999;63460422.6300001;88970520.0900002;155871.8;#N/A;44033618.1799999;106946495.59;2156623.79;10330724.15;71830.5999999987;7134764.21000001;26376703.49;#N/A;#N/A;#N/A;#N/A;#N/A;#N/A}</definedName>
    <definedName name="VI0_VisibleMax" hidden="1">213486739.122701</definedName>
    <definedName name="VI0_VisibleMin" hidden="1">-89303654.0130201</definedName>
    <definedName name="VI1_Actual" hidden="1">{0.116780095235681;0.0799380156367367;0.0674727882282529;0.0578155930039436;0.0443299784586642;0.13021048659583;0.289492453319024}</definedName>
    <definedName name="VI1_Categories" hidden="1">{"03 OSIGURANJE CESTOVNIH VOZILA - KASKO";"09 OSTALA OSIGURANJA IMOVINE";"08 OSIGURANJE OD POŽARA I ELEMENTARNIH ŠTETA";"02 ZDRAVSTVENO OSIGURANJE";"01 OSIGURANJE OD NEZGODE";"OSTALA NEŽIVOTNA OSIGURANJA";"ŽIVOTNA OSIGURANJA (Ukupno)"}</definedName>
    <definedName name="VI1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;11863283.2030314;23726566.4060629}</definedName>
    <definedName name="VI1_HighlightsActual" hidden="1">{#N/A;#N/A;#N/A;#N/A;#N/A;#N/A;#N/A}</definedName>
    <definedName name="VI1_Labels" hidden="1">{0.116780095235681;0.0799380156367367;0.0674727882282529;0.0578155930039436;0.0443299784586642;0.13021048659583;0.289492453319024}</definedName>
    <definedName name="VI1_MinMax" hidden="1">{0.329107210088995;0}</definedName>
    <definedName name="VI1_NegativeActual" hidden="1">{#N/A;#N/A;#N/A;#N/A;-6.17227663972805;#N/A;#N/A;#N/A;#N/A;#N/A;#N/A;-4.96008577462356;#N/A;#N/A;#N/A;#N/A;#N/A;#N/A;#N/A;-36.6185654784395;-0.979660712074731;-9.70015794159202;-13.3881748738563;#N/A;#N/A}</definedName>
    <definedName name="VI1_NegativeActualEB" hidden="1">{#N/A;#N/A;#N/A;-73.7410071942446;#N/A;#N/A;#N/A;#N/A;#N/A;#N/A;#N/A;#N/A;#N/A;#N/A;#N/A;#N/A;#N/A;#N/A;#N/A;#N/A;#N/A;#N/A;#N/A;#N/A;#N/A}</definedName>
    <definedName name="VI1_NegativeLabels" hidden="1">{0;0;0;0;-6.17227663972805;0;0;0;0;0;0;-4.96008577462356;0;0;0;0;0;0;0;-36.6185654784395;-0.979660712074731;-9.70015794159202;-13.3881748738563;0;0}</definedName>
    <definedName name="VI1_NegativeOutlierLabel1" hidden="1">-73.5</definedName>
    <definedName name="VI1_NegativeOutlierLabel1Value" hidden="1">{#N/A;#N/A;#N/A;-68.9928057553957;#N/A;#N/A;#N/A;#N/A;#N/A;#N/A;#N/A;#N/A;#N/A;#N/A;#N/A;#N/A;#N/A;#N/A;#N/A;#N/A;#N/A;#N/A;#N/A;#N/A;#N/A}</definedName>
    <definedName name="VI1_NegativeOutlierLabel2" hidden="1">0</definedName>
    <definedName name="VI1_NegativeOutlierLabel2Value" hidden="1">{#N/A;#N/A;#N/A;#N/A;#N/A;#N/A;#N/A;#N/A;#N/A;#N/A;#N/A;#N/A;#N/A;#N/A;#N/A;#N/A;#N/A;#N/A;#N/A;#N/A;#N/A;#N/A;#N/A;#N/A;#N/A}</definedName>
    <definedName name="VI1_NegativeOutlierLabel3" hidden="1">0</definedName>
    <definedName name="VI1_NegativeOutlierLabel3Value" hidden="1">{#N/A;#N/A;#N/A;#N/A;#N/A;#N/A;#N/A;#N/A;#N/A;#N/A;#N/A;#N/A;#N/A;#N/A;#N/A;#N/A;#N/A;#N/A;#N/A;#N/A;#N/A;#N/A;#N/A;#N/A;#N/A}</definedName>
    <definedName name="VI1_NegativeOutlierLabel4" hidden="1">0</definedName>
    <definedName name="VI1_NegativeOutlierLabel4Value" hidden="1">{#N/A;#N/A;#N/A;#N/A;#N/A;#N/A;#N/A;#N/A;#N/A;#N/A;#N/A;#N/A;#N/A;#N/A;#N/A;#N/A;#N/A;#N/A;#N/A;#N/A;#N/A;#N/A;#N/A;#N/A;#N/A}</definedName>
    <definedName name="VI1_NegativeOutlierLabel5" hidden="1">0</definedName>
    <definedName name="VI1_NegativeOutlierLabel5Value" hidden="1">{#N/A;#N/A;#N/A;#N/A;#N/A;#N/A;#N/A;#N/A;#N/A;#N/A;#N/A;#N/A;#N/A;#N/A;#N/A;#N/A;#N/A;#N/A;#N/A;#N/A;#N/A;#N/A;#N/A;#N/A;#N/A}</definedName>
    <definedName name="VI1_OutlierValues" hidden="1">{0;0;0;0;0;0;0;0;0;0;0;0;0;0;0;0;0;0;0;0;0;0;0;0;0}</definedName>
    <definedName name="VI1_PositiveActual" hidden="1">{4.99731920057173;16.6591229291856;20.5152895869401;#N/A;#N/A;5.67287871962215;10.883967359764;5.44334107006931;10.7785509689948;5.37013212282313;11.6453451428784;#N/A;13.8686224668122;#N/A;31.1268528781497;10.4354231248432;1.62459945550021;9.67838112632876;1.3879544417824;#N/A;#N/A;#N/A;#N/A;#N/A;#N/A}</definedName>
    <definedName name="VI1_PositiveActualEB" hidden="1">{#N/A;#N/A;#N/A;#N/A;#N/A;#N/A;#N/A;#N/A;#N/A;#N/A;#N/A;#N/A;#N/A;73.7410071942446;#N/A;#N/A;#N/A;#N/A;#N/A;#N/A;#N/A;#N/A;#N/A;#N/A;#N/A}</definedName>
    <definedName name="VI1_PositiveLabels" hidden="1">{4.99731920057173;16.6591229291856;20.5152895869401;0;0;5.67287871962215;10.883967359764;5.44334107006931;10.7785509689948;5.37013212282313;11.6453451428784;0;13.8686224668122;0;31.1268528781497;10.4354231248432;1.62459945550021;9.67838112632876;1.3879544417824;0;0;0;0;0;0}</definedName>
    <definedName name="VI1_PositiveOutlierLabel1" hidden="1">61.4</definedName>
    <definedName name="VI1_PositiveOutlierLabel1Value" hidden="1">{#N/A;#N/A;#N/A;#N/A;#N/A;#N/A;#N/A;#N/A;#N/A;#N/A;#N/A;#N/A;#N/A;68.9928057553957;#N/A;#N/A;#N/A;#N/A;#N/A;#N/A;#N/A;#N/A;#N/A;#N/A;#N/A}</definedName>
    <definedName name="VI1_PositiveOutlierLabel2" hidden="1">0</definedName>
    <definedName name="VI1_PositiveOutlierLabel2Value" hidden="1">{#N/A;#N/A;#N/A;#N/A;#N/A;#N/A;#N/A;#N/A;#N/A;#N/A;#N/A;#N/A;#N/A;#N/A;#N/A;#N/A;#N/A;#N/A;#N/A;#N/A;#N/A;#N/A;#N/A;#N/A;#N/A}</definedName>
    <definedName name="VI1_PositiveOutlierLabel3" hidden="1">0</definedName>
    <definedName name="VI1_PositiveOutlierLabel3Value" hidden="1">{#N/A;#N/A;#N/A;#N/A;#N/A;#N/A;#N/A;#N/A;#N/A;#N/A;#N/A;#N/A;#N/A;#N/A;#N/A;#N/A;#N/A;#N/A;#N/A;#N/A;#N/A;#N/A;#N/A;#N/A;#N/A}</definedName>
    <definedName name="VI1_PositiveOutlierLabel4" hidden="1">0</definedName>
    <definedName name="VI1_PositiveOutlierLabel4Value" hidden="1">{#N/A;#N/A;#N/A;#N/A;#N/A;#N/A;#N/A;#N/A;#N/A;#N/A;#N/A;#N/A;#N/A;#N/A;#N/A;#N/A;#N/A;#N/A;#N/A;#N/A;#N/A;#N/A;#N/A;#N/A;#N/A}</definedName>
    <definedName name="VI1_PositiveOutlierLabel5" hidden="1">0</definedName>
    <definedName name="VI1_PositiveOutlierLabel5Value" hidden="1">{#N/A;#N/A;#N/A;#N/A;#N/A;#N/A;#N/A;#N/A;#N/A;#N/A;#N/A;#N/A;#N/A;#N/A;#N/A;#N/A;#N/A;#N/A;#N/A;#N/A;#N/A;#N/A;#N/A;#N/A;#N/A}</definedName>
    <definedName name="VI1_VisibleMax" hidden="1">73.7410071942446</definedName>
    <definedName name="VI1_VisibleMin" hidden="1">-73.7410071942446</definedName>
    <definedName name="VI1_ZerosActual" hidden="1">{#N/A;#N/A;#N/A;#N/A;#N/A;#N/A;#N/A;#N/A;#N/A;#N/A;#N/A;#N/A;#N/A;#N/A;#N/A;#N/A;#N/A;#N/A;#N/A;#N/A;#N/A;#N/A;#N/A;0;0}</definedName>
    <definedName name="VI10_Categories" hidden="1">{"ADRIATIC OSIGURANJE D.D. ***";"AGRAM LIFE OSIGURANJE D.D.";"ALLIANZ ZAGREB D.D";"CROATIA OSIGURANJE KREDITA D.D.*";"CROATIA OSIGURANJE D.D.";"ERGO OSIGURANJE D.D";"EUROHERC OSIGURANJE D.D.";"GENERALI OSIGURANJE D.D.";"GRAWE HRVATSKA D.D";"HOK OSIGURANJE D.D.";"HRVATSKO KREDITNO OSIGURANJE D.D.";"IZVOR OSIGURANJE D.D.";"MERKUR OSIGURANJE D.D.";"TRIGLAV OSIGURANJE D.D.";"UNIQA OSIGURANJE D.D.";"WIENER OSIGURANJE VIENNA INSURANCE GROUP  D.D.**";"Ukupno"}</definedName>
    <definedName name="VI10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}</definedName>
    <definedName name="VI10_NegativeActual" hidden="1">{#N/A;#N/A;#N/A;#N/A;-0.918562751329084;-34.944879600166;#N/A;#N/A;#N/A;#N/A;#N/A;#N/A;#N/A;#N/A;#N/A;#N/A;#N/A}</definedName>
    <definedName name="VI10_NegativeActualEB" hidden="1">{#N/A;#N/A;#N/A;-78.448275862069;#N/A;#N/A;#N/A;#N/A;#N/A;#N/A;#N/A;#N/A;#N/A;#N/A;#N/A;#N/A;#N/A}</definedName>
    <definedName name="VI10_NegativeLabels" hidden="1">{0;0;0;0;-0.918562751329084;-34.944879600166;0;0;0;0;0;0;0;0;0;0;0}</definedName>
    <definedName name="VI10_NegativeOutlierLabel1" hidden="1">-100</definedName>
    <definedName name="VI10_NegativeOutlierLabel1Value" hidden="1">{#N/A;#N/A;#N/A;-72.7586206896552;#N/A;#N/A;#N/A;#N/A;#N/A;#N/A;#N/A;#N/A;#N/A;#N/A;#N/A;#N/A;#N/A}</definedName>
    <definedName name="VI10_NegativeOutlierLabel2" hidden="1">0</definedName>
    <definedName name="VI10_NegativeOutlierLabel2Value" hidden="1">{#N/A;#N/A;#N/A;#N/A;#N/A;#N/A;#N/A;#N/A;#N/A;#N/A;#N/A;#N/A;#N/A;#N/A;#N/A;#N/A;#N/A}</definedName>
    <definedName name="VI10_NegativeOutlierLabel3" hidden="1">0</definedName>
    <definedName name="VI10_NegativeOutlierLabel3Value" hidden="1">{#N/A;#N/A;#N/A;#N/A;#N/A;#N/A;#N/A;#N/A;#N/A;#N/A;#N/A;#N/A;#N/A;#N/A;#N/A;#N/A;#N/A}</definedName>
    <definedName name="VI10_NegativeOutlierLabel4" hidden="1">0</definedName>
    <definedName name="VI10_NegativeOutlierLabel4Value" hidden="1">{#N/A;#N/A;#N/A;#N/A;#N/A;#N/A;#N/A;#N/A;#N/A;#N/A;#N/A;#N/A;#N/A;#N/A;#N/A;#N/A;#N/A}</definedName>
    <definedName name="VI10_NegativeOutlierLabel5" hidden="1">0</definedName>
    <definedName name="VI10_NegativeOutlierLabel5Value" hidden="1">{#N/A;#N/A;#N/A;#N/A;#N/A;#N/A;#N/A;#N/A;#N/A;#N/A;#N/A;#N/A;#N/A;#N/A;#N/A;#N/A;#N/A}</definedName>
    <definedName name="VI10_OutlierValues" hidden="1">{0;0;0;0;0;0;0;0;0;0;0;0;0;0;0;0;0}</definedName>
    <definedName name="VI10_PositiveActual" hidden="1">{13.9240318393699;4.20328652802182;22.9234440231839;#N/A;#N/A;#N/A;15.5977647455477;#N/A;6.76566815072222;16.869723080774;6.53632915253459;15.9336295859039;10.5687174084;14.125618819114;17.2884586985217;10.0249553546065;11.5991674980781}</definedName>
    <definedName name="VI10_PositiveActualEB" hidden="1">{#N/A;#N/A;#N/A;#N/A;#N/A;#N/A;#N/A;78.448275862069;#N/A;#N/A;#N/A;#N/A;#N/A;#N/A;#N/A;#N/A;#N/A}</definedName>
    <definedName name="VI10_PositiveLabels" hidden="1">{13.9240318393699;4.20328652802182;22.9234440231839;0;0;0;15.5977647455477;0;6.76566815072222;16.869723080774;6.53632915253459;15.9336295859039;10.5687174084;14.125618819114;17.2884586985217;10.0249553546065;11.5991674980781}</definedName>
    <definedName name="VI10_PositiveOutlierLabel1" hidden="1">69.2</definedName>
    <definedName name="VI10_PositiveOutlierLabel1Value" hidden="1">{#N/A;#N/A;#N/A;#N/A;#N/A;#N/A;#N/A;72.7586206896552;#N/A;#N/A;#N/A;#N/A;#N/A;#N/A;#N/A;#N/A;#N/A}</definedName>
    <definedName name="VI10_PositiveOutlierLabel2" hidden="1">0</definedName>
    <definedName name="VI10_PositiveOutlierLabel2Value" hidden="1">{#N/A;#N/A;#N/A;#N/A;#N/A;#N/A;#N/A;#N/A;#N/A;#N/A;#N/A;#N/A;#N/A;#N/A;#N/A;#N/A;#N/A}</definedName>
    <definedName name="VI10_PositiveOutlierLabel3" hidden="1">0</definedName>
    <definedName name="VI10_PositiveOutlierLabel3Value" hidden="1">{#N/A;#N/A;#N/A;#N/A;#N/A;#N/A;#N/A;#N/A;#N/A;#N/A;#N/A;#N/A;#N/A;#N/A;#N/A;#N/A;#N/A}</definedName>
    <definedName name="VI10_PositiveOutlierLabel4" hidden="1">0</definedName>
    <definedName name="VI10_PositiveOutlierLabel4Value" hidden="1">{#N/A;#N/A;#N/A;#N/A;#N/A;#N/A;#N/A;#N/A;#N/A;#N/A;#N/A;#N/A;#N/A;#N/A;#N/A;#N/A;#N/A}</definedName>
    <definedName name="VI10_PositiveOutlierLabel5" hidden="1">0</definedName>
    <definedName name="VI10_PositiveOutlierLabel5Value" hidden="1">{#N/A;#N/A;#N/A;#N/A;#N/A;#N/A;#N/A;#N/A;#N/A;#N/A;#N/A;#N/A;#N/A;#N/A;#N/A;#N/A;#N/A}</definedName>
    <definedName name="VI10_VisibleMax" hidden="1">78.448275862069</definedName>
    <definedName name="VI10_VisibleMin" hidden="1">-78.448275862069</definedName>
    <definedName name="VI10_ZerosActual" hidden="1">{#N/A;#N/A;#N/A;#N/A;#N/A;#N/A;#N/A;#N/A;#N/A;#N/A;#N/A;#N/A;#N/A;#N/A;#N/A;#N/A;#N/A}</definedName>
    <definedName name="VI11_Categories" hidden="1">{"AGRAM LIFE OSIGURANJE D.D.";"ALLIANZ ZAGREB D.D";"CROATIA OSIGURANJE D.D.";"ERGO ŽIVOTNO OSIGURANJE D.D .";"ERSTE OSIGURANJE D.D.**";"GENERALI OSIGURANJE D.D.";"GRAWE HRVATSKA D.D";"MERKUR OSIGURANJE D.D.";"OTP OSIGURANJE D.D.";"TRIGLAV OSIGURANJE D.D.";"UNIQA OSIGURANJE D.D.";"WIENER OSIGURANJE VIENNA INSURANCE GROUP  D.D.**";"WÜSTENROT ŽIVOTNO OSIGURANJE D.D .";"Ukupno"}</definedName>
    <definedName name="VI11_Labels" hidden="1">{44449819.3;49935727.28;-14900714.7700001;-32584.9999999999;-125465953.67;-109543151.18;-1794793.26999995;-1923138.19;-625627.759999998;1829865.66;-6469242.97;124957055.02;8992854.39;-30589885.1600003}</definedName>
    <definedName name="VI11_NegativeActual" hidden="1">{#N/A;#N/A;-14900714.7700001;-32584.9999999999;-125465953.67;-109543151.18;-1794793.26999995;-1923138.19;-625627.759999998;#N/A;-6469242.97;#N/A;#N/A;-30589885.1600003}</definedName>
    <definedName name="VI11_PositiveActual" hidden="1">{44449819.3;49935727.28;#N/A;#N/A;#N/A;#N/A;#N/A;#N/A;#N/A;1829865.66;#N/A;124957055.02;8992854.39;#N/A}</definedName>
    <definedName name="VI11_VisibleMax" hidden="1">215769794.435055</definedName>
    <definedName name="VI11_VisibleMin" hidden="1">-216278693.085055</definedName>
    <definedName name="VI12_Categories" hidden="1">{"AGRAM LIFE OSIGURANJE D.D.";"ALLIANZ ZAGREB D.D";"CROATIA OSIGURANJE D.D.";"ERGO ŽIVOTNO OSIGURANJE D.D .";"ERSTE OSIGURANJE D.D.**";"GENERALI OSIGURANJE D.D.";"GRAWE HRVATSKA D.D";"MERKUR OSIGURANJE D.D.";"OTP OSIGURANJE D.D.";"TRIGLAV OSIGURANJE D.D.";"UNIQA OSIGURANJE D.D.";"WIENER OSIGURANJE VIENNA INSURANCE GROUP  D.D.**";"WÜSTENROT ŽIVOTNO OSIGURANJE D.D .";"Ukupno"}</definedName>
    <definedName name="VI12_DotYValues" hidden="1">{1.4142135623731;2.82842712474619;5.65685424949238;11.3137084989848;22.6274169979695;45.254833995939;90.5096679918781;181.019335983756;362.038671967512;724.077343935025;1448.15468787005;2896.3093757401;5792.6187514802;11585.2375029604}</definedName>
    <definedName name="VI12_NegativeActual" hidden="1">{#N/A;#N/A;-3.29796779045948;-5.84786705218379;-100;-37.9077191727692;-0.895443042883822;-1.08361912322367;-1.82440082857086;#N/A;-4.46015934182263;#N/A;#N/A;-1.27851951772568}</definedName>
    <definedName name="VI12_NegativeLabels" hidden="1">{0;0;-3.29796779045948;-5.84786705218379;-100;-37.9077191727692;-0.895443042883822;-1.08361912322367;-1.82440082857086;0;-4.46015934182263;0;0;-1.27851951772568}</definedName>
    <definedName name="VI12_PositiveActual" hidden="1">{22.6324104539855;12.6571470615277;#N/A;#N/A;#N/A;#N/A;#N/A;#N/A;#N/A;4.27280799615651;#N/A;40.8490116216751;31.1248509911703;#N/A}</definedName>
    <definedName name="VI12_PositiveLabels" hidden="1">{22.6324104539855;12.6571470615277;0;0;0;0;0;0;0;4.27280799615651;0;40.8490116216751;31.1248509911703;0}</definedName>
    <definedName name="VI12_VisibleMax" hidden="1">61.2350527774439</definedName>
    <definedName name="VI12_VisibleMin" hidden="1">-125.431071542802</definedName>
    <definedName name="VI12_ZerosActual" hidden="1">{#N/A;#N/A;#N/A;#N/A;#N/A;#N/A;#N/A;#N/A;#N/A;#N/A;#N/A;#N/A;#N/A;#N/A}</definedName>
    <definedName name="VI2_Actual" hidden="1">{5797137379.9;2362012240.65;0}</definedName>
    <definedName name="VI2_DeviationLabels" hidden="1">{0;0;0}</definedName>
    <definedName name="VI2_DeviationLabelsXValues" hidden="1">{"+602.531.085";"-30.589.885";"+571.941.200"}</definedName>
    <definedName name="VI2_HighlightsActual" hidden="1">{"";"";8159149620.55}</definedName>
    <definedName name="VI2_HighlightsPreviousYear" hidden="1">{"";"";""}</definedName>
    <definedName name="VI2_NegativeActual" hidden="1">{0;30589885.1599998;0}</definedName>
    <definedName name="VI2_Offset" hidden="1">{5194606294.89;2362012240.65;7587208420.7}</definedName>
    <definedName name="VI2_PositiveActual" hidden="1">{602531085.010001;0;571941199.850001}</definedName>
    <definedName name="VI2_PreviousYear" hidden="1">{0;0;0}</definedName>
    <definedName name="VI2_VisibleMax" hidden="1">9148137453.34394</definedName>
    <definedName name="VI2_VisibleMin" hidden="1">0</definedName>
    <definedName name="VI6_Categories" hidden="1">{"ADRIATIC OSIGURANJE D.D. ***";"AGRAM LIFE OSIGURANJE D.D.";"ALLIANZ ZAGREB D.D";"CROATIA OSIGURANJE KREDITA D.D.*";"CROATIA OSIGURANJE D.D.";"ERGO OSIGURANJE D.D";"ERGO ŽIVOTNO OSIGURANJE D.D .";"ERSTE OSIGURANJE D.D.**";"EUROHERC OSIGURANJE D.D.";"GENERALI OSIGURANJE D.D.";"GRAWE HRVATSKA D.D";"HOK OSIGURANJE D.D.";"HRVATSKO KREDITNO OSIGURANJE D.D.";"IZVOR OSIGURANJE D.D.";"MERKUR OSIGURANJE D.D.";"OTP OSIGURANJE D.D.";"TRIGLAV OSIGURANJE D.D.";"UNIQA OSIGURANJE D.D.";"WIENER OSIGURANJE VIG  DD";"WÜSTENROT ŽIVOTNO OSIGURANJE D.D ."}</definedName>
    <definedName name="VI6_Labels" hidden="1">{65963245.7499999;46593770.03;167148839.700001;-3536337.94;-31575815.9599991;-28020373.81;-32585.0000000001;-125465953.67;124503285.83;67279472.7000002;5419815.06000012;27617226.16;501385.96;7180234.47000001;144044.340000063;-625627.760000005;45108453.5899999;42195486.5199999;152549779.49;8992854.39}</definedName>
    <definedName name="VI6_NegativeActual" hidden="1">{#N/A;#N/A;#N/A;-3536337.94;-31575815.9599991;-28020373.81;-32585.0000000001;-125465953.67;#N/A;#N/A;#N/A;#N/A;#N/A;#N/A;#N/A;-625627.760000005;#N/A;#N/A;#N/A;#N/A}</definedName>
    <definedName name="VI6_PositiveActual" hidden="1">{65963245.7499999;46593770.03;167148839.700001;#N/A;#N/A;#N/A;#N/A;#N/A;124503285.83;67279472.7000002;5419815.06000012;27617226.16;501385.96;7180234.47000001;144044.340000063;#N/A;45108453.5899999;42195486.5199999;152549779.49;8992854.39}</definedName>
    <definedName name="VI6_VisibleMax" hidden="1">301263953.327918</definedName>
    <definedName name="VI6_VisibleMin" hidden="1">-259581067.297917</definedName>
    <definedName name="VI7_Categories" hidden="1">{"ADRIATIC OSIGURANJE D.D. ***";"AGRAM LIFE OSIGURANJE D.D.";"ALLIANZ ZAGREB D.D";"CROATIA OSIGURANJE KREDITA D.D.*";"CROATIA OSIGURANJE D.D.";"ERGO OSIGURANJE D.D";"EUROHERC OSIGURANJE D.D.";"GENERALI OSIGURANJE D.D.";"GRAWE HRVATSKA D.D";"HOK OSIGURANJE D.D.";"HRVATSKO KREDITNO OSIGURANJE D.D.";"IZVOR OSIGURANJE D.D.";"MERKUR OSIGURANJE D.D.";"TRIGLAV OSIGURANJE D.D.";"UNIQA OSIGURANJE D.D.";"WIENER OSIGURANJE VIENNA INSURANCE GROUP  D.D.**";"Ukupno"}</definedName>
    <definedName name="VI7_Labels" hidden="1">{65963245.75;2143950.73;117213112.42;-3536337.94;-16675101.1899993;-28020373.81;124503285.83;176822623.88;7214608.33;27617226.16;501385.959999999;7180234.47000001;2067182.52999999;43278587.9299999;48664729.4899999;27592724.47;602531085.010001}</definedName>
    <definedName name="VI7_NegativeActual" hidden="1">{#N/A;#N/A;#N/A;-3536337.94;-16675101.1899993;-28020373.81;#N/A;#N/A;#N/A;#N/A;#N/A;#N/A;#N/A;#N/A;#N/A;#N/A;#N/A}</definedName>
    <definedName name="VI7_PositiveActual" hidden="1">{65963245.75;2143950.73;117213112.42;#N/A;#N/A;#N/A;124503285.83;176822623.88;7214608.33;27617226.16;501385.959999999;7180234.47000001;2067182.52999999;43278587.9299999;48664729.4899999;27592724.47;602531085.010001}</definedName>
    <definedName name="VI7_VisibleMax" hidden="1">891533836.969168</definedName>
    <definedName name="VI7_VisibleMin" hidden="1">-230697628.430715</definedName>
    <definedName name="VI8_Categories" hidden="1">{"ADRIATIC OSIGURANJE D.D. ***";"AGRAM LIFE OSIGURANJE D.D.";"ALLIANZ ZAGREB D.D";"CROATIA OSIGURANJE KREDITA D.D.*";"CROATIA OSIGURANJE D.D.";"ERGO OSIGURANJE D.D";"ERGO ŽIVOTNO OSIGURANJE D.D .";"ERSTE OSIGURANJE D.D.**";"EUROHERC OSIGURANJE D.D.";"GENERALI OSIGURANJE D.D.";"GRAWE HRVATSKA D.D";"HOK OSIGURANJE D.D.";"HRVATSKO KREDITNO OSIGURANJE D.D.";"IZVOR OSIGURANJE D.D.";"MERKUR OSIGURANJE D.D.";"OTP OSIGURANJE D.D.";"TRIGLAV OSIGURANJE D.D.";"UNIQA OSIGURANJE D.D.";"WIENER OSIGURANJE VIG  DD";"WÜSTENROT ŽIVOTNO OSIGURANJE D.D ."}</definedName>
    <definedName name="VI8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}</definedName>
    <definedName name="VI8_NegativeActual" hidden="1">{#N/A;#N/A;#N/A;#N/A;-1.39274632897844;-34.944879600166;-5.84786705218383;#N/A;#N/A;#N/A;#N/A;#N/A;#N/A;#N/A;#N/A;-1.82440082857088;#N/A;#N/A;#N/A;#N/A}</definedName>
    <definedName name="VI8_NegativeActualEB" hidden="1">{#N/A;#N/A;#N/A;-69.9785080799151;#N/A;#N/A;#N/A;-69.9785080799151;#N/A;#N/A;#N/A;#N/A;#N/A;#N/A;#N/A;#N/A;#N/A;#N/A;#N/A;#N/A}</definedName>
    <definedName name="VI8_NegativeLabels" hidden="1">{0;0;0;0;-1.39274632897844;-34.944879600166;-5.84786705218383;0;0;0;0;0;0;0;0;-1.82440082857088;0;0;0;0}</definedName>
    <definedName name="VI8_NegativeOutlierLabel1" hidden="1">-100</definedName>
    <definedName name="VI8_NegativeOutlierLabel1Value" hidden="1">{#N/A;#N/A;#N/A;-65.9828064639321;#N/A;#N/A;#N/A;#N/A;#N/A;#N/A;#N/A;#N/A;#N/A;#N/A;#N/A;#N/A;#N/A;#N/A;#N/A;#N/A}</definedName>
    <definedName name="VI8_NegativeOutlierLabel2" hidden="1">-100</definedName>
    <definedName name="VI8_NegativeOutlierLabel2Value" hidden="1">{#N/A;#N/A;#N/A;#N/A;#N/A;#N/A;#N/A;-65.9828064639321;#N/A;#N/A;#N/A;#N/A;#N/A;#N/A;#N/A;#N/A;#N/A;#N/A;#N/A;#N/A}</definedName>
    <definedName name="VI8_NegativeOutlierLabel3" hidden="1">0</definedName>
    <definedName name="VI8_NegativeOutlierLabel3Value" hidden="1">{#N/A;#N/A;#N/A;#N/A;#N/A;#N/A;#N/A;#N/A;#N/A;#N/A;#N/A;#N/A;#N/A;#N/A;#N/A;#N/A;#N/A;#N/A;#N/A;#N/A}</definedName>
    <definedName name="VI8_NegativeOutlierLabel4" hidden="1">0</definedName>
    <definedName name="VI8_NegativeOutlierLabel4Value" hidden="1">{#N/A;#N/A;#N/A;#N/A;#N/A;#N/A;#N/A;#N/A;#N/A;#N/A;#N/A;#N/A;#N/A;#N/A;#N/A;#N/A;#N/A;#N/A;#N/A;#N/A}</definedName>
    <definedName name="VI8_NegativeOutlierLabel5" hidden="1">0</definedName>
    <definedName name="VI8_NegativeOutlierLabel5Value" hidden="1">{#N/A;#N/A;#N/A;#N/A;#N/A;#N/A;#N/A;#N/A;#N/A;#N/A;#N/A;#N/A;#N/A;#N/A;#N/A;#N/A;#N/A;#N/A;#N/A;#N/A}</definedName>
    <definedName name="VI8_OutlierValues" hidden="1">{0;0;0;0;0;0;0;0;0;0;0;0;0;0;0;0;0;0;0;0}</definedName>
    <definedName name="VI8_PositiveActual" hidden="1">{13.9240318393699;18.8329567832699;18.4521520150196;#N/A;#N/A;#N/A;#N/A;#N/A;15.5977647455477;12.3565765322169;1.7649986825236;16.869723080774;6.5363291525346;15.9336295859039;0.0731066800853995;#N/A;12.9173044745098;9.89269160419013;26.2500821921289;31.1248509911703}</definedName>
    <definedName name="VI8_PositiveActualEB" hidden="1">{#N/A;#N/A;#N/A;#N/A;#N/A;#N/A;#N/A;#N/A;#N/A;#N/A;#N/A;#N/A;#N/A;#N/A;#N/A;#N/A;#N/A;#N/A;#N/A;#N/A}</definedName>
    <definedName name="VI8_PositiveLabels" hidden="1">{13.9240318393699;18.8329567832699;18.4521520150196;0;0;0;0;0;15.5977647455477;12.3565765322169;1.7649986825236;16.869723080774;6.5363291525346;15.9336295859039;0.0731066800853995;0;12.9173044745098;9.89269160419013;26.2500821921289;31.1248509911703}</definedName>
    <definedName name="VI8_PositiveOutlierLabel1" hidden="1">0</definedName>
    <definedName name="VI8_PositiveOutlierLabel1Value" hidden="1">{#N/A;#N/A;#N/A;#N/A;#N/A;#N/A;#N/A;#N/A;#N/A;#N/A;#N/A;#N/A;#N/A;#N/A;#N/A;#N/A;#N/A;#N/A;#N/A;#N/A}</definedName>
    <definedName name="VI8_PositiveOutlierLabel2" hidden="1">0</definedName>
    <definedName name="VI8_PositiveOutlierLabel2Value" hidden="1">{#N/A;#N/A;#N/A;#N/A;#N/A;#N/A;#N/A;#N/A;#N/A;#N/A;#N/A;#N/A;#N/A;#N/A;#N/A;#N/A;#N/A;#N/A;#N/A;#N/A}</definedName>
    <definedName name="VI8_PositiveOutlierLabel3" hidden="1">0</definedName>
    <definedName name="VI8_PositiveOutlierLabel3Value" hidden="1">{#N/A;#N/A;#N/A;#N/A;#N/A;#N/A;#N/A;#N/A;#N/A;#N/A;#N/A;#N/A;#N/A;#N/A;#N/A;#N/A;#N/A;#N/A;#N/A;#N/A}</definedName>
    <definedName name="VI8_PositiveOutlierLabel4" hidden="1">0</definedName>
    <definedName name="VI8_PositiveOutlierLabel4Value" hidden="1">{#N/A;#N/A;#N/A;#N/A;#N/A;#N/A;#N/A;#N/A;#N/A;#N/A;#N/A;#N/A;#N/A;#N/A;#N/A;#N/A;#N/A;#N/A;#N/A;#N/A}</definedName>
    <definedName name="VI8_PositiveOutlierLabel5" hidden="1">0</definedName>
    <definedName name="VI8_PositiveOutlierLabel5Value" hidden="1">{#N/A;#N/A;#N/A;#N/A;#N/A;#N/A;#N/A;#N/A;#N/A;#N/A;#N/A;#N/A;#N/A;#N/A;#N/A;#N/A;#N/A;#N/A;#N/A;#N/A}</definedName>
    <definedName name="VI8_VisibleMax" hidden="1">51.1033590710854</definedName>
    <definedName name="VI8_VisibleMin" hidden="1">-69.9785080799151</definedName>
    <definedName name="VI8_ZerosActual" hidden="1">{#N/A;#N/A;#N/A;#N/A;#N/A;#N/A;#N/A;#N/A;#N/A;#N/A;#N/A;#N/A;#N/A;#N/A;#N/A;#N/A;#N/A;#N/A;#N/A;#N/A}</definedName>
    <definedName name="ZBI_StaticExport" localSheetId="3" hidden="1">"True"</definedName>
    <definedName name="ZBI_StaticExport" localSheetId="1" hidden="1">"True"</definedName>
    <definedName name="ZBI_StaticExport" localSheetId="2" hidden="1">"True"</definedName>
    <definedName name="ZBI_StaticExport" localSheetId="0" hidden="1">"True"</definedName>
    <definedName name="ZBI_StaticExport" localSheetId="5" hidden="1">"True"</definedName>
    <definedName name="ZBI_StaticExport" localSheetId="6" hidden="1">"True"</definedName>
    <definedName name="ZBI_StaticExport" localSheetId="7" hidden="1">"True"</definedName>
    <definedName name="ZBI_StaticExport" localSheetId="14" hidden="1">"True"</definedName>
    <definedName name="ZBI_StaticExport" localSheetId="10" hidden="1">"True"</definedName>
    <definedName name="ZBI_StaticExport" localSheetId="4" hidden="1">"True"</definedName>
    <definedName name="ZBI_StaticExport" localSheetId="8" hidden="1">"True"</definedName>
    <definedName name="ZBI_StaticExport" localSheetId="16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12" hidden="1">"True"</definedName>
    <definedName name="ZBI_StaticExport" localSheetId="15" hidden="1">"True"</definedName>
    <definedName name="ZBI_StaticExport" localSheetId="11" hidden="1">"True"</definedName>
    <definedName name="ZBI_StaticExport" localSheetId="9" hidden="1">"True"</definedName>
    <definedName name="ZBI_StaticExport" localSheetId="17" hidden="1">"True"</definedName>
    <definedName name="ZBI_StaticExport" localSheetId="19" hidden="1">"True"</definedName>
    <definedName name="ZBI_StaticExport" localSheetId="21" hidden="1">"True"</definedName>
    <definedName name="ZBI_StaticExport" localSheetId="13" hidden="1">"True"</definedName>
    <definedName name="ZBI_StaticExport" localSheetId="23" hidden="1">"True"</definedName>
    <definedName name="ZebraID" localSheetId="3" hidden="1">"e3e6148f-9b71-44ff-931a-d589a8e482f5"</definedName>
    <definedName name="ZebraID" localSheetId="1" hidden="1">"3c6d8f68-7926-4e3a-8de7-bfc5cb17b186"</definedName>
    <definedName name="ZebraID" localSheetId="2" hidden="1">"4c539c83-5cd2-48e3-9876-b9c325eb1dda"</definedName>
    <definedName name="ZebraID" localSheetId="0" hidden="1">"325d5ec9-17e9-44bc-a2e8-e31f201f4dfb"</definedName>
    <definedName name="ZebraID" localSheetId="5" hidden="1">"d011ec1d-e85d-4e3f-a48e-1cde07752371"</definedName>
    <definedName name="ZebraID" localSheetId="6" hidden="1">"41a1677b-f149-4b23-803c-891dc144cba6"</definedName>
    <definedName name="ZebraID" localSheetId="7" hidden="1">"07b0a08e-eb7f-405b-9c6b-31d8870781a8"</definedName>
    <definedName name="ZebraID" localSheetId="14" hidden="1">"afaf66a6-a308-4afa-8bf0-97170af70d96"</definedName>
    <definedName name="ZebraID" localSheetId="10" hidden="1">"f27c4d1e-1dd1-43ed-b043-c0cafe2bc952"</definedName>
    <definedName name="ZebraID" localSheetId="4" hidden="1">"643df654-be79-46fe-90dc-d62c7d8699e1"</definedName>
    <definedName name="ZebraID" localSheetId="8" hidden="1">"6e293170-3259-4617-b327-c303b8916493"</definedName>
    <definedName name="ZebraID" localSheetId="16" hidden="1">"73a5dacc-027a-49f1-bf53-8bb89838f6f9"</definedName>
    <definedName name="ZebraID" localSheetId="18" hidden="1">"48be7d87-5283-4783-9c83-8a0d85855a0b"</definedName>
    <definedName name="ZebraID" localSheetId="20" hidden="1">"42d2ac4e-f2ac-472f-a120-b67f5b09a97d"</definedName>
    <definedName name="ZebraID" localSheetId="22" hidden="1">"3f02461e-ddb9-4f3a-b5fb-59608165d45a"</definedName>
    <definedName name="ZebraID" localSheetId="12" hidden="1">"728282e0-23b3-404d-b728-f9ad728cbdc5"</definedName>
    <definedName name="ZebraID" localSheetId="15" hidden="1">"a526fa2c-04eb-4bcc-aeaa-768030409b46"</definedName>
    <definedName name="ZebraID" localSheetId="11" hidden="1">"d14f9674-d6c8-4382-a933-6336015e4560"</definedName>
    <definedName name="ZebraID" localSheetId="9" hidden="1">"e6ff9751-db01-4910-b9aa-5d6f4b3914b2"</definedName>
    <definedName name="ZebraID" localSheetId="17" hidden="1">"a6f4691a-0b36-456c-b68a-63223e355171"</definedName>
    <definedName name="ZebraID" localSheetId="19" hidden="1">"cbda73fa-a6b9-44bf-96a2-32ed0f902c67"</definedName>
    <definedName name="ZebraID" localSheetId="21" hidden="1">"24309fd1-d85e-4021-aa2e-913d1b3f7660"</definedName>
    <definedName name="ZebraID" localSheetId="13" hidden="1">"69b2fdda-2798-4a2e-b7c9-d79c41df334b"</definedName>
    <definedName name="ZebraID" localSheetId="23" hidden="1">"6b777c6f-be16-4a10-8817-809a6dc55d8b"</definedName>
  </definedNames>
  <calcPr calcId="152511"/>
</workbook>
</file>

<file path=xl/connections.xml><?xml version="1.0" encoding="utf-8"?>
<connections xmlns="http://schemas.openxmlformats.org/spreadsheetml/2006/main">
  <connection id="1" keepAlive="1" name="hvar HUOBI RH Statistika" type="5" refreshedVersion="5" deleted="1" background="1">
    <dbPr connection="" command="" commandType="1"/>
    <olapPr sendLocale="1" rowDrillCount="1000"/>
  </connection>
  <connection id="2" keepAlive="1" name="KRK HUO2 RH Statistika" type="5" refreshedVersion="5" deleted="1" background="1" saveData="1" credentials="stored">
    <dbPr connection="" command="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6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[Godina Podatka].[Godina podatka].&amp;[2018]"/>
    <s v="[Ukupno_FOS_FOE].[Opis Izvora Rizika].&amp;[RH društva u RH]"/>
    <s v="[Godina Podatka].[Godina podatka].&amp;[2019]"/>
    <s v="[Rizici].[hSkupineRiziciOsiguranja].[Rizik].&amp;[139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}"/>
  </metadataStrings>
  <mdxMetadata count="1699">
    <mdx n="175" f="m">
      <t c="1">
        <n x="143"/>
      </t>
    </mdx>
    <mdx n="175" f="m">
      <t c="1">
        <n x="147"/>
      </t>
    </mdx>
    <mdx n="175" f="m">
      <t c="1">
        <n x="150"/>
      </t>
    </mdx>
    <mdx n="175" f="m">
      <t c="1">
        <n x="152"/>
      </t>
    </mdx>
    <mdx n="175" f="m">
      <t c="1">
        <n x="169"/>
      </t>
    </mdx>
    <mdx n="175" f="m">
      <t c="1">
        <n x="156"/>
      </t>
    </mdx>
    <mdx n="175" f="m">
      <t c="1">
        <n x="158"/>
      </t>
    </mdx>
    <mdx n="175" f="m">
      <t c="1">
        <n x="160"/>
      </t>
    </mdx>
    <mdx n="175" f="m">
      <t c="1">
        <n x="162"/>
      </t>
    </mdx>
    <mdx n="175" f="m">
      <t c="1">
        <n x="164"/>
      </t>
    </mdx>
    <mdx n="175" f="m">
      <t c="1">
        <n x="166"/>
      </t>
    </mdx>
    <mdx n="175" f="m">
      <t c="1">
        <n x="168"/>
      </t>
    </mdx>
    <mdx n="175" f="m">
      <t c="1">
        <n x="144"/>
      </t>
    </mdx>
    <mdx n="175" f="m">
      <t c="1">
        <n x="145"/>
      </t>
    </mdx>
    <mdx n="175" f="m">
      <t c="1">
        <n x="148"/>
      </t>
    </mdx>
    <mdx n="175" f="m">
      <t c="1">
        <n x="149"/>
      </t>
    </mdx>
    <mdx n="175" f="m">
      <t c="1">
        <n x="151"/>
      </t>
    </mdx>
    <mdx n="175" f="m">
      <t c="1">
        <n x="153"/>
      </t>
    </mdx>
    <mdx n="175" f="m">
      <t c="1">
        <n x="155"/>
      </t>
    </mdx>
    <mdx n="175" f="m">
      <t c="1">
        <n x="51"/>
      </t>
    </mdx>
    <mdx n="175" f="m">
      <t c="1">
        <n x="48"/>
      </t>
    </mdx>
    <mdx n="175" f="m">
      <t c="1">
        <n x="52"/>
      </t>
    </mdx>
    <mdx n="175" f="m">
      <t c="1">
        <n x="53"/>
      </t>
    </mdx>
    <mdx n="175" f="m">
      <t c="1">
        <n x="54"/>
      </t>
    </mdx>
    <mdx n="175" f="m">
      <t c="1">
        <n x="40"/>
      </t>
    </mdx>
    <mdx n="175" f="m">
      <t c="1">
        <n x="72"/>
      </t>
    </mdx>
    <mdx n="175" f="m">
      <t c="1">
        <n x="73"/>
      </t>
    </mdx>
    <mdx n="175" f="m">
      <t c="1">
        <n x="74"/>
      </t>
    </mdx>
    <mdx n="175" f="m">
      <t c="1">
        <n x="75"/>
      </t>
    </mdx>
    <mdx n="175" f="m">
      <t c="1">
        <n x="76"/>
      </t>
    </mdx>
    <mdx n="175" f="m">
      <t c="1">
        <n x="157"/>
      </t>
    </mdx>
    <mdx n="175" f="m">
      <t c="1">
        <n x="159"/>
      </t>
    </mdx>
    <mdx n="175" f="m">
      <t c="1">
        <n x="161"/>
      </t>
    </mdx>
    <mdx n="175" f="m">
      <t c="1">
        <n x="163"/>
      </t>
    </mdx>
    <mdx n="175" f="m">
      <t c="1">
        <n x="165"/>
      </t>
    </mdx>
    <mdx n="175" f="m">
      <t c="1">
        <n x="167"/>
      </t>
    </mdx>
    <mdx n="175" f="m">
      <t c="1">
        <n x="146"/>
      </t>
    </mdx>
    <mdx n="175" f="m">
      <t c="1">
        <n x="154"/>
      </t>
    </mdx>
    <mdx n="175" f="m">
      <t c="1">
        <n x="99"/>
      </t>
    </mdx>
    <mdx n="175" f="m">
      <t c="1">
        <n x="45"/>
      </t>
    </mdx>
    <mdx n="175" f="m">
      <t c="1">
        <n x="100"/>
      </t>
    </mdx>
    <mdx n="175" f="m">
      <t c="1">
        <n x="101"/>
      </t>
    </mdx>
    <mdx n="175" f="m">
      <t c="1">
        <n x="41"/>
      </t>
    </mdx>
    <mdx n="175" f="m">
      <t c="1">
        <n x="120"/>
      </t>
    </mdx>
    <mdx n="175" f="m">
      <t c="1">
        <n x="121"/>
      </t>
    </mdx>
    <mdx n="175" f="m">
      <t c="1">
        <n x="122"/>
      </t>
    </mdx>
    <mdx n="175" f="m">
      <t c="1">
        <n x="32"/>
      </t>
    </mdx>
    <mdx n="175" f="m">
      <t c="1">
        <n x="123"/>
      </t>
    </mdx>
    <mdx n="175" f="m">
      <t c="1">
        <n x="124"/>
      </t>
    </mdx>
    <mdx n="175" f="m">
      <t c="1">
        <n x="102"/>
      </t>
    </mdx>
    <mdx n="175" f="m">
      <t c="1">
        <n x="103"/>
      </t>
    </mdx>
    <mdx n="175" f="m">
      <t c="1">
        <n x="104"/>
      </t>
    </mdx>
    <mdx n="175" f="m">
      <t c="1">
        <n x="105"/>
      </t>
    </mdx>
    <mdx n="175" f="m">
      <t c="1">
        <n x="106"/>
      </t>
    </mdx>
    <mdx n="175" f="m">
      <t c="1">
        <n x="77"/>
      </t>
    </mdx>
    <mdx n="175" f="m">
      <t c="1">
        <n x="78"/>
      </t>
    </mdx>
    <mdx n="175" f="m">
      <t c="1">
        <n x="79"/>
      </t>
    </mdx>
    <mdx n="175" f="m">
      <t c="1">
        <n x="80"/>
      </t>
    </mdx>
    <mdx n="175" f="m">
      <t c="1">
        <n x="81"/>
      </t>
    </mdx>
    <mdx n="175" f="m">
      <t c="1">
        <n x="60"/>
      </t>
    </mdx>
    <mdx n="175" f="m">
      <t c="1">
        <n x="33"/>
      </t>
    </mdx>
    <mdx n="175" f="m">
      <t c="1">
        <n x="61"/>
      </t>
    </mdx>
    <mdx n="175" f="m">
      <t c="1">
        <n x="38"/>
      </t>
    </mdx>
    <mdx n="175" f="m">
      <t c="1">
        <n x="129"/>
      </t>
    </mdx>
    <mdx n="175" f="m">
      <t c="1">
        <n x="36"/>
      </t>
    </mdx>
    <mdx n="175" f="m">
      <t c="1">
        <n x="56"/>
      </t>
    </mdx>
    <mdx n="175" f="m">
      <t c="1">
        <n x="57"/>
      </t>
    </mdx>
    <mdx n="175" f="m">
      <t c="1">
        <n x="58"/>
      </t>
    </mdx>
    <mdx n="175" f="m">
      <t c="1">
        <n x="59"/>
      </t>
    </mdx>
    <mdx n="175" f="m">
      <t c="1">
        <n x="125"/>
      </t>
    </mdx>
    <mdx n="175" f="m">
      <t c="1">
        <n x="126"/>
      </t>
    </mdx>
    <mdx n="175" f="m">
      <t c="1">
        <n x="127"/>
      </t>
    </mdx>
    <mdx n="175" f="m">
      <t c="1">
        <n x="128"/>
      </t>
    </mdx>
    <mdx n="175" f="m">
      <t c="1">
        <n x="107"/>
      </t>
    </mdx>
    <mdx n="175" f="m">
      <t c="1">
        <n x="108"/>
      </t>
    </mdx>
    <mdx n="175" f="m">
      <t c="1">
        <n x="109"/>
      </t>
    </mdx>
    <mdx n="175" f="m">
      <t c="1">
        <n x="82"/>
      </t>
    </mdx>
    <mdx n="175" f="m">
      <t c="1">
        <n x="83"/>
      </t>
    </mdx>
    <mdx n="175" f="m">
      <t c="1">
        <n x="46"/>
      </t>
    </mdx>
    <mdx n="175" f="m">
      <t c="1">
        <n x="62"/>
      </t>
    </mdx>
    <mdx n="175" f="m">
      <t c="1">
        <n x="63"/>
      </t>
    </mdx>
    <mdx n="175" f="m">
      <t c="1">
        <n x="64"/>
      </t>
    </mdx>
    <mdx n="175" f="m">
      <t c="1">
        <n x="65"/>
      </t>
    </mdx>
    <mdx n="175" f="m">
      <t c="1">
        <n x="66"/>
      </t>
    </mdx>
    <mdx n="175" f="m">
      <t c="1">
        <n x="85"/>
      </t>
    </mdx>
    <mdx n="175" f="m">
      <t c="1">
        <n x="86"/>
      </t>
    </mdx>
    <mdx n="175" f="m">
      <t c="1">
        <n x="87"/>
      </t>
    </mdx>
    <mdx n="175" f="m">
      <t c="1">
        <n x="88"/>
      </t>
    </mdx>
    <mdx n="175" f="m">
      <t c="1">
        <n x="134"/>
      </t>
    </mdx>
    <mdx n="175" f="m">
      <t c="1">
        <n x="90"/>
      </t>
    </mdx>
    <mdx n="175" f="m">
      <t c="1">
        <n x="91"/>
      </t>
    </mdx>
    <mdx n="175" f="m">
      <t c="1">
        <n x="92"/>
      </t>
    </mdx>
    <mdx n="175" f="m">
      <t c="1">
        <n x="93"/>
      </t>
    </mdx>
    <mdx n="175" f="m">
      <t c="1">
        <n x="94"/>
      </t>
    </mdx>
    <mdx n="175" f="m">
      <t c="1">
        <n x="95"/>
      </t>
    </mdx>
    <mdx n="175" f="m">
      <t c="1">
        <n x="96"/>
      </t>
    </mdx>
    <mdx n="175" f="m">
      <t c="1">
        <n x="97"/>
      </t>
    </mdx>
    <mdx n="175" f="m">
      <t c="1">
        <n x="98"/>
      </t>
    </mdx>
    <mdx n="175" f="m">
      <t c="1">
        <n x="117"/>
      </t>
    </mdx>
    <mdx n="175" f="m">
      <t c="1">
        <n x="47"/>
      </t>
    </mdx>
    <mdx n="175" f="m">
      <t c="1">
        <n x="118"/>
      </t>
    </mdx>
    <mdx n="175" f="m">
      <t c="1">
        <n x="119"/>
      </t>
    </mdx>
    <mdx n="175" f="m">
      <t c="1">
        <n x="130"/>
      </t>
    </mdx>
    <mdx n="175" f="m">
      <t c="1">
        <n x="34"/>
      </t>
    </mdx>
    <mdx n="175" f="m">
      <t c="1">
        <n x="35"/>
      </t>
    </mdx>
    <mdx n="175" f="m">
      <t c="1">
        <n x="31"/>
      </t>
    </mdx>
    <mdx n="175" f="m">
      <t c="1">
        <n x="37"/>
      </t>
    </mdx>
    <mdx n="175" f="m">
      <t c="1">
        <n x="84"/>
      </t>
    </mdx>
    <mdx n="175" f="m">
      <t c="1">
        <n x="110"/>
      </t>
    </mdx>
    <mdx n="175" f="m">
      <t c="1">
        <n x="111"/>
      </t>
    </mdx>
    <mdx n="175" f="m">
      <t c="1">
        <n x="112"/>
      </t>
    </mdx>
    <mdx n="175" f="m">
      <t c="1">
        <n x="49"/>
      </t>
    </mdx>
    <mdx n="175" f="m">
      <t c="1">
        <n x="113"/>
      </t>
    </mdx>
    <mdx n="175" f="m">
      <t c="1">
        <n x="131"/>
      </t>
    </mdx>
    <mdx n="175" f="m">
      <t c="1">
        <n x="132"/>
      </t>
    </mdx>
    <mdx n="175" f="m">
      <t c="1">
        <n x="133"/>
      </t>
    </mdx>
    <mdx n="175" f="m">
      <t c="1">
        <n x="89"/>
      </t>
    </mdx>
    <mdx n="175" f="m">
      <t c="1">
        <n x="135"/>
      </t>
    </mdx>
    <mdx n="175" f="m">
      <t c="1">
        <n x="136"/>
      </t>
    </mdx>
    <mdx n="175" f="m">
      <t c="1">
        <n x="137"/>
      </t>
    </mdx>
    <mdx n="175" f="m">
      <t c="1">
        <n x="138"/>
      </t>
    </mdx>
    <mdx n="175" f="m">
      <t c="1">
        <n x="139"/>
      </t>
    </mdx>
    <mdx n="175" f="m">
      <t c="1">
        <n x="140"/>
      </t>
    </mdx>
    <mdx n="175" f="m">
      <t c="1">
        <n x="141"/>
      </t>
    </mdx>
    <mdx n="175" f="m">
      <t c="1">
        <n x="142"/>
      </t>
    </mdx>
    <mdx n="175" f="m">
      <t c="1">
        <n x="44"/>
      </t>
    </mdx>
    <mdx n="175" f="m">
      <t c="1">
        <n x="69"/>
      </t>
    </mdx>
    <mdx n="175" f="m">
      <t c="1">
        <n x="70"/>
      </t>
    </mdx>
    <mdx n="175" f="m">
      <t c="1">
        <n x="71"/>
      </t>
    </mdx>
    <mdx n="175" f="m">
      <t c="1">
        <n x="115"/>
      </t>
    </mdx>
    <mdx n="175" f="m">
      <t c="1">
        <n x="30"/>
      </t>
    </mdx>
    <mdx n="175" f="m">
      <t c="1">
        <n x="39"/>
      </t>
    </mdx>
    <mdx n="175" f="m">
      <t c="1">
        <n x="42"/>
      </t>
    </mdx>
    <mdx n="175" f="m">
      <t c="1">
        <n x="50"/>
      </t>
    </mdx>
    <mdx n="175" f="m">
      <t c="1">
        <n x="43"/>
      </t>
    </mdx>
    <mdx n="175" f="m">
      <t c="1">
        <n x="170"/>
      </t>
    </mdx>
    <mdx n="175" f="m">
      <t c="1">
        <n x="21"/>
      </t>
    </mdx>
    <mdx n="175" f="m">
      <t c="1">
        <n x="12"/>
      </t>
    </mdx>
    <mdx n="175" f="m">
      <t c="1">
        <n x="1"/>
      </t>
    </mdx>
    <mdx n="175" f="m">
      <t c="1">
        <n x="9"/>
      </t>
    </mdx>
    <mdx n="175" f="m">
      <t c="1">
        <n x="6"/>
      </t>
    </mdx>
    <mdx n="175" f="m">
      <t c="1">
        <n x="3"/>
      </t>
    </mdx>
    <mdx n="175" f="m">
      <t c="1">
        <n x="171"/>
      </t>
    </mdx>
    <mdx n="175" f="m">
      <t c="1">
        <n x="7"/>
      </t>
    </mdx>
    <mdx n="175" f="m">
      <t c="1">
        <n x="16"/>
      </t>
    </mdx>
    <mdx n="175" f="m">
      <t c="1">
        <n x="23"/>
      </t>
    </mdx>
    <mdx n="175" f="m">
      <t c="1">
        <n x="2"/>
      </t>
    </mdx>
    <mdx n="175" f="m">
      <t c="1">
        <n x="14"/>
      </t>
    </mdx>
    <mdx n="175" f="m">
      <t c="1">
        <n x="55"/>
      </t>
    </mdx>
    <mdx n="175" f="m">
      <t c="1">
        <n x="114"/>
      </t>
    </mdx>
    <mdx n="175" f="m">
      <t c="1">
        <n x="116"/>
      </t>
    </mdx>
    <mdx n="175" f="m">
      <t c="1">
        <n x="172"/>
      </t>
    </mdx>
    <mdx n="175" f="m">
      <t c="1">
        <n x="18"/>
      </t>
    </mdx>
    <mdx n="175" f="m">
      <t c="1">
        <n x="13"/>
      </t>
    </mdx>
    <mdx n="175" f="m">
      <t c="1">
        <n x="17"/>
      </t>
    </mdx>
    <mdx n="175" f="m">
      <t c="1">
        <n x="19"/>
      </t>
    </mdx>
    <mdx n="175" f="m">
      <t c="1">
        <n x="10"/>
      </t>
    </mdx>
    <mdx n="175" f="m">
      <t c="1">
        <n x="174"/>
      </t>
    </mdx>
    <mdx n="175" f="m">
      <t c="1">
        <n x="0"/>
      </t>
    </mdx>
    <mdx n="175" f="m">
      <t c="1">
        <n x="8"/>
      </t>
    </mdx>
    <mdx n="175" f="m">
      <t c="1">
        <n x="22"/>
      </t>
    </mdx>
    <mdx n="175" f="m">
      <t c="1">
        <n x="11"/>
      </t>
    </mdx>
    <mdx n="175" f="m">
      <t c="1">
        <n x="4"/>
      </t>
    </mdx>
    <mdx n="175" f="m">
      <t c="1">
        <n x="68"/>
      </t>
    </mdx>
    <mdx n="175" f="m">
      <t c="1">
        <n x="67"/>
      </t>
    </mdx>
    <mdx n="175" f="m">
      <t c="1">
        <n x="177"/>
      </t>
    </mdx>
    <mdx n="175" f="m">
      <t c="1">
        <n x="178"/>
      </t>
    </mdx>
    <mdx n="175" f="m">
      <t c="1">
        <n x="179"/>
      </t>
    </mdx>
    <mdx n="175" f="m">
      <t c="1">
        <n x="180"/>
      </t>
    </mdx>
    <mdx n="175" f="m">
      <t c="1">
        <n x="181"/>
      </t>
    </mdx>
    <mdx n="175" f="m">
      <t c="1">
        <n x="182"/>
      </t>
    </mdx>
    <mdx n="175" f="m">
      <t c="1">
        <n x="183"/>
      </t>
    </mdx>
    <mdx n="175" f="m">
      <t c="1">
        <n x="184"/>
      </t>
    </mdx>
    <mdx n="175" f="m">
      <t c="1">
        <n x="185"/>
      </t>
    </mdx>
    <mdx n="175" f="m">
      <t c="1">
        <n x="186"/>
      </t>
    </mdx>
    <mdx n="175" f="m">
      <t c="1">
        <n x="187"/>
      </t>
    </mdx>
    <mdx n="175" f="m">
      <t c="1">
        <n x="188"/>
      </t>
    </mdx>
    <mdx n="175" f="m">
      <t c="1">
        <n x="189"/>
      </t>
    </mdx>
    <mdx n="175" f="m">
      <t c="1">
        <n x="194"/>
      </t>
    </mdx>
    <mdx n="175" f="v">
      <t c="7" si="29">
        <n x="193"/>
        <n x="28"/>
        <n x="189"/>
        <n x="176"/>
        <n x="190"/>
        <n x="195" s="1"/>
        <n x="173"/>
      </t>
    </mdx>
    <mdx n="175" f="v">
      <t c="7" si="25">
        <n x="193"/>
        <n x="27"/>
        <n x="189"/>
        <n x="176"/>
        <n x="190"/>
        <n x="195" s="1"/>
        <n x="173"/>
      </t>
    </mdx>
    <mdx n="175" f="v">
      <t c="7" si="25">
        <n x="193"/>
        <n x="15"/>
        <n x="172"/>
        <n x="192"/>
        <n x="190"/>
        <n x="24"/>
        <n x="195" s="1"/>
      </t>
    </mdx>
    <mdx n="175" f="v">
      <t c="7" si="25">
        <n x="193"/>
        <n x="15"/>
        <n x="172"/>
        <n x="192"/>
        <n x="190"/>
        <n x="5"/>
        <n x="195" s="1"/>
      </t>
    </mdx>
    <mdx n="175" f="v">
      <t c="7" si="25">
        <n x="193"/>
        <n x="15"/>
        <n x="174"/>
        <n x="192"/>
        <n x="190"/>
        <n x="5"/>
        <n x="195" s="1"/>
      </t>
    </mdx>
    <mdx n="175" f="v">
      <t c="7" si="25">
        <n x="193"/>
        <n x="15"/>
        <n x="172"/>
        <n x="192"/>
        <n x="190"/>
        <n x="20"/>
        <n x="195" s="1"/>
      </t>
    </mdx>
    <mdx n="175" f="v">
      <t c="7" si="25">
        <n x="193"/>
        <n x="15"/>
        <n x="174"/>
        <n x="192"/>
        <n x="190"/>
        <n x="20"/>
        <n x="195" s="1"/>
      </t>
    </mdx>
    <mdx n="175" f="v">
      <t c="7" si="25">
        <n x="193"/>
        <n x="15"/>
        <n x="174"/>
        <n x="192"/>
        <n x="190"/>
        <n x="24"/>
        <n x="195" s="1"/>
      </t>
    </mdx>
    <mdx n="175" f="v">
      <t c="7" si="25">
        <n x="193"/>
        <n x="15"/>
        <n x="1"/>
        <n x="192"/>
        <n x="190"/>
        <n x="5"/>
        <n x="195" s="1"/>
      </t>
    </mdx>
    <mdx n="175" f="v">
      <t c="7" si="25">
        <n x="193"/>
        <n x="15"/>
        <n x="21"/>
        <n x="192"/>
        <n x="190"/>
        <n x="24"/>
        <n x="195" s="1"/>
      </t>
    </mdx>
    <mdx n="175" f="v">
      <t c="7" si="25">
        <n x="193"/>
        <n x="15"/>
        <n x="21"/>
        <n x="192"/>
        <n x="190"/>
        <n x="20"/>
        <n x="195" s="1"/>
      </t>
    </mdx>
    <mdx n="175" f="v">
      <t c="7" si="25">
        <n x="193"/>
        <n x="15"/>
        <n x="23"/>
        <n x="192"/>
        <n x="190"/>
        <n x="24"/>
        <n x="195" s="1"/>
      </t>
    </mdx>
    <mdx n="175" f="v">
      <t c="7" si="25">
        <n x="193"/>
        <n x="15"/>
        <n x="14"/>
        <n x="192"/>
        <n x="190"/>
        <n x="5"/>
        <n x="195" s="1"/>
      </t>
    </mdx>
    <mdx n="175" f="v">
      <t c="7" si="25">
        <n x="193"/>
        <n x="15"/>
        <n x="17"/>
        <n x="192"/>
        <n x="190"/>
        <n x="5"/>
        <n x="195" s="1"/>
      </t>
    </mdx>
    <mdx n="175" f="v">
      <t c="7" si="25">
        <n x="193"/>
        <n x="15"/>
        <n x="21"/>
        <n x="192"/>
        <n x="190"/>
        <n x="5"/>
        <n x="195" s="1"/>
      </t>
    </mdx>
    <mdx n="175" f="v">
      <t c="7" si="25">
        <n x="193"/>
        <n x="15"/>
        <n x="18"/>
        <n x="192"/>
        <n x="190"/>
        <n x="20"/>
        <n x="195" s="1"/>
      </t>
    </mdx>
    <mdx n="175" f="v">
      <t c="7" si="25">
        <n x="193"/>
        <n x="15"/>
        <n x="9"/>
        <n x="192"/>
        <n x="190"/>
        <n x="20"/>
        <n x="195" s="1"/>
      </t>
    </mdx>
    <mdx n="175" f="v">
      <t c="7" si="25">
        <n x="193"/>
        <n x="15"/>
        <n x="12"/>
        <n x="192"/>
        <n x="190"/>
        <n x="24"/>
        <n x="195" s="1"/>
      </t>
    </mdx>
    <mdx n="175" f="v">
      <t c="7" si="25">
        <n x="193"/>
        <n x="15"/>
        <n x="4"/>
        <n x="192"/>
        <n x="190"/>
        <n x="5"/>
        <n x="195" s="1"/>
      </t>
    </mdx>
    <mdx n="175" f="v">
      <t c="7" si="25">
        <n x="193"/>
        <n x="15"/>
        <n x="6"/>
        <n x="192"/>
        <n x="190"/>
        <n x="5"/>
        <n x="195" s="1"/>
      </t>
    </mdx>
    <mdx n="175" f="v">
      <t c="7" si="25">
        <n x="193"/>
        <n x="15"/>
        <n x="14"/>
        <n x="192"/>
        <n x="190"/>
        <n x="24"/>
        <n x="195" s="1"/>
      </t>
    </mdx>
    <mdx n="175" f="v">
      <t c="7" si="25">
        <n x="193"/>
        <n x="15"/>
        <n x="11"/>
        <n x="192"/>
        <n x="190"/>
        <n x="20"/>
        <n x="195" s="1"/>
      </t>
    </mdx>
    <mdx n="175" f="v">
      <t c="7" si="25">
        <n x="193"/>
        <n x="15"/>
        <n x="18"/>
        <n x="192"/>
        <n x="190"/>
        <n x="5"/>
        <n x="195" s="1"/>
      </t>
    </mdx>
    <mdx n="175" f="v">
      <t c="7" si="25">
        <n x="193"/>
        <n x="15"/>
        <n x="9"/>
        <n x="192"/>
        <n x="190"/>
        <n x="5"/>
        <n x="195" s="1"/>
      </t>
    </mdx>
    <mdx n="175" f="v">
      <t c="7" si="25">
        <n x="193"/>
        <n x="15"/>
        <n x="8"/>
        <n x="192"/>
        <n x="190"/>
        <n x="20"/>
        <n x="195" s="1"/>
      </t>
    </mdx>
    <mdx n="175" f="v">
      <t c="7" si="25">
        <n x="193"/>
        <n x="15"/>
        <n x="22"/>
        <n x="192"/>
        <n x="190"/>
        <n x="20"/>
        <n x="195" s="1"/>
      </t>
    </mdx>
    <mdx n="175" f="v">
      <t c="7" si="25">
        <n x="193"/>
        <n x="15"/>
        <n x="1"/>
        <n x="192"/>
        <n x="190"/>
        <n x="24"/>
        <n x="195" s="1"/>
      </t>
    </mdx>
    <mdx n="175" f="v">
      <t c="7" si="25">
        <n x="193"/>
        <n x="15"/>
        <n x="12"/>
        <n x="192"/>
        <n x="190"/>
        <n x="20"/>
        <n x="195" s="1"/>
      </t>
    </mdx>
    <mdx n="175" f="v">
      <t c="7" si="25">
        <n x="193"/>
        <n x="15"/>
        <n x="0"/>
        <n x="192"/>
        <n x="190"/>
        <n x="24"/>
        <n x="195" s="1"/>
      </t>
    </mdx>
    <mdx n="175" f="v">
      <t c="7" si="25">
        <n x="193"/>
        <n x="15"/>
        <n x="17"/>
        <n x="192"/>
        <n x="190"/>
        <n x="24"/>
        <n x="195" s="1"/>
      </t>
    </mdx>
    <mdx n="175" f="v">
      <t c="7" si="25">
        <n x="193"/>
        <n x="15"/>
        <n x="6"/>
        <n x="192"/>
        <n x="190"/>
        <n x="24"/>
        <n x="195" s="1"/>
      </t>
    </mdx>
    <mdx n="175" f="v">
      <t c="7" si="25">
        <n x="193"/>
        <n x="15"/>
        <n x="7"/>
        <n x="192"/>
        <n x="190"/>
        <n x="24"/>
        <n x="195" s="1"/>
      </t>
    </mdx>
    <mdx n="175" f="v">
      <t c="7" si="25">
        <n x="193"/>
        <n x="15"/>
        <n x="10"/>
        <n x="192"/>
        <n x="190"/>
        <n x="24"/>
        <n x="195" s="1"/>
      </t>
    </mdx>
    <mdx n="175" f="v">
      <t c="7" si="25">
        <n x="193"/>
        <n x="15"/>
        <n x="171"/>
        <n x="192"/>
        <n x="190"/>
        <n x="5"/>
        <n x="195" s="1"/>
      </t>
    </mdx>
    <mdx n="175" f="v">
      <t c="7" si="25">
        <n x="193"/>
        <n x="15"/>
        <n x="171"/>
        <n x="192"/>
        <n x="190"/>
        <n x="24"/>
        <n x="195" s="1"/>
      </t>
    </mdx>
    <mdx n="175" f="v">
      <t c="7" si="25">
        <n x="193"/>
        <n x="15"/>
        <n x="13"/>
        <n x="192"/>
        <n x="190"/>
        <n x="24"/>
        <n x="195" s="1"/>
      </t>
    </mdx>
    <mdx n="175" f="v">
      <t c="7" si="25">
        <n x="193"/>
        <n x="15"/>
        <n x="11"/>
        <n x="192"/>
        <n x="190"/>
        <n x="24"/>
        <n x="195" s="1"/>
      </t>
    </mdx>
    <mdx n="175" f="v">
      <t c="7" si="25">
        <n x="193"/>
        <n x="15"/>
        <n x="18"/>
        <n x="192"/>
        <n x="190"/>
        <n x="24"/>
        <n x="195" s="1"/>
      </t>
    </mdx>
    <mdx n="175" f="v">
      <t c="7" si="25">
        <n x="193"/>
        <n x="15"/>
        <n x="4"/>
        <n x="192"/>
        <n x="190"/>
        <n x="20"/>
        <n x="195" s="1"/>
      </t>
    </mdx>
    <mdx n="175" f="v">
      <t c="7" si="25">
        <n x="193"/>
        <n x="15"/>
        <n x="8"/>
        <n x="192"/>
        <n x="190"/>
        <n x="24"/>
        <n x="195" s="1"/>
      </t>
    </mdx>
    <mdx n="175" f="v">
      <t c="7" si="25">
        <n x="193"/>
        <n x="15"/>
        <n x="22"/>
        <n x="192"/>
        <n x="190"/>
        <n x="5"/>
        <n x="195" s="1"/>
      </t>
    </mdx>
    <mdx n="175" f="v">
      <t c="7" si="25">
        <n x="193"/>
        <n x="15"/>
        <n x="7"/>
        <n x="192"/>
        <n x="190"/>
        <n x="5"/>
        <n x="195" s="1"/>
      </t>
    </mdx>
    <mdx n="175" f="v">
      <t c="7" si="25">
        <n x="193"/>
        <n x="15"/>
        <n x="13"/>
        <n x="192"/>
        <n x="190"/>
        <n x="20"/>
        <n x="195" s="1"/>
      </t>
    </mdx>
    <mdx n="175" f="v">
      <t c="7" si="25">
        <n x="193"/>
        <n x="15"/>
        <n x="7"/>
        <n x="192"/>
        <n x="190"/>
        <n x="20"/>
        <n x="195" s="1"/>
      </t>
    </mdx>
    <mdx n="175" f="v">
      <t c="7" si="25">
        <n x="193"/>
        <n x="15"/>
        <n x="14"/>
        <n x="192"/>
        <n x="190"/>
        <n x="20"/>
        <n x="195" s="1"/>
      </t>
    </mdx>
    <mdx n="175" f="v">
      <t c="7" si="25">
        <n x="193"/>
        <n x="15"/>
        <n x="17"/>
        <n x="192"/>
        <n x="190"/>
        <n x="20"/>
        <n x="195" s="1"/>
      </t>
    </mdx>
    <mdx n="175" f="v">
      <t c="7" si="25">
        <n x="193"/>
        <n x="15"/>
        <n x="9"/>
        <n x="192"/>
        <n x="190"/>
        <n x="24"/>
        <n x="195" s="1"/>
      </t>
    </mdx>
    <mdx n="175" f="v">
      <t c="7" si="25">
        <n x="193"/>
        <n x="15"/>
        <n x="12"/>
        <n x="192"/>
        <n x="190"/>
        <n x="5"/>
        <n x="195" s="1"/>
      </t>
    </mdx>
    <mdx n="175" f="v">
      <t c="7" si="25">
        <n x="193"/>
        <n x="15"/>
        <n x="22"/>
        <n x="192"/>
        <n x="190"/>
        <n x="24"/>
        <n x="195" s="1"/>
      </t>
    </mdx>
    <mdx n="175" f="v">
      <t c="7" si="25">
        <n x="193"/>
        <n x="15"/>
        <n x="1"/>
        <n x="192"/>
        <n x="190"/>
        <n x="20"/>
        <n x="195" s="1"/>
      </t>
    </mdx>
    <mdx n="175" f="v">
      <t c="7" si="25">
        <n x="193"/>
        <n x="15"/>
        <n x="10"/>
        <n x="192"/>
        <n x="190"/>
        <n x="5"/>
        <n x="195" s="1"/>
      </t>
    </mdx>
    <mdx n="175" f="v">
      <t c="7" si="25">
        <n x="193"/>
        <n x="15"/>
        <n x="4"/>
        <n x="192"/>
        <n x="190"/>
        <n x="24"/>
        <n x="195" s="1"/>
      </t>
    </mdx>
    <mdx n="175" f="v">
      <t c="7" si="25">
        <n x="193"/>
        <n x="15"/>
        <n x="23"/>
        <n x="192"/>
        <n x="190"/>
        <n x="20"/>
        <n x="195" s="1"/>
      </t>
    </mdx>
    <mdx n="175" f="v">
      <t c="7" si="25">
        <n x="193"/>
        <n x="15"/>
        <n x="0"/>
        <n x="192"/>
        <n x="190"/>
        <n x="5"/>
        <n x="195" s="1"/>
      </t>
    </mdx>
    <mdx n="175" f="v">
      <t c="7" si="25">
        <n x="193"/>
        <n x="15"/>
        <n x="10"/>
        <n x="192"/>
        <n x="190"/>
        <n x="20"/>
        <n x="195" s="1"/>
      </t>
    </mdx>
    <mdx n="175" f="v">
      <t c="7" si="29">
        <n x="193"/>
        <n x="26"/>
        <n x="10"/>
        <n x="176"/>
        <n x="190"/>
        <n x="30"/>
        <n x="195" s="1"/>
      </t>
    </mdx>
    <mdx n="175" f="v">
      <t c="7" si="29">
        <n x="193"/>
        <n x="26"/>
        <n x="10"/>
        <n x="176"/>
        <n x="190"/>
        <n x="39"/>
        <n x="195" s="1"/>
      </t>
    </mdx>
    <mdx n="175" f="v">
      <t c="7" si="29">
        <n x="193"/>
        <n x="26"/>
        <n x="10"/>
        <n x="176"/>
        <n x="190"/>
        <n x="31"/>
        <n x="195" s="1"/>
      </t>
    </mdx>
    <mdx n="175" f="v">
      <t c="7" si="29">
        <n x="193"/>
        <n x="26"/>
        <n x="188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5"/>
        <n x="195" s="1"/>
      </t>
    </mdx>
    <mdx n="175" f="v">
      <t c="7" si="29">
        <n x="193"/>
        <n x="28"/>
        <n x="188"/>
        <n x="176"/>
        <n x="190"/>
        <n x="195" s="1"/>
        <n x="173"/>
      </t>
    </mdx>
    <mdx n="175" f="v">
      <t c="7" si="25">
        <n x="193"/>
        <n x="15"/>
        <n x="187"/>
        <n x="176"/>
        <n x="190"/>
        <n x="195" s="1"/>
        <n x="173"/>
      </t>
    </mdx>
    <mdx n="175" f="v">
      <t c="7" si="25">
        <n x="193"/>
        <n x="15"/>
        <n x="188"/>
        <n x="176"/>
        <n x="190"/>
        <n x="195" s="1"/>
        <n x="173"/>
      </t>
    </mdx>
    <mdx n="175" f="v">
      <t c="7" si="25">
        <n x="193"/>
        <n x="27"/>
        <n x="186"/>
        <n x="176"/>
        <n x="190"/>
        <n x="195" s="1"/>
        <n x="173"/>
      </t>
    </mdx>
    <mdx n="175" f="v">
      <t c="7" si="25">
        <n x="193"/>
        <n x="15"/>
        <n x="189"/>
        <n x="176"/>
        <n x="190"/>
        <n x="195" s="1"/>
        <n x="173"/>
      </t>
    </mdx>
    <mdx n="175" f="v">
      <t c="7" si="25">
        <n x="193"/>
        <n x="15"/>
        <n x="186"/>
        <n x="176"/>
        <n x="190"/>
        <n x="195" s="1"/>
        <n x="173"/>
      </t>
    </mdx>
    <mdx n="175" f="v">
      <t c="7" si="29">
        <n x="193"/>
        <n x="28"/>
        <n x="186"/>
        <n x="176"/>
        <n x="190"/>
        <n x="195" s="1"/>
        <n x="173"/>
      </t>
    </mdx>
    <mdx n="175" f="v">
      <t c="7" si="29">
        <n x="193"/>
        <n x="26"/>
        <n x="185"/>
        <n x="176"/>
        <n x="190"/>
        <n x="195" s="1"/>
        <n x="173"/>
      </t>
    </mdx>
    <mdx n="175" f="v">
      <t c="7" si="25">
        <n x="193"/>
        <n x="27"/>
        <n x="184"/>
        <n x="176"/>
        <n x="190"/>
        <n x="195" s="1"/>
        <n x="173"/>
      </t>
    </mdx>
    <mdx n="175" f="v">
      <t c="7" si="29">
        <n x="193"/>
        <n x="26"/>
        <n x="186"/>
        <n x="176"/>
        <n x="190"/>
        <n x="195" s="1"/>
        <n x="173"/>
      </t>
    </mdx>
    <mdx n="175" f="v">
      <t c="7" si="29">
        <n x="193"/>
        <n x="28"/>
        <n x="187"/>
        <n x="176"/>
        <n x="190"/>
        <n x="195" s="1"/>
        <n x="173"/>
      </t>
    </mdx>
    <mdx n="175" f="v">
      <t c="7" si="29">
        <n x="193"/>
        <n x="26"/>
        <n x="189"/>
        <n x="176"/>
        <n x="190"/>
        <n x="195" s="1"/>
        <n x="173"/>
      </t>
    </mdx>
    <mdx n="175" f="v">
      <t c="7" si="29">
        <n x="193"/>
        <n x="26"/>
        <n x="187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20"/>
        <n x="195" s="1"/>
      </t>
    </mdx>
    <mdx n="175" f="v">
      <t c="7" si="25">
        <n x="193"/>
        <n x="27"/>
        <n x="188"/>
        <n x="176"/>
        <n x="190"/>
        <n x="195" s="1"/>
        <n x="173"/>
      </t>
    </mdx>
    <mdx n="175" f="v">
      <t c="7" si="29">
        <n x="193"/>
        <n x="28"/>
        <n x="184"/>
        <n x="176"/>
        <n x="190"/>
        <n x="195" s="1"/>
        <n x="173"/>
      </t>
    </mdx>
    <mdx n="175" f="v">
      <t c="7" si="25">
        <n x="193"/>
        <n x="15"/>
        <n x="185"/>
        <n x="176"/>
        <n x="190"/>
        <n x="195" s="1"/>
        <n x="173"/>
      </t>
    </mdx>
    <mdx n="175" f="v">
      <t c="7" si="25">
        <n x="193"/>
        <n x="27"/>
        <n x="187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24"/>
        <n x="195" s="1"/>
      </t>
    </mdx>
    <mdx n="175" f="v">
      <t c="7" si="25">
        <n x="193"/>
        <n x="27"/>
        <n x="185"/>
        <n x="176"/>
        <n x="190"/>
        <n x="195" s="1"/>
        <n x="173"/>
      </t>
    </mdx>
    <mdx n="175" f="v">
      <t c="7" si="29">
        <n x="193"/>
        <n x="28"/>
        <n x="185"/>
        <n x="176"/>
        <n x="190"/>
        <n x="195" s="1"/>
        <n x="173"/>
      </t>
    </mdx>
    <mdx n="175" f="v">
      <t c="7" si="29">
        <n x="193"/>
        <n x="28"/>
        <n x="181"/>
        <n x="176"/>
        <n x="190"/>
        <n x="195" s="1"/>
        <n x="173"/>
      </t>
    </mdx>
    <mdx n="175" f="v">
      <t c="7" si="29">
        <n x="193"/>
        <n x="28"/>
        <n x="180"/>
        <n x="176"/>
        <n x="190"/>
        <n x="195" s="1"/>
        <n x="173"/>
      </t>
    </mdx>
    <mdx n="175" f="v">
      <t c="7" si="29">
        <n x="193"/>
        <n x="28"/>
        <n x="182"/>
        <n x="176"/>
        <n x="190"/>
        <n x="195" s="1"/>
        <n x="173"/>
      </t>
    </mdx>
    <mdx n="175" f="v">
      <t c="7" si="25">
        <n x="193"/>
        <n x="27"/>
        <n x="183"/>
        <n x="176"/>
        <n x="190"/>
        <n x="195" s="1"/>
        <n x="173"/>
      </t>
    </mdx>
    <mdx n="175" f="v">
      <t c="7" si="29">
        <n x="193"/>
        <n x="26"/>
        <n x="182"/>
        <n x="176"/>
        <n x="190"/>
        <n x="195" s="1"/>
        <n x="173"/>
      </t>
    </mdx>
    <mdx n="175" f="v">
      <t c="7" si="29">
        <n x="193"/>
        <n x="28"/>
        <n x="179"/>
        <n x="176"/>
        <n x="190"/>
        <n x="195" s="1"/>
        <n x="173"/>
      </t>
    </mdx>
    <mdx n="175" f="v">
      <t c="7" si="25">
        <n x="193"/>
        <n x="15"/>
        <n x="184"/>
        <n x="176"/>
        <n x="190"/>
        <n x="195" s="1"/>
        <n x="173"/>
      </t>
    </mdx>
    <mdx n="175" f="v">
      <t c="7" si="25">
        <n x="193"/>
        <n x="15"/>
        <n x="182"/>
        <n x="176"/>
        <n x="190"/>
        <n x="195" s="1"/>
        <n x="173"/>
      </t>
    </mdx>
    <mdx n="175" f="v">
      <t c="7" si="29">
        <n x="193"/>
        <n x="26"/>
        <n x="179"/>
        <n x="176"/>
        <n x="190"/>
        <n x="195" s="1"/>
        <n x="173"/>
      </t>
    </mdx>
    <mdx n="175" f="v">
      <t c="7" si="29">
        <n x="193"/>
        <n x="28"/>
        <n x="183"/>
        <n x="176"/>
        <n x="190"/>
        <n x="195" s="1"/>
        <n x="173"/>
      </t>
    </mdx>
    <mdx n="175" f="v">
      <t c="7" si="25">
        <n x="193"/>
        <n x="27"/>
        <n x="180"/>
        <n x="176"/>
        <n x="190"/>
        <n x="195" s="1"/>
        <n x="173"/>
      </t>
    </mdx>
    <mdx n="175" f="v">
      <t c="7" si="29">
        <n x="193"/>
        <n x="26"/>
        <n x="180"/>
        <n x="176"/>
        <n x="190"/>
        <n x="195" s="1"/>
        <n x="173"/>
      </t>
    </mdx>
    <mdx n="175" f="v">
      <t c="7" si="25">
        <n x="193"/>
        <n x="27"/>
        <n x="182"/>
        <n x="176"/>
        <n x="190"/>
        <n x="195" s="1"/>
        <n x="173"/>
      </t>
    </mdx>
    <mdx n="175" f="v">
      <t c="7" si="25">
        <n x="193"/>
        <n x="27"/>
        <n x="179"/>
        <n x="176"/>
        <n x="190"/>
        <n x="195" s="1"/>
        <n x="173"/>
      </t>
    </mdx>
    <mdx n="175" f="v">
      <t c="7" si="25">
        <n x="193"/>
        <n x="15"/>
        <n x="181"/>
        <n x="176"/>
        <n x="190"/>
        <n x="195" s="1"/>
        <n x="173"/>
      </t>
    </mdx>
    <mdx n="175" f="v">
      <t c="7" si="29">
        <n x="193"/>
        <n x="26"/>
        <n x="184"/>
        <n x="176"/>
        <n x="190"/>
        <n x="195" s="1"/>
        <n x="173"/>
      </t>
    </mdx>
    <mdx n="175" f="v">
      <t c="7" si="25">
        <n x="193"/>
        <n x="15"/>
        <n x="179"/>
        <n x="176"/>
        <n x="190"/>
        <n x="195" s="1"/>
        <n x="173"/>
      </t>
    </mdx>
    <mdx n="175" f="v">
      <t c="7" si="25">
        <n x="193"/>
        <n x="15"/>
        <n x="180"/>
        <n x="176"/>
        <n x="190"/>
        <n x="195" s="1"/>
        <n x="173"/>
      </t>
    </mdx>
    <mdx n="175" f="v">
      <t c="7" si="25">
        <n x="193"/>
        <n x="15"/>
        <n x="183"/>
        <n x="176"/>
        <n x="190"/>
        <n x="195" s="1"/>
        <n x="173"/>
      </t>
    </mdx>
    <mdx n="175" f="v">
      <t c="7" si="29">
        <n x="193"/>
        <n x="26"/>
        <n x="183"/>
        <n x="176"/>
        <n x="190"/>
        <n x="195" s="1"/>
        <n x="173"/>
      </t>
    </mdx>
    <mdx n="175" f="v">
      <t c="7" si="25">
        <n x="193"/>
        <n x="27"/>
        <n x="181"/>
        <n x="176"/>
        <n x="190"/>
        <n x="195" s="1"/>
        <n x="173"/>
      </t>
    </mdx>
    <mdx n="175" f="v">
      <t c="7" si="29">
        <n x="193"/>
        <n x="26"/>
        <n x="181"/>
        <n x="176"/>
        <n x="190"/>
        <n x="195" s="1"/>
        <n x="173"/>
      </t>
    </mdx>
    <mdx n="175" f="v">
      <t c="7" si="29">
        <n x="193"/>
        <n x="26"/>
        <n x="177"/>
        <n x="176"/>
        <n x="190"/>
        <n x="195" s="1"/>
        <n x="173"/>
      </t>
    </mdx>
    <mdx n="175" f="v">
      <t c="7" si="25">
        <n x="193"/>
        <n x="15"/>
        <n x="178"/>
        <n x="176"/>
        <n x="190"/>
        <n x="195" s="1"/>
        <n x="173"/>
      </t>
    </mdx>
    <mdx n="175" f="v">
      <t c="7" si="29">
        <n x="193"/>
        <n x="28"/>
        <n x="178"/>
        <n x="176"/>
        <n x="190"/>
        <n x="195" s="1"/>
        <n x="173"/>
      </t>
    </mdx>
    <mdx n="175" f="v">
      <t c="7" si="25">
        <n x="193"/>
        <n x="27"/>
        <n x="178"/>
        <n x="176"/>
        <n x="190"/>
        <n x="195" s="1"/>
        <n x="173"/>
      </t>
    </mdx>
    <mdx n="175" f="v">
      <t c="7" si="25">
        <n x="193"/>
        <n x="27"/>
        <n x="177"/>
        <n x="176"/>
        <n x="190"/>
        <n x="195" s="1"/>
        <n x="173"/>
      </t>
    </mdx>
    <mdx n="175" f="v">
      <t c="7" si="25">
        <n x="193"/>
        <n x="15"/>
        <n x="177"/>
        <n x="176"/>
        <n x="190"/>
        <n x="195" s="1"/>
        <n x="173"/>
      </t>
    </mdx>
    <mdx n="175" f="v">
      <t c="7" si="29">
        <n x="193"/>
        <n x="28"/>
        <n x="177"/>
        <n x="176"/>
        <n x="190"/>
        <n x="195" s="1"/>
        <n x="173"/>
      </t>
    </mdx>
    <mdx n="175" f="v">
      <t c="7" si="29">
        <n x="193"/>
        <n x="26"/>
        <n x="178"/>
        <n x="176"/>
        <n x="190"/>
        <n x="195" s="1"/>
        <n x="173"/>
      </t>
    </mdx>
    <mdx n="175" f="v">
      <t c="7" si="25">
        <n x="191"/>
        <n x="15"/>
        <n x="3"/>
        <n x="192"/>
        <n x="190"/>
        <n x="24"/>
        <n x="195" s="1"/>
      </t>
    </mdx>
    <mdx n="175" f="v">
      <t c="7" si="25">
        <n x="191"/>
        <n x="15"/>
        <n x="3"/>
        <n x="192"/>
        <n x="190"/>
        <n x="20"/>
        <n x="195" s="1"/>
      </t>
    </mdx>
    <mdx n="175" f="v">
      <t c="7" si="29">
        <n x="191"/>
        <n x="28"/>
        <n x="189"/>
        <n x="176"/>
        <n x="190"/>
        <n x="195" s="1"/>
        <n x="173"/>
      </t>
    </mdx>
    <mdx n="175" f="v">
      <t c="7" si="25">
        <n x="191"/>
        <n x="27"/>
        <n x="189"/>
        <n x="176"/>
        <n x="190"/>
        <n x="195" s="1"/>
        <n x="173"/>
      </t>
    </mdx>
    <mdx n="175" f="v">
      <t c="7" si="29">
        <n x="191"/>
        <n x="26"/>
        <n x="181"/>
        <n x="176"/>
        <n x="190"/>
        <n x="195" s="1"/>
        <n x="173"/>
      </t>
    </mdx>
    <mdx n="175" f="v">
      <t c="7" si="25">
        <n x="191"/>
        <n x="15"/>
        <n x="10"/>
        <n x="192"/>
        <n x="190"/>
        <n x="24"/>
        <n x="195" s="1"/>
      </t>
    </mdx>
    <mdx n="175" f="v">
      <t c="7" si="29">
        <n x="191"/>
        <n x="28"/>
        <n x="188"/>
        <n x="176"/>
        <n x="190"/>
        <n x="195" s="1"/>
        <n x="173"/>
      </t>
    </mdx>
    <mdx n="175" f="v">
      <t c="7" si="25">
        <n x="191"/>
        <n x="15"/>
        <n x="4"/>
        <n x="190"/>
        <n x="192"/>
        <n x="5"/>
        <n x="195" s="1"/>
      </t>
    </mdx>
    <mdx n="175" f="v">
      <t c="7" si="25">
        <n x="191"/>
        <n x="15"/>
        <n x="10"/>
        <n x="192"/>
        <n x="190"/>
        <n x="20"/>
        <n x="195" s="1"/>
      </t>
    </mdx>
    <mdx n="175" f="v">
      <t c="7" si="25">
        <n x="191"/>
        <n x="15"/>
        <n x="171"/>
        <n x="192"/>
        <n x="190"/>
        <n x="24"/>
        <n x="195" s="1"/>
      </t>
    </mdx>
    <mdx n="175" f="v">
      <t c="7" si="25">
        <n x="191"/>
        <n x="15"/>
        <n x="10"/>
        <n x="190"/>
        <n x="192"/>
        <n x="5"/>
        <n x="195" s="1"/>
      </t>
    </mdx>
    <mdx n="175" f="v">
      <t c="7" si="25">
        <n x="191"/>
        <n x="15"/>
        <n x="187"/>
        <n x="176"/>
        <n x="190"/>
        <n x="195" s="1"/>
        <n x="173"/>
      </t>
    </mdx>
    <mdx n="175" f="v">
      <t c="7" si="29">
        <n x="191"/>
        <n x="28"/>
        <n x="180"/>
        <n x="176"/>
        <n x="190"/>
        <n x="195" s="1"/>
        <n x="173"/>
      </t>
    </mdx>
    <mdx n="175" f="v">
      <t c="7" si="25">
        <n x="191"/>
        <n x="15"/>
        <n x="181"/>
        <n x="176"/>
        <n x="190"/>
        <n x="195" s="1"/>
        <n x="173"/>
      </t>
    </mdx>
    <mdx n="175" f="v">
      <t c="7" si="25">
        <n x="191"/>
        <n x="27"/>
        <n x="179"/>
        <n x="176"/>
        <n x="190"/>
        <n x="195" s="1"/>
        <n x="173"/>
      </t>
    </mdx>
    <mdx n="175" f="v">
      <t c="7" si="25">
        <n x="191"/>
        <n x="27"/>
        <n x="185"/>
        <n x="176"/>
        <n x="190"/>
        <n x="195" s="1"/>
        <n x="173"/>
      </t>
    </mdx>
    <mdx n="175" f="v">
      <t c="7" si="25">
        <n x="191"/>
        <n x="27"/>
        <n x="187"/>
        <n x="176"/>
        <n x="190"/>
        <n x="195" s="1"/>
        <n x="173"/>
      </t>
    </mdx>
    <mdx n="175" f="v">
      <t c="7" si="25">
        <n x="191"/>
        <n x="15"/>
        <n x="9"/>
        <n x="190"/>
        <n x="192"/>
        <n x="5"/>
        <n x="195" s="1"/>
      </t>
    </mdx>
    <mdx n="175" f="v">
      <t c="7" si="29">
        <n x="191"/>
        <n x="26"/>
        <n x="180"/>
        <n x="176"/>
        <n x="190"/>
        <n x="195" s="1"/>
        <n x="173"/>
      </t>
    </mdx>
    <mdx n="175" f="v">
      <t c="7" si="25">
        <n x="191"/>
        <n x="15"/>
        <n x="7"/>
        <n x="190"/>
        <n x="192"/>
        <n x="5"/>
        <n x="195" s="1"/>
      </t>
    </mdx>
    <mdx n="175" f="v">
      <t c="7" si="25">
        <n x="191"/>
        <n x="15"/>
        <n x="184"/>
        <n x="176"/>
        <n x="190"/>
        <n x="195" s="1"/>
        <n x="173"/>
      </t>
    </mdx>
    <mdx n="175" f="v">
      <t c="7" si="25">
        <n x="191"/>
        <n x="15"/>
        <n x="172"/>
        <n x="192"/>
        <n x="190"/>
        <n x="24"/>
        <n x="195" s="1"/>
      </t>
    </mdx>
    <mdx n="175" f="v">
      <t c="7" si="25">
        <n x="191"/>
        <n x="15"/>
        <n x="18"/>
        <n x="190"/>
        <n x="192"/>
        <n x="5"/>
        <n x="195" s="1"/>
      </t>
    </mdx>
    <mdx n="175" f="v">
      <t c="7" si="25">
        <n x="191"/>
        <n x="15"/>
        <n x="1"/>
        <n x="192"/>
        <n x="190"/>
        <n x="24"/>
        <n x="195" s="1"/>
      </t>
    </mdx>
    <mdx n="175" f="v">
      <t c="7" si="25">
        <n x="191"/>
        <n x="15"/>
        <n x="9"/>
        <n x="192"/>
        <n x="190"/>
        <n x="24"/>
        <n x="195" s="1"/>
      </t>
    </mdx>
    <mdx n="175" f="v">
      <t c="7" si="25">
        <n x="191"/>
        <n x="15"/>
        <n x="18"/>
        <n x="192"/>
        <n x="190"/>
        <n x="20"/>
        <n x="195" s="1"/>
      </t>
    </mdx>
    <mdx n="175" f="v">
      <t c="7" si="25">
        <n x="191"/>
        <n x="15"/>
        <n x="7"/>
        <n x="192"/>
        <n x="190"/>
        <n x="20"/>
        <n x="195" s="1"/>
      </t>
    </mdx>
    <mdx n="175" f="v">
      <t c="7" si="25">
        <n x="191"/>
        <n x="15"/>
        <n x="23"/>
        <n x="192"/>
        <n x="190"/>
        <n x="24"/>
        <n x="195" s="1"/>
      </t>
    </mdx>
    <mdx n="175" f="v">
      <t c="7" si="25">
        <n x="191"/>
        <n x="15"/>
        <n x="174"/>
        <n x="192"/>
        <n x="190"/>
        <n x="24"/>
        <n x="195" s="1"/>
      </t>
    </mdx>
    <mdx n="175" f="v">
      <t c="6" si="25">
        <n x="191"/>
        <n x="15"/>
        <n x="174"/>
        <n x="192"/>
        <n x="5"/>
        <n x="195" s="1"/>
      </t>
    </mdx>
    <mdx n="175" f="v">
      <t c="7" si="25">
        <n x="191"/>
        <n x="27"/>
        <n x="180"/>
        <n x="176"/>
        <n x="190"/>
        <n x="195" s="1"/>
        <n x="173"/>
      </t>
    </mdx>
    <mdx n="175" f="v">
      <t c="7" si="29">
        <n x="191"/>
        <n x="28"/>
        <n x="181"/>
        <n x="176"/>
        <n x="190"/>
        <n x="195" s="1"/>
        <n x="173"/>
      </t>
    </mdx>
    <mdx n="175" f="v">
      <t c="7" si="25">
        <n x="191"/>
        <n x="15"/>
        <n x="2"/>
        <n x="190"/>
        <n x="192"/>
        <n x="5"/>
        <n x="195" s="1"/>
      </t>
    </mdx>
    <mdx n="175" f="v">
      <t c="7" si="29">
        <n x="191"/>
        <n x="26"/>
        <n x="177"/>
        <n x="176"/>
        <n x="190"/>
        <n x="195" s="1"/>
        <n x="173"/>
      </t>
    </mdx>
    <mdx n="175" f="v">
      <t c="7" si="25">
        <n x="191"/>
        <n x="15"/>
        <n x="13"/>
        <n x="192"/>
        <n x="190"/>
        <n x="20"/>
        <n x="195" s="1"/>
      </t>
    </mdx>
    <mdx n="175" f="v">
      <t c="7" si="25">
        <n x="191"/>
        <n x="15"/>
        <n x="12"/>
        <n x="192"/>
        <n x="190"/>
        <n x="20"/>
        <n x="195" s="1"/>
      </t>
    </mdx>
    <mdx n="175" f="v">
      <t c="7" si="25">
        <n x="191"/>
        <n x="15"/>
        <n x="12"/>
        <n x="190"/>
        <n x="192"/>
        <n x="5"/>
        <n x="195" s="1"/>
      </t>
    </mdx>
    <mdx n="175" f="v">
      <t c="7" si="25">
        <n x="191"/>
        <n x="15"/>
        <n x="183"/>
        <n x="176"/>
        <n x="190"/>
        <n x="195" s="1"/>
        <n x="173"/>
      </t>
    </mdx>
    <mdx n="175" f="v">
      <t c="7" si="25">
        <n x="191"/>
        <n x="15"/>
        <n x="177"/>
        <n x="176"/>
        <n x="190"/>
        <n x="195" s="1"/>
        <n x="173"/>
      </t>
    </mdx>
    <mdx n="175" f="v">
      <t c="7" si="29">
        <n x="191"/>
        <n x="28"/>
        <n x="184"/>
        <n x="176"/>
        <n x="190"/>
        <n x="195" s="1"/>
        <n x="173"/>
      </t>
    </mdx>
    <mdx n="175" f="v">
      <t c="7" si="25">
        <n x="191"/>
        <n x="15"/>
        <n x="9"/>
        <n x="192"/>
        <n x="190"/>
        <n x="20"/>
        <n x="195" s="1"/>
      </t>
    </mdx>
    <mdx n="175" f="v">
      <t c="7" si="25">
        <n x="191"/>
        <n x="15"/>
        <n x="14"/>
        <n x="190"/>
        <n x="192"/>
        <n x="5"/>
        <n x="195" s="1"/>
      </t>
    </mdx>
    <mdx n="175" f="v">
      <t c="6" si="25">
        <n x="191"/>
        <n x="15"/>
        <n x="172"/>
        <n x="192"/>
        <n x="5"/>
        <n x="195" s="1"/>
      </t>
    </mdx>
    <mdx n="175" f="v">
      <t c="7" si="29">
        <n x="191"/>
        <n x="26"/>
        <n x="10"/>
        <n x="176"/>
        <n x="190"/>
        <n x="30"/>
        <n x="195" s="1"/>
      </t>
    </mdx>
    <mdx n="175" f="v">
      <t c="7" si="25">
        <n x="191"/>
        <n x="27"/>
        <n x="188"/>
        <n x="176"/>
        <n x="190"/>
        <n x="195" s="1"/>
        <n x="173"/>
      </t>
    </mdx>
    <mdx n="175" f="v">
      <t c="7" si="25">
        <n x="191"/>
        <n x="15"/>
        <n x="13"/>
        <n x="192"/>
        <n x="190"/>
        <n x="24"/>
        <n x="195" s="1"/>
      </t>
    </mdx>
    <mdx n="175" f="v">
      <t c="7" si="25">
        <n x="191"/>
        <n x="15"/>
        <n x="180"/>
        <n x="176"/>
        <n x="190"/>
        <n x="195" s="1"/>
        <n x="173"/>
      </t>
    </mdx>
    <mdx n="175" f="v">
      <t c="7" si="25">
        <n x="191"/>
        <n x="15"/>
        <n x="10"/>
        <n x="176"/>
        <n x="190"/>
        <n x="24"/>
        <n x="195" s="1"/>
      </t>
    </mdx>
    <mdx n="175" f="v">
      <t c="7" si="25">
        <n x="191"/>
        <n x="27"/>
        <n x="178"/>
        <n x="176"/>
        <n x="190"/>
        <n x="195" s="1"/>
        <n x="173"/>
      </t>
    </mdx>
    <mdx n="175" f="v">
      <t c="7" si="29">
        <n x="191"/>
        <n x="28"/>
        <n x="178"/>
        <n x="176"/>
        <n x="190"/>
        <n x="195" s="1"/>
        <n x="173"/>
      </t>
    </mdx>
    <mdx n="175" f="v">
      <t c="7" si="25">
        <n x="191"/>
        <n x="15"/>
        <n x="0"/>
        <n x="190"/>
        <n x="192"/>
        <n x="5"/>
        <n x="195" s="1"/>
      </t>
    </mdx>
    <mdx n="175" f="v">
      <t c="7" si="25">
        <n x="191"/>
        <n x="15"/>
        <n x="6"/>
        <n x="190"/>
        <n x="192"/>
        <n x="5"/>
        <n x="195" s="1"/>
      </t>
    </mdx>
    <mdx n="175" f="v">
      <t c="7" si="25">
        <n x="191"/>
        <n x="27"/>
        <n x="177"/>
        <n x="176"/>
        <n x="190"/>
        <n x="195" s="1"/>
        <n x="173"/>
      </t>
    </mdx>
    <mdx n="175" f="v">
      <t c="7" si="25">
        <n x="191"/>
        <n x="15"/>
        <n x="182"/>
        <n x="176"/>
        <n x="190"/>
        <n x="195" s="1"/>
        <n x="173"/>
      </t>
    </mdx>
    <mdx n="175" f="v">
      <t c="7" si="25">
        <n x="191"/>
        <n x="27"/>
        <n x="181"/>
        <n x="176"/>
        <n x="190"/>
        <n x="195" s="1"/>
        <n x="173"/>
      </t>
    </mdx>
    <mdx n="175" f="v">
      <t c="7" si="29">
        <n x="191"/>
        <n x="26"/>
        <n x="186"/>
        <n x="176"/>
        <n x="190"/>
        <n x="195" s="1"/>
        <n x="173"/>
      </t>
    </mdx>
    <mdx n="175" f="v">
      <t c="7" si="25">
        <n x="191"/>
        <n x="15"/>
        <n x="21"/>
        <n x="190"/>
        <n x="192"/>
        <n x="5"/>
        <n x="195" s="1"/>
      </t>
    </mdx>
    <mdx n="175" f="v">
      <t c="7" si="29">
        <n x="191"/>
        <n x="28"/>
        <n x="183"/>
        <n x="176"/>
        <n x="190"/>
        <n x="195" s="1"/>
        <n x="173"/>
      </t>
    </mdx>
    <mdx n="175" f="v">
      <t c="7" si="29">
        <n x="191"/>
        <n x="28"/>
        <n x="182"/>
        <n x="176"/>
        <n x="190"/>
        <n x="195" s="1"/>
        <n x="173"/>
      </t>
    </mdx>
    <mdx n="175" f="v">
      <t c="7" si="25">
        <n x="191"/>
        <n x="15"/>
        <n x="179"/>
        <n x="176"/>
        <n x="190"/>
        <n x="195" s="1"/>
        <n x="173"/>
      </t>
    </mdx>
    <mdx n="175" f="v">
      <t c="7" si="29">
        <n x="191"/>
        <n x="26"/>
        <n x="10"/>
        <n x="176"/>
        <n x="190"/>
        <n x="39"/>
        <n x="195" s="1"/>
      </t>
    </mdx>
    <mdx n="175" f="v">
      <t c="7" si="29">
        <n x="191"/>
        <n x="26"/>
        <n x="187"/>
        <n x="176"/>
        <n x="190"/>
        <n x="195" s="1"/>
        <n x="173"/>
      </t>
    </mdx>
    <mdx n="175" f="v">
      <t c="7" si="29">
        <n x="191"/>
        <n x="26"/>
        <n x="184"/>
        <n x="176"/>
        <n x="190"/>
        <n x="195" s="1"/>
        <n x="173"/>
      </t>
    </mdx>
    <mdx n="175" f="v">
      <t c="7" si="25">
        <n x="191"/>
        <n x="15"/>
        <n x="171"/>
        <n x="190"/>
        <n x="192"/>
        <n x="5"/>
        <n x="195" s="1"/>
      </t>
    </mdx>
    <mdx n="175" f="v">
      <t c="7" si="25">
        <n x="191"/>
        <n x="27"/>
        <n x="186"/>
        <n x="176"/>
        <n x="190"/>
        <n x="195" s="1"/>
        <n x="173"/>
      </t>
    </mdx>
    <mdx n="175" f="v">
      <t c="7" si="25">
        <n x="191"/>
        <n x="27"/>
        <n x="182"/>
        <n x="176"/>
        <n x="190"/>
        <n x="195" s="1"/>
        <n x="173"/>
      </t>
    </mdx>
    <mdx n="175" f="v">
      <t c="7" si="25">
        <n x="191"/>
        <n x="15"/>
        <n x="22"/>
        <n x="190"/>
        <n x="192"/>
        <n x="5"/>
        <n x="195" s="1"/>
      </t>
    </mdx>
    <mdx n="175" f="v">
      <t c="7" si="25">
        <n x="191"/>
        <n x="15"/>
        <n x="172"/>
        <n x="192"/>
        <n x="190"/>
        <n x="20"/>
        <n x="195" s="1"/>
      </t>
    </mdx>
    <mdx n="175" f="v">
      <t c="7" si="25">
        <n x="191"/>
        <n x="15"/>
        <n x="8"/>
        <n x="192"/>
        <n x="190"/>
        <n x="20"/>
        <n x="195" s="1"/>
      </t>
    </mdx>
    <mdx n="175" f="v">
      <t c="7" si="25">
        <n x="191"/>
        <n x="15"/>
        <n x="17"/>
        <n x="190"/>
        <n x="192"/>
        <n x="5"/>
        <n x="195" s="1"/>
      </t>
    </mdx>
    <mdx n="175" f="v">
      <t c="7" si="25">
        <n x="191"/>
        <n x="15"/>
        <n x="12"/>
        <n x="192"/>
        <n x="190"/>
        <n x="24"/>
        <n x="195" s="1"/>
      </t>
    </mdx>
    <mdx n="175" f="v">
      <t c="7" si="25">
        <n x="191"/>
        <n x="15"/>
        <n x="21"/>
        <n x="192"/>
        <n x="190"/>
        <n x="20"/>
        <n x="195" s="1"/>
      </t>
    </mdx>
    <mdx n="175" f="v">
      <t c="7" si="25">
        <n x="191"/>
        <n x="15"/>
        <n x="178"/>
        <n x="176"/>
        <n x="190"/>
        <n x="195" s="1"/>
        <n x="173"/>
      </t>
    </mdx>
    <mdx n="175" f="v">
      <t c="7" si="29">
        <n x="191"/>
        <n x="26"/>
        <n x="182"/>
        <n x="176"/>
        <n x="190"/>
        <n x="195" s="1"/>
        <n x="173"/>
      </t>
    </mdx>
    <mdx n="175" f="v">
      <t c="7" si="25">
        <n x="191"/>
        <n x="15"/>
        <n x="4"/>
        <n x="192"/>
        <n x="190"/>
        <n x="20"/>
        <n x="195" s="1"/>
      </t>
    </mdx>
    <mdx n="175" f="v">
      <t c="7" si="25">
        <n x="191"/>
        <n x="15"/>
        <n x="0"/>
        <n x="192"/>
        <n x="190"/>
        <n x="24"/>
        <n x="195" s="1"/>
      </t>
    </mdx>
    <mdx n="175" f="v">
      <t c="7" si="25">
        <n x="191"/>
        <n x="15"/>
        <n x="4"/>
        <n x="192"/>
        <n x="190"/>
        <n x="24"/>
        <n x="195" s="1"/>
      </t>
    </mdx>
    <mdx n="175" f="v">
      <t c="7" si="25">
        <n x="191"/>
        <n x="27"/>
        <n x="184"/>
        <n x="176"/>
        <n x="190"/>
        <n x="195" s="1"/>
        <n x="173"/>
      </t>
    </mdx>
    <mdx n="175" f="v">
      <t c="7" si="25">
        <n x="191"/>
        <n x="15"/>
        <n x="1"/>
        <n x="190"/>
        <n x="192"/>
        <n x="5"/>
        <n x="195" s="1"/>
      </t>
    </mdx>
    <mdx n="175" f="v">
      <t c="7" si="25">
        <n x="191"/>
        <n x="15"/>
        <n x="174"/>
        <n x="192"/>
        <n x="190"/>
        <n x="20"/>
        <n x="195" s="1"/>
      </t>
    </mdx>
    <mdx n="175" f="v">
      <t c="7" si="29">
        <n x="191"/>
        <n x="26"/>
        <n x="183"/>
        <n x="176"/>
        <n x="190"/>
        <n x="195" s="1"/>
        <n x="173"/>
      </t>
    </mdx>
    <mdx n="175" f="v">
      <t c="7" si="25">
        <n x="191"/>
        <n x="15"/>
        <n x="23"/>
        <n x="192"/>
        <n x="190"/>
        <n x="20"/>
        <n x="195" s="1"/>
      </t>
    </mdx>
    <mdx n="175" f="v">
      <t c="7" si="29">
        <n x="191"/>
        <n x="26"/>
        <n x="189"/>
        <n x="176"/>
        <n x="190"/>
        <n x="195" s="1"/>
        <n x="173"/>
      </t>
    </mdx>
    <mdx n="175" f="v">
      <t c="7" si="29">
        <n x="191"/>
        <n x="26"/>
        <n x="188"/>
        <n x="176"/>
        <n x="190"/>
        <n x="195" s="1"/>
        <n x="173"/>
      </t>
    </mdx>
    <mdx n="175" f="v">
      <t c="7" si="25">
        <n x="191"/>
        <n x="15"/>
        <n x="2"/>
        <n x="192"/>
        <n x="190"/>
        <n x="24"/>
        <n x="195" s="1"/>
      </t>
    </mdx>
    <mdx n="175" f="v">
      <t c="7" si="25">
        <n x="191"/>
        <n x="15"/>
        <n x="10"/>
        <n x="176"/>
        <n x="190"/>
        <n x="20"/>
        <n x="195" s="1"/>
      </t>
    </mdx>
    <mdx n="175" f="v">
      <t c="7" si="25">
        <n x="191"/>
        <n x="15"/>
        <n x="22"/>
        <n x="192"/>
        <n x="190"/>
        <n x="24"/>
        <n x="195" s="1"/>
      </t>
    </mdx>
    <mdx n="175" f="v">
      <t c="7" si="25">
        <n x="191"/>
        <n x="15"/>
        <n x="17"/>
        <n x="192"/>
        <n x="190"/>
        <n x="20"/>
        <n x="195" s="1"/>
      </t>
    </mdx>
    <mdx n="175" f="v">
      <t c="7" si="25">
        <n x="191"/>
        <n x="15"/>
        <n x="22"/>
        <n x="192"/>
        <n x="190"/>
        <n x="20"/>
        <n x="195" s="1"/>
      </t>
    </mdx>
    <mdx n="175" f="v">
      <t c="7" si="25">
        <n x="191"/>
        <n x="15"/>
        <n x="10"/>
        <n x="190"/>
        <n x="176"/>
        <n x="5"/>
        <n x="195" s="1"/>
      </t>
    </mdx>
    <mdx n="175" f="v">
      <t c="7" si="29">
        <n x="191"/>
        <n x="26"/>
        <n x="178"/>
        <n x="176"/>
        <n x="190"/>
        <n x="195" s="1"/>
        <n x="173"/>
      </t>
    </mdx>
    <mdx n="175" f="v">
      <t c="7" si="25">
        <n x="191"/>
        <n x="15"/>
        <n x="1"/>
        <n x="192"/>
        <n x="190"/>
        <n x="20"/>
        <n x="195" s="1"/>
      </t>
    </mdx>
    <mdx n="175" f="v">
      <t c="7" si="29">
        <n x="191"/>
        <n x="26"/>
        <n x="185"/>
        <n x="176"/>
        <n x="190"/>
        <n x="195" s="1"/>
        <n x="173"/>
      </t>
    </mdx>
    <mdx n="175" f="v">
      <t c="7" si="29">
        <n x="191"/>
        <n x="28"/>
        <n x="177"/>
        <n x="176"/>
        <n x="190"/>
        <n x="195" s="1"/>
        <n x="173"/>
      </t>
    </mdx>
    <mdx n="175" f="v">
      <t c="7" si="25">
        <n x="191"/>
        <n x="15"/>
        <n x="18"/>
        <n x="192"/>
        <n x="190"/>
        <n x="24"/>
        <n x="195" s="1"/>
      </t>
    </mdx>
    <mdx n="175" f="v">
      <t c="7" si="29">
        <n x="191"/>
        <n x="28"/>
        <n x="186"/>
        <n x="176"/>
        <n x="190"/>
        <n x="195" s="1"/>
        <n x="173"/>
      </t>
    </mdx>
    <mdx n="175" f="v">
      <t c="7" si="25">
        <n x="191"/>
        <n x="15"/>
        <n x="11"/>
        <n x="192"/>
        <n x="190"/>
        <n x="24"/>
        <n x="195" s="1"/>
      </t>
    </mdx>
    <mdx n="175" f="v">
      <t c="7" si="25">
        <n x="191"/>
        <n x="15"/>
        <n x="6"/>
        <n x="192"/>
        <n x="190"/>
        <n x="24"/>
        <n x="195" s="1"/>
      </t>
    </mdx>
    <mdx n="175" f="v">
      <t c="7" si="29">
        <n x="191"/>
        <n x="28"/>
        <n x="187"/>
        <n x="176"/>
        <n x="190"/>
        <n x="195" s="1"/>
        <n x="173"/>
      </t>
    </mdx>
    <mdx n="175" f="v">
      <t c="7" si="25">
        <n x="191"/>
        <n x="15"/>
        <n x="7"/>
        <n x="192"/>
        <n x="190"/>
        <n x="24"/>
        <n x="195" s="1"/>
      </t>
    </mdx>
    <mdx n="175" f="v">
      <t c="7" si="25">
        <n x="191"/>
        <n x="15"/>
        <n x="8"/>
        <n x="192"/>
        <n x="190"/>
        <n x="24"/>
        <n x="195" s="1"/>
      </t>
    </mdx>
    <mdx n="175" f="v">
      <t c="7" si="25">
        <n x="191"/>
        <n x="15"/>
        <n x="189"/>
        <n x="176"/>
        <n x="190"/>
        <n x="195" s="1"/>
        <n x="173"/>
      </t>
    </mdx>
    <mdx n="175" f="v">
      <t c="7" si="29">
        <n x="191"/>
        <n x="26"/>
        <n x="10"/>
        <n x="176"/>
        <n x="190"/>
        <n x="31"/>
        <n x="195" s="1"/>
      </t>
    </mdx>
    <mdx n="175" f="v">
      <t c="7" si="25">
        <n x="191"/>
        <n x="15"/>
        <n x="188"/>
        <n x="176"/>
        <n x="190"/>
        <n x="195" s="1"/>
        <n x="173"/>
      </t>
    </mdx>
    <mdx n="175" f="v">
      <t c="7" si="25">
        <n x="191"/>
        <n x="15"/>
        <n x="17"/>
        <n x="192"/>
        <n x="190"/>
        <n x="24"/>
        <n x="195" s="1"/>
      </t>
    </mdx>
    <mdx n="175" f="v">
      <t c="7" si="29">
        <n x="191"/>
        <n x="28"/>
        <n x="185"/>
        <n x="176"/>
        <n x="190"/>
        <n x="195" s="1"/>
        <n x="173"/>
      </t>
    </mdx>
    <mdx n="175" f="v">
      <t c="7" si="25">
        <n x="191"/>
        <n x="15"/>
        <n x="11"/>
        <n x="192"/>
        <n x="190"/>
        <n x="20"/>
        <n x="195" s="1"/>
      </t>
    </mdx>
    <mdx n="175" f="v">
      <t c="7" si="29">
        <n x="191"/>
        <n x="26"/>
        <n x="179"/>
        <n x="176"/>
        <n x="190"/>
        <n x="195" s="1"/>
        <n x="173"/>
      </t>
    </mdx>
    <mdx n="175" f="v">
      <t c="7" si="25">
        <n x="191"/>
        <n x="15"/>
        <n x="186"/>
        <n x="176"/>
        <n x="190"/>
        <n x="195" s="1"/>
        <n x="173"/>
      </t>
    </mdx>
    <mdx n="175" f="v">
      <t c="7" si="25">
        <n x="191"/>
        <n x="27"/>
        <n x="183"/>
        <n x="176"/>
        <n x="190"/>
        <n x="195" s="1"/>
        <n x="173"/>
      </t>
    </mdx>
    <mdx n="175" f="v">
      <t c="7" si="29">
        <n x="191"/>
        <n x="28"/>
        <n x="179"/>
        <n x="176"/>
        <n x="190"/>
        <n x="195" s="1"/>
        <n x="173"/>
      </t>
    </mdx>
    <mdx n="175" f="v">
      <t c="7" si="25">
        <n x="191"/>
        <n x="15"/>
        <n x="21"/>
        <n x="192"/>
        <n x="190"/>
        <n x="24"/>
        <n x="195" s="1"/>
      </t>
    </mdx>
    <mdx n="175" f="v">
      <t c="7" si="25">
        <n x="191"/>
        <n x="15"/>
        <n x="185"/>
        <n x="176"/>
        <n x="190"/>
        <n x="195" s="1"/>
        <n x="173"/>
      </t>
    </mdx>
    <mdx n="175" f="v">
      <t c="7" si="29">
        <n x="193"/>
        <n x="26"/>
        <n x="23"/>
        <n x="176"/>
        <n x="190"/>
        <n x="39"/>
        <n x="195" s="1"/>
      </t>
    </mdx>
    <mdx n="175" f="v">
      <t c="7" si="29">
        <n x="191"/>
        <n x="26"/>
        <n x="14"/>
        <n x="176"/>
        <n x="190"/>
        <n x="31"/>
        <n x="195" s="1"/>
      </t>
    </mdx>
    <mdx n="175" f="v">
      <t c="7" si="29">
        <n x="191"/>
        <n x="26"/>
        <n x="0"/>
        <n x="176"/>
        <n x="190"/>
        <n x="30"/>
        <n x="195" s="1"/>
      </t>
    </mdx>
    <mdx n="175" f="v">
      <t c="7" si="29">
        <n x="191"/>
        <n x="26"/>
        <n x="1"/>
        <n x="176"/>
        <n x="190"/>
        <n x="30"/>
        <n x="195" s="1"/>
      </t>
    </mdx>
    <mdx n="175" f="v">
      <t c="7" si="29">
        <n x="191"/>
        <n x="26"/>
        <n x="2"/>
        <n x="176"/>
        <n x="190"/>
        <n x="39"/>
        <n x="195" s="1"/>
      </t>
    </mdx>
    <mdx n="175" f="v">
      <t c="7" si="29">
        <n x="191"/>
        <n x="26"/>
        <n x="13"/>
        <n x="176"/>
        <n x="190"/>
        <n x="39"/>
        <n x="195" s="1"/>
      </t>
    </mdx>
    <mdx n="175" f="v">
      <t c="7" si="29">
        <n x="193"/>
        <n x="26"/>
        <n x="1"/>
        <n x="176"/>
        <n x="190"/>
        <n x="39"/>
        <n x="195" s="1"/>
      </t>
    </mdx>
    <mdx n="175" f="v">
      <t c="7" si="29">
        <n x="193"/>
        <n x="26"/>
        <n x="8"/>
        <n x="176"/>
        <n x="190"/>
        <n x="30"/>
        <n x="195" s="1"/>
      </t>
    </mdx>
    <mdx n="175" f="v">
      <t c="7" si="25">
        <n x="191"/>
        <n x="15"/>
        <n x="1"/>
        <n x="176"/>
        <n x="190"/>
        <n x="24"/>
        <n x="195" s="1"/>
      </t>
    </mdx>
    <mdx n="175" f="v">
      <t c="7" si="29">
        <n x="193"/>
        <n x="26"/>
        <n x="6"/>
        <n x="176"/>
        <n x="190"/>
        <n x="31"/>
        <n x="195" s="1"/>
      </t>
    </mdx>
    <mdx n="175" f="v">
      <t c="7" si="29">
        <n x="191"/>
        <n x="26"/>
        <n x="7"/>
        <n x="176"/>
        <n x="190"/>
        <n x="39"/>
        <n x="195" s="1"/>
      </t>
    </mdx>
    <mdx n="175" f="v">
      <t c="7" si="29">
        <n x="191"/>
        <n x="26"/>
        <n x="6"/>
        <n x="176"/>
        <n x="190"/>
        <n x="31"/>
        <n x="195" s="1"/>
      </t>
    </mdx>
    <mdx n="175" f="v">
      <t c="7" si="29">
        <n x="193"/>
        <n x="37"/>
        <n x="176"/>
        <n x="26"/>
        <n x="190"/>
        <n x="195" s="1"/>
        <n x="173"/>
      </t>
    </mdx>
    <mdx n="175" f="v">
      <t c="7" si="29">
        <n x="191"/>
        <n x="26"/>
        <n x="171"/>
        <n x="176"/>
        <n x="190"/>
        <n x="39"/>
        <n x="195" s="1"/>
      </t>
    </mdx>
    <mdx n="175" f="v">
      <t c="7" si="29">
        <n x="193"/>
        <n x="28"/>
        <n x="125"/>
        <n x="176"/>
        <n x="190"/>
        <n x="195" s="1"/>
        <n x="173"/>
      </t>
    </mdx>
    <mdx n="175" f="v">
      <t c="7" si="25">
        <n x="191"/>
        <n x="15"/>
        <n x="21"/>
        <n x="176"/>
        <n x="190"/>
        <n x="24"/>
        <n x="195" s="1"/>
      </t>
    </mdx>
    <mdx n="175" f="v">
      <t c="7" si="29">
        <n x="193"/>
        <n x="26"/>
        <n x="22"/>
        <n x="176"/>
        <n x="190"/>
        <n x="30"/>
        <n x="195" s="1"/>
      </t>
    </mdx>
    <mdx n="175" f="v">
      <t c="7" si="29">
        <n x="191"/>
        <n x="26"/>
        <n x="9"/>
        <n x="176"/>
        <n x="190"/>
        <n x="39"/>
        <n x="195" s="1"/>
      </t>
    </mdx>
    <mdx n="175" f="v">
      <t c="7" si="29">
        <n x="193"/>
        <n x="26"/>
        <n x="14"/>
        <n x="176"/>
        <n x="190"/>
        <n x="31"/>
        <n x="195" s="1"/>
      </t>
    </mdx>
    <mdx n="175" f="v">
      <t c="7" si="25">
        <n x="191"/>
        <n x="15"/>
        <n x="108"/>
        <n x="176"/>
        <n x="190"/>
        <n x="195" s="1"/>
        <n x="173"/>
      </t>
    </mdx>
    <mdx n="175" f="v">
      <t c="7" si="29">
        <n x="193"/>
        <n x="26"/>
        <n x="21"/>
        <n x="176"/>
        <n x="190"/>
        <n x="30"/>
        <n x="195" s="1"/>
      </t>
    </mdx>
    <mdx n="175" f="v">
      <t c="7" si="25">
        <n x="191"/>
        <n x="15"/>
        <n x="138"/>
        <n x="176"/>
        <n x="190"/>
        <n x="195" s="1"/>
        <n x="173"/>
      </t>
    </mdx>
    <mdx n="175" f="v">
      <t c="7" si="25">
        <n x="191"/>
        <n x="15"/>
        <n x="1"/>
        <n x="190"/>
        <n x="176"/>
        <n x="5"/>
        <n x="195" s="1"/>
      </t>
    </mdx>
    <mdx n="175" f="v">
      <t c="7" si="25">
        <n x="191"/>
        <n x="27"/>
        <n x="126"/>
        <n x="176"/>
        <n x="190"/>
        <n x="195" s="1"/>
        <n x="173"/>
      </t>
    </mdx>
    <mdx n="175" f="v">
      <t c="7" si="25">
        <n x="193"/>
        <n x="15"/>
        <n x="21"/>
        <n x="176"/>
        <n x="190"/>
        <n x="5"/>
        <n x="195" s="1"/>
      </t>
    </mdx>
    <mdx n="175" f="v">
      <t c="7" si="29">
        <n x="193"/>
        <n x="150"/>
        <n x="176"/>
        <n x="26"/>
        <n x="190"/>
        <n x="195" s="1"/>
        <n x="173"/>
      </t>
    </mdx>
    <mdx n="175" f="v">
      <t c="7" si="29">
        <n x="193"/>
        <n x="26"/>
        <n x="4"/>
        <n x="176"/>
        <n x="190"/>
        <n x="31"/>
        <n x="195" s="1"/>
      </t>
    </mdx>
    <mdx n="175" f="v">
      <t c="7" si="25">
        <n x="191"/>
        <n x="15"/>
        <n x="2"/>
        <n x="190"/>
        <n x="176"/>
        <n x="5"/>
        <n x="195" s="1"/>
      </t>
    </mdx>
    <mdx n="175" f="v">
      <t c="7" si="29">
        <n x="191"/>
        <n x="26"/>
        <n x="23"/>
        <n x="176"/>
        <n x="190"/>
        <n x="30"/>
        <n x="195" s="1"/>
      </t>
    </mdx>
    <mdx n="175" f="v">
      <t c="7" si="29">
        <n x="191"/>
        <n x="26"/>
        <n x="1"/>
        <n x="176"/>
        <n x="190"/>
        <n x="31"/>
        <n x="195" s="1"/>
      </t>
    </mdx>
    <mdx n="175" f="v">
      <t c="7" si="29">
        <n x="191"/>
        <n x="26"/>
        <n x="23"/>
        <n x="176"/>
        <n x="190"/>
        <n x="39"/>
        <n x="195" s="1"/>
      </t>
    </mdx>
    <mdx n="175" f="v">
      <t c="7" si="25">
        <n x="191"/>
        <n x="15"/>
        <n x="63"/>
        <n x="176"/>
        <n x="190"/>
        <n x="195" s="1"/>
        <n x="173"/>
      </t>
    </mdx>
    <mdx n="175" f="v">
      <t c="7" si="25">
        <n x="191"/>
        <n x="15"/>
        <n x="74"/>
        <n x="176"/>
        <n x="190"/>
        <n x="195" s="1"/>
        <n x="173"/>
      </t>
    </mdx>
    <mdx n="175" f="v">
      <t c="7" si="25">
        <n x="191"/>
        <n x="15"/>
        <n x="116"/>
        <n x="176"/>
        <n x="190"/>
        <n x="195" s="1"/>
        <n x="173"/>
      </t>
    </mdx>
    <mdx n="175" f="v">
      <t c="7" si="29">
        <n x="191"/>
        <n x="50"/>
        <n x="176"/>
        <n x="26"/>
        <n x="190"/>
        <n x="195" s="1"/>
        <n x="173"/>
      </t>
    </mdx>
    <mdx n="175" f="v">
      <t c="7" si="25">
        <n x="191"/>
        <n x="15"/>
        <n x="21"/>
        <n x="190"/>
        <n x="176"/>
        <n x="5"/>
        <n x="195" s="1"/>
      </t>
    </mdx>
    <mdx n="175" f="v">
      <t c="7" si="29">
        <n x="191"/>
        <n x="26"/>
        <n x="8"/>
        <n x="176"/>
        <n x="190"/>
        <n x="30"/>
        <n x="195" s="1"/>
      </t>
    </mdx>
    <mdx n="175" f="v">
      <t c="7" si="29">
        <n x="191"/>
        <n x="26"/>
        <n x="12"/>
        <n x="176"/>
        <n x="190"/>
        <n x="31"/>
        <n x="195" s="1"/>
      </t>
    </mdx>
    <mdx n="175" f="v">
      <t c="7" si="29">
        <n x="193"/>
        <n x="147"/>
        <n x="176"/>
        <n x="26"/>
        <n x="190"/>
        <n x="195" s="1"/>
        <n x="173"/>
      </t>
    </mdx>
    <mdx n="175" f="v">
      <t c="7" si="25">
        <n x="191"/>
        <n x="15"/>
        <n x="3"/>
        <n x="176"/>
        <n x="190"/>
        <n x="24"/>
        <n x="195" s="1"/>
      </t>
    </mdx>
    <mdx n="175" f="v">
      <t c="7" si="29">
        <n x="191"/>
        <n x="148"/>
        <n x="176"/>
        <n x="28"/>
        <n x="190"/>
        <n x="195" s="1"/>
        <n x="173"/>
      </t>
    </mdx>
    <mdx n="175" f="v">
      <t c="7" si="29">
        <n x="191"/>
        <n x="26"/>
        <n x="8"/>
        <n x="176"/>
        <n x="190"/>
        <n x="31"/>
        <n x="195" s="1"/>
      </t>
    </mdx>
    <mdx n="175" f="v">
      <t c="7" si="29">
        <n x="193"/>
        <n x="26"/>
        <n x="18"/>
        <n x="176"/>
        <n x="190"/>
        <n x="30"/>
        <n x="195" s="1"/>
      </t>
    </mdx>
    <mdx n="175" f="v">
      <t c="7" si="29">
        <n x="191"/>
        <n x="26"/>
        <n x="4"/>
        <n x="176"/>
        <n x="190"/>
        <n x="30"/>
        <n x="195" s="1"/>
      </t>
    </mdx>
    <mdx n="175" f="v">
      <t c="7" si="25">
        <n x="191"/>
        <n x="27"/>
        <n x="114"/>
        <n x="176"/>
        <n x="190"/>
        <n x="195" s="1"/>
        <n x="173"/>
      </t>
    </mdx>
    <mdx n="175" f="v">
      <t c="7" si="25">
        <n x="191"/>
        <n x="15"/>
        <n x="154"/>
        <n x="176"/>
        <n x="190"/>
        <n x="195" s="1"/>
        <n x="173"/>
      </t>
    </mdx>
    <mdx n="175" f="v">
      <t c="7" si="29">
        <n x="193"/>
        <n x="26"/>
        <n x="132"/>
        <n x="176"/>
        <n x="190"/>
        <n x="195" s="1"/>
        <n x="173"/>
      </t>
    </mdx>
    <mdx n="175" f="v">
      <t c="7" si="29">
        <n x="193"/>
        <n x="26"/>
        <n x="1"/>
        <n x="176"/>
        <n x="190"/>
        <n x="30"/>
        <n x="195" s="1"/>
      </t>
    </mdx>
    <mdx n="175" f="v">
      <t c="7" si="25">
        <n x="191"/>
        <n x="15"/>
        <n x="130"/>
        <n x="176"/>
        <n x="190"/>
        <n x="195" s="1"/>
        <n x="173"/>
      </t>
    </mdx>
    <mdx n="175" f="v">
      <t c="7" si="29">
        <n x="193"/>
        <n x="28"/>
        <n x="89"/>
        <n x="176"/>
        <n x="190"/>
        <n x="195" s="1"/>
        <n x="173"/>
      </t>
    </mdx>
    <mdx n="175" f="v">
      <t c="7" si="25">
        <n x="191"/>
        <n x="38"/>
        <n x="176"/>
        <n x="27"/>
        <n x="190"/>
        <n x="195" s="1"/>
        <n x="173"/>
      </t>
    </mdx>
    <mdx n="175" f="v">
      <t c="7" si="29">
        <n x="191"/>
        <n x="26"/>
        <n x="17"/>
        <n x="176"/>
        <n x="190"/>
        <n x="30"/>
        <n x="195" s="1"/>
      </t>
    </mdx>
    <mdx n="175" f="v">
      <t c="7" si="29">
        <n x="193"/>
        <n x="26"/>
        <n x="11"/>
        <n x="176"/>
        <n x="190"/>
        <n x="30"/>
        <n x="195" s="1"/>
      </t>
    </mdx>
    <mdx n="175" f="v">
      <t c="7" si="29">
        <n x="191"/>
        <n x="26"/>
        <n x="7"/>
        <n x="176"/>
        <n x="190"/>
        <n x="31"/>
        <n x="195" s="1"/>
      </t>
    </mdx>
    <mdx n="175" f="v">
      <t c="7" si="29">
        <n x="191"/>
        <n x="26"/>
        <n x="8"/>
        <n x="176"/>
        <n x="190"/>
        <n x="39"/>
        <n x="195" s="1"/>
      </t>
    </mdx>
    <mdx n="175" f="v">
      <t c="7" si="25">
        <n x="191"/>
        <n x="15"/>
        <n x="157"/>
        <n x="176"/>
        <n x="190"/>
        <n x="195" s="1"/>
        <n x="173"/>
      </t>
    </mdx>
    <mdx n="175" f="v">
      <t c="7" si="29">
        <n x="191"/>
        <n x="26"/>
        <n x="53"/>
        <n x="176"/>
        <n x="190"/>
        <n x="195" s="1"/>
        <n x="173"/>
      </t>
    </mdx>
    <mdx n="175" f="v">
      <t c="7" si="29">
        <n x="191"/>
        <n x="26"/>
        <n x="18"/>
        <n x="176"/>
        <n x="190"/>
        <n x="30"/>
        <n x="195" s="1"/>
      </t>
    </mdx>
    <mdx n="175" f="v">
      <t c="7" si="25">
        <n x="191"/>
        <n x="27"/>
        <n x="79"/>
        <n x="176"/>
        <n x="190"/>
        <n x="195" s="1"/>
        <n x="173"/>
      </t>
    </mdx>
    <mdx n="175" f="v">
      <t c="7" si="29">
        <n x="191"/>
        <n x="26"/>
        <n x="3"/>
        <n x="176"/>
        <n x="190"/>
        <n x="31"/>
        <n x="195" s="1"/>
      </t>
    </mdx>
    <mdx n="175" f="v">
      <t c="7" si="25">
        <n x="193"/>
        <n x="27"/>
        <n x="79"/>
        <n x="176"/>
        <n x="190"/>
        <n x="195" s="1"/>
        <n x="173"/>
      </t>
    </mdx>
    <mdx n="175" f="v">
      <t c="7" si="29">
        <n x="191"/>
        <n x="26"/>
        <n x="95"/>
        <n x="176"/>
        <n x="190"/>
        <n x="195" s="1"/>
        <n x="173"/>
      </t>
    </mdx>
    <mdx n="175" f="v">
      <t c="7" si="29">
        <n x="193"/>
        <n x="26"/>
        <n x="22"/>
        <n x="176"/>
        <n x="190"/>
        <n x="39"/>
        <n x="195" s="1"/>
      </t>
    </mdx>
    <mdx n="175" f="v">
      <t c="7" si="25">
        <n x="191"/>
        <n x="27"/>
        <n x="55"/>
        <n x="176"/>
        <n x="190"/>
        <n x="195" s="1"/>
        <n x="173"/>
      </t>
    </mdx>
    <mdx n="175" f="v">
      <t c="7" si="29">
        <n x="191"/>
        <n x="28"/>
        <n x="90"/>
        <n x="176"/>
        <n x="190"/>
        <n x="195" s="1"/>
        <n x="173"/>
      </t>
    </mdx>
    <mdx n="175" f="v">
      <t c="7" si="25">
        <n x="191"/>
        <n x="15"/>
        <n x="11"/>
        <n x="176"/>
        <n x="190"/>
        <n x="20"/>
        <n x="195" s="1"/>
      </t>
    </mdx>
    <mdx n="175" f="v">
      <t c="7" si="29">
        <n x="193"/>
        <n x="28"/>
        <n x="131"/>
        <n x="176"/>
        <n x="190"/>
        <n x="195" s="1"/>
        <n x="173"/>
      </t>
    </mdx>
    <mdx n="175" f="v">
      <t c="7" si="25">
        <n x="191"/>
        <n x="15"/>
        <n x="69"/>
        <n x="176"/>
        <n x="190"/>
        <n x="195" s="1"/>
        <n x="173"/>
      </t>
    </mdx>
    <mdx n="175" f="v">
      <t c="7" si="25">
        <n x="193"/>
        <n x="27"/>
        <n x="71"/>
        <n x="176"/>
        <n x="190"/>
        <n x="195" s="1"/>
        <n x="173"/>
      </t>
    </mdx>
    <mdx n="175" f="v">
      <t c="7" si="25">
        <n x="193"/>
        <n x="15"/>
        <n x="55"/>
        <n x="176"/>
        <n x="190"/>
        <n x="195" s="1"/>
        <n x="173"/>
      </t>
    </mdx>
    <mdx n="175" f="v">
      <t c="7" si="25">
        <n x="191"/>
        <n x="15"/>
        <n x="3"/>
        <n x="190"/>
        <n x="176"/>
        <n x="5"/>
        <n x="195" s="1"/>
      </t>
    </mdx>
    <mdx n="175" f="v">
      <t c="7" si="29">
        <n x="191"/>
        <n x="28"/>
        <n x="78"/>
        <n x="176"/>
        <n x="190"/>
        <n x="195" s="1"/>
        <n x="173"/>
      </t>
    </mdx>
    <mdx n="175" f="v">
      <t c="7" si="25">
        <n x="193"/>
        <n x="27"/>
        <n x="78"/>
        <n x="176"/>
        <n x="190"/>
        <n x="195" s="1"/>
        <n x="173"/>
      </t>
    </mdx>
    <mdx n="175" f="v">
      <t c="7" si="25">
        <n x="193"/>
        <n x="15"/>
        <n x="1"/>
        <n x="176"/>
        <n x="190"/>
        <n x="24"/>
        <n x="195" s="1"/>
      </t>
    </mdx>
    <mdx n="175" f="v">
      <t c="7" si="29">
        <n x="193"/>
        <n x="26"/>
        <n x="17"/>
        <n x="176"/>
        <n x="190"/>
        <n x="31"/>
        <n x="195" s="1"/>
      </t>
    </mdx>
    <mdx n="175" f="v">
      <t c="7" si="29">
        <n x="191"/>
        <n x="28"/>
        <n x="117"/>
        <n x="176"/>
        <n x="190"/>
        <n x="195" s="1"/>
        <n x="173"/>
      </t>
    </mdx>
    <mdx n="175" f="v">
      <t c="7" si="29">
        <n x="193"/>
        <n x="26"/>
        <n x="0"/>
        <n x="176"/>
        <n x="190"/>
        <n x="30"/>
        <n x="195" s="1"/>
      </t>
    </mdx>
    <mdx n="175" f="v">
      <t c="7" si="29">
        <n x="193"/>
        <n x="26"/>
        <n x="22"/>
        <n x="176"/>
        <n x="190"/>
        <n x="31"/>
        <n x="195" s="1"/>
      </t>
    </mdx>
    <mdx n="175" f="v">
      <t c="7" si="29">
        <n x="193"/>
        <n x="26"/>
        <n x="166"/>
        <n x="176"/>
        <n x="190"/>
        <n x="195" s="1"/>
        <n x="173"/>
      </t>
    </mdx>
    <mdx n="175" f="v">
      <t c="7" si="25">
        <n x="191"/>
        <n x="27"/>
        <n x="160"/>
        <n x="176"/>
        <n x="190"/>
        <n x="195" s="1"/>
        <n x="173"/>
      </t>
    </mdx>
    <mdx n="175" f="v">
      <t c="7" si="29">
        <n x="191"/>
        <n x="28"/>
        <n x="122"/>
        <n x="176"/>
        <n x="190"/>
        <n x="195" s="1"/>
        <n x="173"/>
      </t>
    </mdx>
    <mdx n="175" f="v">
      <t c="7" si="25">
        <n x="191"/>
        <n x="27"/>
        <n x="84"/>
        <n x="176"/>
        <n x="190"/>
        <n x="195" s="1"/>
        <n x="173"/>
      </t>
    </mdx>
    <mdx n="175" f="v">
      <t c="7" si="29">
        <n x="191"/>
        <n x="26"/>
        <n x="2"/>
        <n x="176"/>
        <n x="190"/>
        <n x="31"/>
        <n x="195" s="1"/>
      </t>
    </mdx>
    <mdx n="175" f="v">
      <t c="7" si="29">
        <n x="191"/>
        <n x="26"/>
        <n x="17"/>
        <n x="176"/>
        <n x="190"/>
        <n x="31"/>
        <n x="195" s="1"/>
      </t>
    </mdx>
    <mdx n="175" f="v">
      <t c="7" si="29">
        <n x="193"/>
        <n x="26"/>
        <n x="70"/>
        <n x="176"/>
        <n x="190"/>
        <n x="195" s="1"/>
        <n x="173"/>
      </t>
    </mdx>
    <mdx n="175" f="v">
      <t c="7" si="25">
        <n x="191"/>
        <n x="27"/>
        <n x="54"/>
        <n x="176"/>
        <n x="190"/>
        <n x="195" s="1"/>
        <n x="173"/>
      </t>
    </mdx>
    <mdx n="175" f="v">
      <t c="7" si="29">
        <n x="191"/>
        <n x="26"/>
        <n x="133"/>
        <n x="176"/>
        <n x="190"/>
        <n x="195" s="1"/>
        <n x="173"/>
      </t>
    </mdx>
    <mdx n="175" f="v">
      <t c="7" si="29">
        <n x="191"/>
        <n x="26"/>
        <n x="0"/>
        <n x="176"/>
        <n x="190"/>
        <n x="39"/>
        <n x="195" s="1"/>
      </t>
    </mdx>
    <mdx n="175" f="v">
      <t c="7" si="29">
        <n x="191"/>
        <n x="26"/>
        <n x="21"/>
        <n x="176"/>
        <n x="190"/>
        <n x="31"/>
        <n x="195" s="1"/>
      </t>
    </mdx>
    <mdx n="175" f="v">
      <t c="7" si="29">
        <n x="193"/>
        <n x="26"/>
        <n x="7"/>
        <n x="176"/>
        <n x="190"/>
        <n x="31"/>
        <n x="195" s="1"/>
      </t>
    </mdx>
    <mdx n="175" f="v">
      <t c="7" si="29">
        <n x="193"/>
        <n x="26"/>
        <n x="9"/>
        <n x="176"/>
        <n x="190"/>
        <n x="30"/>
        <n x="195" s="1"/>
      </t>
    </mdx>
    <mdx n="175" f="v">
      <t c="7" si="25">
        <n x="191"/>
        <n x="15"/>
        <n x="95"/>
        <n x="176"/>
        <n x="190"/>
        <n x="195" s="1"/>
        <n x="173"/>
      </t>
    </mdx>
    <mdx n="175" f="v">
      <t c="7" si="29">
        <n x="191"/>
        <n x="26"/>
        <n x="64"/>
        <n x="176"/>
        <n x="190"/>
        <n x="195" s="1"/>
        <n x="173"/>
      </t>
    </mdx>
    <mdx n="175" f="v">
      <t c="7" si="29">
        <n x="193"/>
        <n x="28"/>
        <n x="130"/>
        <n x="176"/>
        <n x="190"/>
        <n x="195" s="1"/>
        <n x="173"/>
      </t>
    </mdx>
    <mdx n="175" f="v">
      <t c="7" si="29">
        <n x="191"/>
        <n x="26"/>
        <n x="138"/>
        <n x="176"/>
        <n x="190"/>
        <n x="195" s="1"/>
        <n x="173"/>
      </t>
    </mdx>
    <mdx n="175" f="v">
      <t c="7" si="29">
        <n x="193"/>
        <n x="26"/>
        <n x="167"/>
        <n x="176"/>
        <n x="190"/>
        <n x="195" s="1"/>
        <n x="173"/>
      </t>
    </mdx>
    <mdx n="175" f="v">
      <t c="7" si="25">
        <n x="191"/>
        <n x="27"/>
        <n x="146"/>
        <n x="176"/>
        <n x="190"/>
        <n x="195" s="1"/>
        <n x="173"/>
      </t>
    </mdx>
    <mdx n="175" f="v">
      <t c="7" si="25">
        <n x="193"/>
        <n x="15"/>
        <n x="69"/>
        <n x="176"/>
        <n x="190"/>
        <n x="195" s="1"/>
        <n x="173"/>
      </t>
    </mdx>
    <mdx n="175" f="v">
      <t c="7" si="29">
        <n x="191"/>
        <n x="26"/>
        <n x="104"/>
        <n x="176"/>
        <n x="190"/>
        <n x="195" s="1"/>
        <n x="173"/>
      </t>
    </mdx>
    <mdx n="175" f="v">
      <t c="7" si="29">
        <n x="191"/>
        <n x="28"/>
        <n x="54"/>
        <n x="176"/>
        <n x="190"/>
        <n x="195" s="1"/>
        <n x="173"/>
      </t>
    </mdx>
    <mdx n="175" f="v">
      <t c="7" si="29">
        <n x="191"/>
        <n x="28"/>
        <n x="102"/>
        <n x="176"/>
        <n x="190"/>
        <n x="195" s="1"/>
        <n x="173"/>
      </t>
    </mdx>
    <mdx n="175" f="v">
      <t c="7" si="29">
        <n x="193"/>
        <n x="26"/>
        <n x="78"/>
        <n x="176"/>
        <n x="190"/>
        <n x="195" s="1"/>
        <n x="173"/>
      </t>
    </mdx>
    <mdx n="175" f="v">
      <t c="7" si="29">
        <n x="193"/>
        <n x="26"/>
        <n x="11"/>
        <n x="176"/>
        <n x="190"/>
        <n x="39"/>
        <n x="195" s="1"/>
      </t>
    </mdx>
    <mdx n="175" f="v">
      <t c="7" si="29">
        <n x="191"/>
        <n x="26"/>
        <n x="107"/>
        <n x="176"/>
        <n x="190"/>
        <n x="195" s="1"/>
        <n x="173"/>
      </t>
    </mdx>
    <mdx n="175" f="v">
      <t c="7" si="29">
        <n x="193"/>
        <n x="28"/>
        <n x="145"/>
        <n x="176"/>
        <n x="190"/>
        <n x="195" s="1"/>
        <n x="173"/>
      </t>
    </mdx>
    <mdx n="175" f="v">
      <t c="7" si="25">
        <n x="191"/>
        <n x="15"/>
        <n x="171"/>
        <n x="176"/>
        <n x="190"/>
        <n x="20"/>
        <n x="195" s="1"/>
      </t>
    </mdx>
    <mdx n="175" f="v">
      <t c="7" si="29">
        <n x="193"/>
        <n x="26"/>
        <n x="1"/>
        <n x="176"/>
        <n x="190"/>
        <n x="31"/>
        <n x="195" s="1"/>
      </t>
    </mdx>
    <mdx n="175" f="v">
      <t c="7" si="25">
        <n x="193"/>
        <n x="27"/>
        <n x="53"/>
        <n x="176"/>
        <n x="190"/>
        <n x="195" s="1"/>
        <n x="173"/>
      </t>
    </mdx>
    <mdx n="175" f="v">
      <t c="7" si="25">
        <n x="193"/>
        <n x="41"/>
        <n x="176"/>
        <n x="27"/>
        <n x="190"/>
        <n x="195" s="1"/>
        <n x="173"/>
      </t>
    </mdx>
    <mdx n="175" f="v">
      <t c="7" si="25">
        <n x="191"/>
        <n x="15"/>
        <n x="18"/>
        <n x="190"/>
        <n x="176"/>
        <n x="5"/>
        <n x="195" s="1"/>
      </t>
    </mdx>
    <mdx n="175" f="v">
      <t c="7" si="25">
        <n x="191"/>
        <n x="15"/>
        <n x="158"/>
        <n x="176"/>
        <n x="190"/>
        <n x="195" s="1"/>
        <n x="173"/>
      </t>
    </mdx>
    <mdx n="175" f="v">
      <t c="7" si="29">
        <n x="193"/>
        <n x="28"/>
        <n x="110"/>
        <n x="176"/>
        <n x="190"/>
        <n x="195" s="1"/>
        <n x="173"/>
      </t>
    </mdx>
    <mdx n="175" f="v">
      <t c="7" si="29">
        <n x="193"/>
        <n x="26"/>
        <n x="94"/>
        <n x="176"/>
        <n x="190"/>
        <n x="195" s="1"/>
        <n x="173"/>
      </t>
    </mdx>
    <mdx n="175" f="v">
      <t c="7" si="25">
        <n x="193"/>
        <n x="15"/>
        <n x="135"/>
        <n x="176"/>
        <n x="190"/>
        <n x="195" s="1"/>
        <n x="173"/>
      </t>
    </mdx>
    <mdx n="175" f="v">
      <t c="7" si="25">
        <n x="193"/>
        <n x="15"/>
        <n x="0"/>
        <n x="176"/>
        <n x="190"/>
        <n x="24"/>
        <n x="195" s="1"/>
      </t>
    </mdx>
    <mdx n="175" f="v">
      <t c="7" si="29">
        <n x="191"/>
        <n x="26"/>
        <n x="135"/>
        <n x="176"/>
        <n x="190"/>
        <n x="195" s="1"/>
        <n x="173"/>
      </t>
    </mdx>
    <mdx n="175" f="v">
      <t c="7" si="29">
        <n x="191"/>
        <n x="26"/>
        <n x="9"/>
        <n x="176"/>
        <n x="190"/>
        <n x="30"/>
        <n x="195" s="1"/>
      </t>
    </mdx>
    <mdx n="175" f="v">
      <t c="7" si="29">
        <n x="191"/>
        <n x="26"/>
        <n x="23"/>
        <n x="176"/>
        <n x="190"/>
        <n x="31"/>
        <n x="195" s="1"/>
      </t>
    </mdx>
    <mdx n="175" f="v">
      <t c="7" si="29">
        <n x="191"/>
        <n x="26"/>
        <n x="77"/>
        <n x="176"/>
        <n x="190"/>
        <n x="195" s="1"/>
        <n x="173"/>
      </t>
    </mdx>
    <mdx n="175" f="v">
      <t c="7" si="25">
        <n x="191"/>
        <n x="15"/>
        <n x="55"/>
        <n x="176"/>
        <n x="190"/>
        <n x="195" s="1"/>
        <n x="173"/>
      </t>
    </mdx>
    <mdx n="175" f="v">
      <t c="7" si="25">
        <n x="191"/>
        <n x="45"/>
        <n x="176"/>
        <n x="15"/>
        <n x="190"/>
        <n x="195" s="1"/>
        <n x="173"/>
      </t>
    </mdx>
    <mdx n="175" f="v">
      <t c="7" si="29">
        <n x="191"/>
        <n x="26"/>
        <n x="11"/>
        <n x="176"/>
        <n x="190"/>
        <n x="39"/>
        <n x="195" s="1"/>
      </t>
    </mdx>
    <mdx n="175" f="v">
      <t c="7" si="29">
        <n x="193"/>
        <n x="26"/>
        <n x="23"/>
        <n x="176"/>
        <n x="190"/>
        <n x="31"/>
        <n x="195" s="1"/>
      </t>
    </mdx>
    <mdx n="175" f="v">
      <t c="7" si="29">
        <n x="191"/>
        <n x="150"/>
        <n x="176"/>
        <n x="26"/>
        <n x="190"/>
        <n x="195" s="1"/>
        <n x="173"/>
      </t>
    </mdx>
    <mdx n="175" f="v">
      <t c="7" si="25">
        <n x="193"/>
        <n x="37"/>
        <n x="176"/>
        <n x="27"/>
        <n x="190"/>
        <n x="195" s="1"/>
        <n x="173"/>
      </t>
    </mdx>
    <mdx n="175" f="v">
      <t c="7" si="29">
        <n x="191"/>
        <n x="26"/>
        <n x="22"/>
        <n x="176"/>
        <n x="190"/>
        <n x="30"/>
        <n x="195" s="1"/>
      </t>
    </mdx>
    <mdx n="175" f="v">
      <t c="7" si="29">
        <n x="191"/>
        <n x="26"/>
        <n x="89"/>
        <n x="176"/>
        <n x="190"/>
        <n x="195" s="1"/>
        <n x="173"/>
      </t>
    </mdx>
    <mdx n="175" f="v">
      <t c="7" si="29">
        <n x="193"/>
        <n x="28"/>
        <n x="124"/>
        <n x="176"/>
        <n x="190"/>
        <n x="195" s="1"/>
        <n x="173"/>
      </t>
    </mdx>
    <mdx n="175" f="v">
      <t c="7" si="29">
        <n x="191"/>
        <n x="26"/>
        <n x="70"/>
        <n x="176"/>
        <n x="190"/>
        <n x="195" s="1"/>
        <n x="173"/>
      </t>
    </mdx>
    <mdx n="175" f="v">
      <t c="7" si="29">
        <n x="193"/>
        <n x="26"/>
        <n x="73"/>
        <n x="176"/>
        <n x="190"/>
        <n x="195" s="1"/>
        <n x="173"/>
      </t>
    </mdx>
    <mdx n="175" f="v">
      <t c="7" si="25">
        <n x="193"/>
        <n x="27"/>
        <n x="110"/>
        <n x="176"/>
        <n x="190"/>
        <n x="195" s="1"/>
        <n x="173"/>
      </t>
    </mdx>
    <mdx n="175" f="v">
      <t c="7" si="29">
        <n x="193"/>
        <n x="26"/>
        <n x="8"/>
        <n x="176"/>
        <n x="190"/>
        <n x="31"/>
        <n x="195" s="1"/>
      </t>
    </mdx>
    <mdx n="175" f="v">
      <t c="7" si="29">
        <n x="191"/>
        <n x="28"/>
        <n x="127"/>
        <n x="176"/>
        <n x="190"/>
        <n x="195" s="1"/>
        <n x="173"/>
      </t>
    </mdx>
    <mdx n="175" f="v">
      <t c="7" si="29">
        <n x="193"/>
        <n x="26"/>
        <n x="23"/>
        <n x="176"/>
        <n x="190"/>
        <n x="30"/>
        <n x="195" s="1"/>
      </t>
    </mdx>
    <mdx n="175" f="v">
      <t c="7" si="29">
        <n x="191"/>
        <n x="26"/>
        <n x="21"/>
        <n x="176"/>
        <n x="190"/>
        <n x="30"/>
        <n x="195" s="1"/>
      </t>
    </mdx>
    <mdx n="175" f="v">
      <t c="7" si="29">
        <n x="193"/>
        <n x="28"/>
        <n x="112"/>
        <n x="176"/>
        <n x="190"/>
        <n x="195" s="1"/>
        <n x="173"/>
      </t>
    </mdx>
    <mdx n="175" f="v">
      <t c="7" si="25">
        <n x="193"/>
        <n x="47"/>
        <n x="176"/>
        <n x="15"/>
        <n x="190"/>
        <n x="195" s="1"/>
        <n x="173"/>
      </t>
    </mdx>
    <mdx n="175" f="v">
      <t c="7" si="29">
        <n x="193"/>
        <n x="28"/>
        <n x="73"/>
        <n x="176"/>
        <n x="190"/>
        <n x="195" s="1"/>
        <n x="173"/>
      </t>
    </mdx>
    <mdx n="175" f="v">
      <t c="7" si="25">
        <n x="191"/>
        <n x="27"/>
        <n x="90"/>
        <n x="176"/>
        <n x="190"/>
        <n x="195" s="1"/>
        <n x="173"/>
      </t>
    </mdx>
    <mdx n="175" f="v">
      <t c="7" si="29">
        <n x="191"/>
        <n x="26"/>
        <n x="108"/>
        <n x="176"/>
        <n x="190"/>
        <n x="195" s="1"/>
        <n x="173"/>
      </t>
    </mdx>
    <mdx n="175" f="v">
      <t c="7" si="29">
        <n x="191"/>
        <n x="26"/>
        <n x="79"/>
        <n x="176"/>
        <n x="190"/>
        <n x="195" s="1"/>
        <n x="173"/>
      </t>
    </mdx>
    <mdx n="175" f="v">
      <t c="7" si="29">
        <n x="193"/>
        <n x="26"/>
        <n x="108"/>
        <n x="176"/>
        <n x="190"/>
        <n x="195" s="1"/>
        <n x="173"/>
      </t>
    </mdx>
    <mdx n="175" f="v">
      <t c="7" si="29">
        <n x="191"/>
        <n x="28"/>
        <n x="164"/>
        <n x="176"/>
        <n x="190"/>
        <n x="195" s="1"/>
        <n x="173"/>
      </t>
    </mdx>
    <mdx n="175" f="v">
      <t c="7" si="25">
        <n x="191"/>
        <n x="15"/>
        <n x="123"/>
        <n x="176"/>
        <n x="190"/>
        <n x="195" s="1"/>
        <n x="173"/>
      </t>
    </mdx>
    <mdx n="175" f="v">
      <t c="7" si="25">
        <n x="193"/>
        <n x="15"/>
        <n x="1"/>
        <n x="176"/>
        <n x="190"/>
        <n x="20"/>
        <n x="195" s="1"/>
      </t>
    </mdx>
    <mdx n="175" f="v">
      <t c="7" si="29">
        <n x="191"/>
        <n x="26"/>
        <n x="154"/>
        <n x="176"/>
        <n x="190"/>
        <n x="195" s="1"/>
        <n x="173"/>
      </t>
    </mdx>
    <mdx n="175" f="v">
      <t c="7" si="29">
        <n x="193"/>
        <n x="26"/>
        <n x="115"/>
        <n x="176"/>
        <n x="190"/>
        <n x="195" s="1"/>
        <n x="173"/>
      </t>
    </mdx>
    <mdx n="175" f="v">
      <t c="7" si="29">
        <n x="193"/>
        <n x="26"/>
        <n x="64"/>
        <n x="176"/>
        <n x="190"/>
        <n x="195" s="1"/>
        <n x="173"/>
      </t>
    </mdx>
    <mdx n="175" f="v">
      <t c="7" si="25">
        <n x="193"/>
        <n x="48"/>
        <n x="176"/>
        <n x="27"/>
        <n x="190"/>
        <n x="195" s="1"/>
        <n x="173"/>
      </t>
    </mdx>
    <mdx n="175" f="v">
      <t c="7" si="25">
        <n x="193"/>
        <n x="27"/>
        <n x="94"/>
        <n x="176"/>
        <n x="190"/>
        <n x="195" s="1"/>
        <n x="173"/>
      </t>
    </mdx>
    <mdx n="175" f="v">
      <t c="7" si="29">
        <n x="191"/>
        <n x="26"/>
        <n x="98"/>
        <n x="176"/>
        <n x="190"/>
        <n x="195" s="1"/>
        <n x="173"/>
      </t>
    </mdx>
    <mdx n="175" f="v">
      <t c="7" si="29">
        <n x="193"/>
        <n x="26"/>
        <n x="14"/>
        <n x="176"/>
        <n x="190"/>
        <n x="30"/>
        <n x="195" s="1"/>
      </t>
    </mdx>
    <mdx n="175" f="v">
      <t c="7" si="25">
        <n x="193"/>
        <n x="27"/>
        <n x="146"/>
        <n x="176"/>
        <n x="190"/>
        <n x="195" s="1"/>
        <n x="173"/>
      </t>
    </mdx>
    <mdx n="175" f="v">
      <t c="7" si="29">
        <n x="193"/>
        <n x="28"/>
        <n x="79"/>
        <n x="176"/>
        <n x="190"/>
        <n x="195" s="1"/>
        <n x="173"/>
      </t>
    </mdx>
    <mdx n="175" f="v">
      <t c="7" si="25">
        <n x="191"/>
        <n x="27"/>
        <n x="106"/>
        <n x="176"/>
        <n x="190"/>
        <n x="195" s="1"/>
        <n x="173"/>
      </t>
    </mdx>
    <mdx n="175" f="v">
      <t c="7" si="25">
        <n x="193"/>
        <n x="27"/>
        <n x="68"/>
        <n x="176"/>
        <n x="190"/>
        <n x="195" s="1"/>
        <n x="173"/>
      </t>
    </mdx>
    <mdx n="175" f="v">
      <t c="7" si="25">
        <n x="191"/>
        <n x="27"/>
        <n x="86"/>
        <n x="176"/>
        <n x="190"/>
        <n x="195" s="1"/>
        <n x="173"/>
      </t>
    </mdx>
    <mdx n="175" f="v">
      <t c="7" si="29">
        <n x="191"/>
        <n x="26"/>
        <n x="21"/>
        <n x="176"/>
        <n x="190"/>
        <n x="39"/>
        <n x="195" s="1"/>
      </t>
    </mdx>
    <mdx n="175" f="v">
      <t c="7" si="29">
        <n x="191"/>
        <n x="26"/>
        <n x="54"/>
        <n x="176"/>
        <n x="190"/>
        <n x="195" s="1"/>
        <n x="173"/>
      </t>
    </mdx>
    <mdx n="175" f="v">
      <t c="7" si="25">
        <n x="191"/>
        <n x="15"/>
        <n x="136"/>
        <n x="176"/>
        <n x="190"/>
        <n x="195" s="1"/>
        <n x="173"/>
      </t>
    </mdx>
    <mdx n="175" f="v">
      <t c="7" si="29">
        <n x="193"/>
        <n x="26"/>
        <n x="59"/>
        <n x="176"/>
        <n x="190"/>
        <n x="195" s="1"/>
        <n x="173"/>
      </t>
    </mdx>
    <mdx n="175" f="v">
      <t c="7" si="29">
        <n x="193"/>
        <n x="26"/>
        <n x="153"/>
        <n x="176"/>
        <n x="190"/>
        <n x="195" s="1"/>
        <n x="173"/>
      </t>
    </mdx>
    <mdx n="175" f="v">
      <t c="7" si="25">
        <n x="191"/>
        <n x="27"/>
        <n x="96"/>
        <n x="176"/>
        <n x="190"/>
        <n x="195" s="1"/>
        <n x="173"/>
      </t>
    </mdx>
    <mdx n="175" f="v">
      <t c="7" si="25">
        <n x="193"/>
        <n x="27"/>
        <n x="74"/>
        <n x="176"/>
        <n x="190"/>
        <n x="195" s="1"/>
        <n x="173"/>
      </t>
    </mdx>
    <mdx n="175" f="v">
      <t c="7" si="25">
        <n x="193"/>
        <n x="27"/>
        <n x="95"/>
        <n x="176"/>
        <n x="190"/>
        <n x="195" s="1"/>
        <n x="173"/>
      </t>
    </mdx>
    <mdx n="175" f="v">
      <t c="7" si="29">
        <n x="193"/>
        <n x="28"/>
        <n x="97"/>
        <n x="176"/>
        <n x="190"/>
        <n x="195" s="1"/>
        <n x="173"/>
      </t>
    </mdx>
    <mdx n="175" f="v">
      <t c="7" si="25">
        <n x="193"/>
        <n x="15"/>
        <n x="111"/>
        <n x="176"/>
        <n x="190"/>
        <n x="195" s="1"/>
        <n x="173"/>
      </t>
    </mdx>
    <mdx n="175" f="v">
      <t c="7" si="25">
        <n x="193"/>
        <n x="50"/>
        <n x="176"/>
        <n x="27"/>
        <n x="190"/>
        <n x="195" s="1"/>
        <n x="173"/>
      </t>
    </mdx>
    <mdx n="175" f="v">
      <t c="7" si="29">
        <n x="191"/>
        <n x="26"/>
        <n x="71"/>
        <n x="176"/>
        <n x="190"/>
        <n x="195" s="1"/>
        <n x="173"/>
      </t>
    </mdx>
    <mdx n="175" f="v">
      <t c="7" si="25">
        <n x="191"/>
        <n x="15"/>
        <n x="139"/>
        <n x="176"/>
        <n x="190"/>
        <n x="195" s="1"/>
        <n x="173"/>
      </t>
    </mdx>
    <mdx n="175" f="v">
      <t c="7" si="25">
        <n x="191"/>
        <n x="42"/>
        <n x="176"/>
        <n x="27"/>
        <n x="190"/>
        <n x="195" s="1"/>
        <n x="173"/>
      </t>
    </mdx>
    <mdx n="175" f="v">
      <t c="7" si="29">
        <n x="193"/>
        <n x="26"/>
        <n x="18"/>
        <n x="176"/>
        <n x="190"/>
        <n x="39"/>
        <n x="195" s="1"/>
      </t>
    </mdx>
    <mdx n="175" f="v">
      <t c="7" si="29">
        <n x="193"/>
        <n x="26"/>
        <n x="12"/>
        <n x="176"/>
        <n x="190"/>
        <n x="39"/>
        <n x="195" s="1"/>
      </t>
    </mdx>
    <mdx n="175" f="v">
      <t c="7" si="29">
        <n x="193"/>
        <n x="26"/>
        <n x="0"/>
        <n x="176"/>
        <n x="190"/>
        <n x="31"/>
        <n x="195" s="1"/>
      </t>
    </mdx>
    <mdx n="175" f="v">
      <t c="7" si="29">
        <n x="193"/>
        <n x="26"/>
        <n x="60"/>
        <n x="176"/>
        <n x="190"/>
        <n x="195" s="1"/>
        <n x="173"/>
      </t>
    </mdx>
    <mdx n="175" f="v">
      <t c="7" si="25">
        <n x="191"/>
        <n x="27"/>
        <n x="145"/>
        <n x="176"/>
        <n x="190"/>
        <n x="195" s="1"/>
        <n x="173"/>
      </t>
    </mdx>
    <mdx n="175" f="v">
      <t c="7" si="25">
        <n x="193"/>
        <n x="15"/>
        <n x="94"/>
        <n x="176"/>
        <n x="190"/>
        <n x="195" s="1"/>
        <n x="173"/>
      </t>
    </mdx>
    <mdx n="175" f="v">
      <t c="7" si="29">
        <n x="191"/>
        <n x="28"/>
        <n x="110"/>
        <n x="176"/>
        <n x="190"/>
        <n x="195" s="1"/>
        <n x="173"/>
      </t>
    </mdx>
    <mdx n="175" f="v">
      <t c="7" si="29">
        <n x="193"/>
        <n x="26"/>
        <n x="9"/>
        <n x="176"/>
        <n x="190"/>
        <n x="39"/>
        <n x="195" s="1"/>
      </t>
    </mdx>
    <mdx n="175" f="v">
      <t c="7" si="29">
        <n x="191"/>
        <n x="28"/>
        <n x="68"/>
        <n x="176"/>
        <n x="190"/>
        <n x="195" s="1"/>
        <n x="173"/>
      </t>
    </mdx>
    <mdx n="175" f="v">
      <t c="7" si="25">
        <n x="191"/>
        <n x="147"/>
        <n x="176"/>
        <n x="15"/>
        <n x="190"/>
        <n x="195" s="1"/>
        <n x="173"/>
      </t>
    </mdx>
    <mdx n="175" f="v">
      <t c="7" si="29">
        <n x="191"/>
        <n x="26"/>
        <n x="116"/>
        <n x="176"/>
        <n x="190"/>
        <n x="195" s="1"/>
        <n x="173"/>
      </t>
    </mdx>
    <mdx n="175" f="v">
      <t c="7" si="29">
        <n x="191"/>
        <n x="26"/>
        <n x="4"/>
        <n x="176"/>
        <n x="190"/>
        <n x="31"/>
        <n x="195" s="1"/>
      </t>
    </mdx>
    <mdx n="175" f="v">
      <t c="7" si="29">
        <n x="193"/>
        <n x="28"/>
        <n x="90"/>
        <n x="176"/>
        <n x="190"/>
        <n x="195" s="1"/>
        <n x="173"/>
      </t>
    </mdx>
    <mdx n="175" f="v">
      <t c="7" si="29">
        <n x="191"/>
        <n x="37"/>
        <n x="176"/>
        <n x="26"/>
        <n x="190"/>
        <n x="195" s="1"/>
        <n x="173"/>
      </t>
    </mdx>
    <mdx n="175" f="v">
      <t c="7" si="29">
        <n x="193"/>
        <n x="28"/>
        <n x="127"/>
        <n x="176"/>
        <n x="190"/>
        <n x="195" s="1"/>
        <n x="173"/>
      </t>
    </mdx>
    <mdx n="175" f="v">
      <t c="7" si="25">
        <n x="193"/>
        <n x="15"/>
        <n x="74"/>
        <n x="176"/>
        <n x="190"/>
        <n x="195" s="1"/>
        <n x="173"/>
      </t>
    </mdx>
    <mdx n="175" f="v">
      <t c="7" si="29">
        <n x="191"/>
        <n x="26"/>
        <n x="167"/>
        <n x="176"/>
        <n x="190"/>
        <n x="195" s="1"/>
        <n x="173"/>
      </t>
    </mdx>
    <mdx n="175" f="v">
      <t c="7" si="29">
        <n x="191"/>
        <n x="26"/>
        <n x="3"/>
        <n x="176"/>
        <n x="190"/>
        <n x="30"/>
        <n x="195" s="1"/>
      </t>
    </mdx>
    <mdx n="175" f="v">
      <t c="7" si="25">
        <n x="191"/>
        <n x="15"/>
        <n x="3"/>
        <n x="176"/>
        <n x="190"/>
        <n x="20"/>
        <n x="195" s="1"/>
      </t>
    </mdx>
    <mdx n="175" f="v">
      <t c="7" si="29">
        <n x="193"/>
        <n x="28"/>
        <n x="165"/>
        <n x="176"/>
        <n x="190"/>
        <n x="195" s="1"/>
        <n x="173"/>
      </t>
    </mdx>
    <mdx n="175" f="v">
      <t c="7" si="25">
        <n x="191"/>
        <n x="27"/>
        <n x="95"/>
        <n x="176"/>
        <n x="190"/>
        <n x="195" s="1"/>
        <n x="173"/>
      </t>
    </mdx>
    <mdx n="175" f="v">
      <t c="7" si="25">
        <n x="191"/>
        <n x="15"/>
        <n x="71"/>
        <n x="176"/>
        <n x="190"/>
        <n x="195" s="1"/>
        <n x="173"/>
      </t>
    </mdx>
    <mdx n="175" f="v">
      <t c="7" si="29">
        <n x="193"/>
        <n x="26"/>
        <n x="21"/>
        <n x="176"/>
        <n x="190"/>
        <n x="31"/>
        <n x="195" s="1"/>
      </t>
    </mdx>
    <mdx n="175" f="v">
      <t c="7" si="25">
        <n x="193"/>
        <n x="15"/>
        <n x="21"/>
        <n x="176"/>
        <n x="190"/>
        <n x="20"/>
        <n x="195" s="1"/>
      </t>
    </mdx>
    <mdx n="175" f="v">
      <t c="7" si="25">
        <n x="193"/>
        <n x="15"/>
        <n x="0"/>
        <n x="176"/>
        <n x="190"/>
        <n x="5"/>
        <n x="195" s="1"/>
      </t>
    </mdx>
    <mdx n="175" f="v">
      <t c="7" si="29">
        <n x="191"/>
        <n x="28"/>
        <n x="77"/>
        <n x="176"/>
        <n x="190"/>
        <n x="195" s="1"/>
        <n x="173"/>
      </t>
    </mdx>
    <mdx n="175" f="v">
      <t c="7" si="25">
        <n x="191"/>
        <n x="15"/>
        <n x="23"/>
        <n x="190"/>
        <n x="176"/>
        <n x="5"/>
        <n x="195" s="1"/>
      </t>
    </mdx>
    <mdx n="175" f="v">
      <t c="7" si="29">
        <n x="191"/>
        <n x="26"/>
        <n x="171"/>
        <n x="176"/>
        <n x="190"/>
        <n x="30"/>
        <n x="195" s="1"/>
      </t>
    </mdx>
    <mdx n="175" f="v">
      <t c="7" si="25">
        <n x="191"/>
        <n x="15"/>
        <n x="54"/>
        <n x="176"/>
        <n x="190"/>
        <n x="195" s="1"/>
        <n x="173"/>
      </t>
    </mdx>
    <mdx n="175" f="v">
      <t c="7" si="29">
        <n x="193"/>
        <n x="28"/>
        <n x="78"/>
        <n x="176"/>
        <n x="190"/>
        <n x="195" s="1"/>
        <n x="173"/>
      </t>
    </mdx>
    <mdx n="175" f="v">
      <t c="7" si="29">
        <n x="191"/>
        <n x="28"/>
        <n x="129"/>
        <n x="176"/>
        <n x="190"/>
        <n x="195" s="1"/>
        <n x="173"/>
      </t>
    </mdx>
    <mdx n="175" f="v">
      <t c="7" si="29">
        <n x="191"/>
        <n x="28"/>
        <n x="61"/>
        <n x="176"/>
        <n x="190"/>
        <n x="195" s="1"/>
        <n x="173"/>
      </t>
    </mdx>
    <mdx n="175" f="v">
      <t c="7" si="25">
        <n x="193"/>
        <n x="15"/>
        <n x="129"/>
        <n x="176"/>
        <n x="190"/>
        <n x="195" s="1"/>
        <n x="173"/>
      </t>
    </mdx>
    <mdx n="175" f="v">
      <t c="7" si="25">
        <n x="193"/>
        <n x="35"/>
        <n x="176"/>
        <n x="15"/>
        <n x="190"/>
        <n x="195" s="1"/>
        <n x="173"/>
      </t>
    </mdx>
    <mdx n="175" f="v">
      <t c="7" si="25">
        <n x="193"/>
        <n x="27"/>
        <n x="81"/>
        <n x="176"/>
        <n x="190"/>
        <n x="195" s="1"/>
        <n x="173"/>
      </t>
    </mdx>
    <mdx n="175" f="v">
      <t c="7" si="29">
        <n x="193"/>
        <n x="26"/>
        <n x="156"/>
        <n x="176"/>
        <n x="190"/>
        <n x="195" s="1"/>
        <n x="173"/>
      </t>
    </mdx>
    <mdx n="175" f="v">
      <t c="7" si="29">
        <n x="193"/>
        <n x="28"/>
        <n x="62"/>
        <n x="176"/>
        <n x="190"/>
        <n x="195" s="1"/>
        <n x="173"/>
      </t>
    </mdx>
    <mdx n="175" f="v">
      <t c="7" si="25">
        <n x="193"/>
        <n x="15"/>
        <n x="22"/>
        <n x="176"/>
        <n x="190"/>
        <n x="5"/>
        <n x="195" s="1"/>
      </t>
    </mdx>
    <mdx n="175" f="v">
      <t c="7" si="25">
        <n x="193"/>
        <n x="15"/>
        <n x="134"/>
        <n x="176"/>
        <n x="190"/>
        <n x="195" s="1"/>
        <n x="173"/>
      </t>
    </mdx>
    <mdx n="175" f="v">
      <t c="7" si="29">
        <n x="193"/>
        <n x="26"/>
        <n x="80"/>
        <n x="176"/>
        <n x="190"/>
        <n x="195" s="1"/>
        <n x="173"/>
      </t>
    </mdx>
    <mdx n="175" f="v">
      <t c="7" si="25">
        <n x="191"/>
        <n x="15"/>
        <n x="57"/>
        <n x="176"/>
        <n x="190"/>
        <n x="195" s="1"/>
        <n x="173"/>
      </t>
    </mdx>
    <mdx n="175" f="v">
      <t c="7" si="29">
        <n x="191"/>
        <n x="28"/>
        <n x="158"/>
        <n x="176"/>
        <n x="190"/>
        <n x="195" s="1"/>
        <n x="173"/>
      </t>
    </mdx>
    <mdx n="175" f="v">
      <t c="7" si="29">
        <n x="193"/>
        <n x="26"/>
        <n x="158"/>
        <n x="176"/>
        <n x="190"/>
        <n x="195" s="1"/>
        <n x="173"/>
      </t>
    </mdx>
    <mdx n="175" f="v">
      <t c="7" si="25">
        <n x="193"/>
        <n x="15"/>
        <n x="151"/>
        <n x="176"/>
        <n x="190"/>
        <n x="195" s="1"/>
        <n x="173"/>
      </t>
    </mdx>
    <mdx n="175" f="v">
      <t c="7" si="29">
        <n x="193"/>
        <n x="28"/>
        <n x="166"/>
        <n x="176"/>
        <n x="190"/>
        <n x="195" s="1"/>
        <n x="173"/>
      </t>
    </mdx>
    <mdx n="175" f="v">
      <t c="6" si="29">
        <n x="193"/>
        <n x="28"/>
        <n x="82"/>
        <n x="176"/>
        <n x="195" s="1"/>
        <n x="173"/>
      </t>
    </mdx>
    <mdx n="175" f="v">
      <t c="7" si="29">
        <n x="193"/>
        <n x="28"/>
        <n x="86"/>
        <n x="176"/>
        <n x="190"/>
        <n x="195" s="1"/>
        <n x="173"/>
      </t>
    </mdx>
    <mdx n="175" f="v">
      <t c="7" si="25">
        <n x="191"/>
        <n x="36"/>
        <n x="176"/>
        <n x="27"/>
        <n x="190"/>
        <n x="195" s="1"/>
        <n x="173"/>
      </t>
    </mdx>
    <mdx n="175" f="v">
      <t c="7" si="29">
        <n x="193"/>
        <n x="49"/>
        <n x="176"/>
        <n x="26"/>
        <n x="190"/>
        <n x="195" s="1"/>
        <n x="173"/>
      </t>
    </mdx>
    <mdx n="175" f="v">
      <t c="7" si="25">
        <n x="193"/>
        <n x="15"/>
        <n x="14"/>
        <n x="176"/>
        <n x="190"/>
        <n x="20"/>
        <n x="195" s="1"/>
      </t>
    </mdx>
    <mdx n="175" f="v">
      <t c="7" si="29">
        <n x="191"/>
        <n x="26"/>
        <n x="2"/>
        <n x="176"/>
        <n x="190"/>
        <n x="30"/>
        <n x="195" s="1"/>
      </t>
    </mdx>
    <mdx n="175" f="v">
      <t c="7" si="25">
        <n x="193"/>
        <n x="27"/>
        <n x="122"/>
        <n x="176"/>
        <n x="190"/>
        <n x="195" s="1"/>
        <n x="173"/>
      </t>
    </mdx>
    <mdx n="175" f="v">
      <t c="7" si="29">
        <n x="191"/>
        <n x="26"/>
        <n x="78"/>
        <n x="176"/>
        <n x="190"/>
        <n x="195" s="1"/>
        <n x="173"/>
      </t>
    </mdx>
    <mdx n="175" f="v">
      <t c="7" si="25">
        <n x="191"/>
        <n x="15"/>
        <n x="2"/>
        <n x="176"/>
        <n x="190"/>
        <n x="20"/>
        <n x="195" s="1"/>
      </t>
    </mdx>
    <mdx n="175" f="v">
      <t c="7" si="29">
        <n x="191"/>
        <n x="26"/>
        <n x="93"/>
        <n x="176"/>
        <n x="190"/>
        <n x="195" s="1"/>
        <n x="173"/>
      </t>
    </mdx>
    <mdx n="175" f="v">
      <t c="7" si="25">
        <n x="193"/>
        <n x="15"/>
        <n x="53"/>
        <n x="176"/>
        <n x="190"/>
        <n x="195" s="1"/>
        <n x="173"/>
      </t>
    </mdx>
    <mdx n="175" f="v">
      <t c="7" si="25">
        <n x="191"/>
        <n x="15"/>
        <n x="94"/>
        <n x="176"/>
        <n x="190"/>
        <n x="195" s="1"/>
        <n x="173"/>
      </t>
    </mdx>
    <mdx n="175" f="v">
      <t c="7" si="25">
        <n x="193"/>
        <n x="15"/>
        <n x="108"/>
        <n x="176"/>
        <n x="190"/>
        <n x="195" s="1"/>
        <n x="173"/>
      </t>
    </mdx>
    <mdx n="175" f="v">
      <t c="7" si="29">
        <n x="191"/>
        <n x="26"/>
        <n x="106"/>
        <n x="176"/>
        <n x="190"/>
        <n x="195" s="1"/>
        <n x="173"/>
      </t>
    </mdx>
    <mdx n="175" f="v">
      <t c="7" si="25">
        <n x="191"/>
        <n x="15"/>
        <n x="124"/>
        <n x="176"/>
        <n x="190"/>
        <n x="195" s="1"/>
        <n x="173"/>
      </t>
    </mdx>
    <mdx n="175" f="v">
      <t c="7" si="29">
        <n x="193"/>
        <n x="26"/>
        <n x="61"/>
        <n x="176"/>
        <n x="190"/>
        <n x="195" s="1"/>
        <n x="173"/>
      </t>
    </mdx>
    <mdx n="175" f="v">
      <t c="7" si="25">
        <n x="193"/>
        <n x="15"/>
        <n x="95"/>
        <n x="176"/>
        <n x="190"/>
        <n x="195" s="1"/>
        <n x="173"/>
      </t>
    </mdx>
    <mdx n="175" f="v">
      <t c="7" si="25">
        <n x="193"/>
        <n x="15"/>
        <n x="58"/>
        <n x="176"/>
        <n x="190"/>
        <n x="195" s="1"/>
        <n x="173"/>
      </t>
    </mdx>
    <mdx n="175" f="v">
      <t c="7" si="25">
        <n x="191"/>
        <n x="27"/>
        <n x="100"/>
        <n x="176"/>
        <n x="190"/>
        <n x="195" s="1"/>
        <n x="173"/>
      </t>
    </mdx>
    <mdx n="175" f="v">
      <t c="7" si="25">
        <n x="193"/>
        <n x="46"/>
        <n x="176"/>
        <n x="15"/>
        <n x="190"/>
        <n x="195" s="1"/>
        <n x="173"/>
      </t>
    </mdx>
    <mdx n="175" f="v">
      <t c="7" si="25">
        <n x="191"/>
        <n x="27"/>
        <n x="107"/>
        <n x="176"/>
        <n x="190"/>
        <n x="195" s="1"/>
        <n x="173"/>
      </t>
    </mdx>
    <mdx n="175" f="v">
      <t c="7" si="25">
        <n x="191"/>
        <n x="27"/>
        <n x="117"/>
        <n x="176"/>
        <n x="190"/>
        <n x="195" s="1"/>
        <n x="173"/>
      </t>
    </mdx>
    <mdx n="175" f="v">
      <t c="7" si="25">
        <n x="191"/>
        <n x="27"/>
        <n x="121"/>
        <n x="176"/>
        <n x="190"/>
        <n x="195" s="1"/>
        <n x="173"/>
      </t>
    </mdx>
    <mdx n="175" f="v">
      <t c="7" si="25">
        <n x="191"/>
        <n x="34"/>
        <n x="176"/>
        <n x="27"/>
        <n x="190"/>
        <n x="195" s="1"/>
        <n x="173"/>
      </t>
    </mdx>
    <mdx n="175" f="v">
      <t c="7" si="29">
        <n x="191"/>
        <n x="26"/>
        <n x="61"/>
        <n x="176"/>
        <n x="190"/>
        <n x="195" s="1"/>
        <n x="173"/>
      </t>
    </mdx>
    <mdx n="175" f="v">
      <t c="7" si="25">
        <n x="191"/>
        <n x="144"/>
        <n x="176"/>
        <n x="15"/>
        <n x="190"/>
        <n x="195" s="1"/>
        <n x="173"/>
      </t>
    </mdx>
    <mdx n="175" f="v">
      <t c="7" si="29">
        <n x="191"/>
        <n x="28"/>
        <n x="71"/>
        <n x="176"/>
        <n x="190"/>
        <n x="195" s="1"/>
        <n x="173"/>
      </t>
    </mdx>
    <mdx n="175" f="v">
      <t c="7" si="29">
        <n x="191"/>
        <n x="26"/>
        <n x="13"/>
        <n x="176"/>
        <n x="190"/>
        <n x="31"/>
        <n x="195" s="1"/>
      </t>
    </mdx>
    <mdx n="175" f="v">
      <t c="7" si="29">
        <n x="193"/>
        <n x="32"/>
        <n x="176"/>
        <n x="26"/>
        <n x="190"/>
        <n x="195" s="1"/>
        <n x="173"/>
      </t>
    </mdx>
    <mdx n="175" f="v">
      <t c="7" si="25">
        <n x="191"/>
        <n x="15"/>
        <n x="121"/>
        <n x="176"/>
        <n x="190"/>
        <n x="195" s="1"/>
        <n x="173"/>
      </t>
    </mdx>
    <mdx n="175" f="v">
      <t c="7" si="25">
        <n x="193"/>
        <n x="36"/>
        <n x="176"/>
        <n x="15"/>
        <n x="190"/>
        <n x="195" s="1"/>
        <n x="173"/>
      </t>
    </mdx>
    <mdx n="175" f="v">
      <t c="7" si="25">
        <n x="191"/>
        <n x="148"/>
        <n x="176"/>
        <n x="27"/>
        <n x="190"/>
        <n x="195" s="1"/>
        <n x="173"/>
      </t>
    </mdx>
    <mdx n="175" f="v">
      <t c="7" si="25">
        <n x="191"/>
        <n x="148"/>
        <n x="176"/>
        <n x="15"/>
        <n x="190"/>
        <n x="195" s="1"/>
        <n x="173"/>
      </t>
    </mdx>
    <mdx n="175" f="v">
      <t c="7" si="29">
        <n x="193"/>
        <n x="28"/>
        <n x="60"/>
        <n x="176"/>
        <n x="190"/>
        <n x="195" s="1"/>
        <n x="173"/>
      </t>
    </mdx>
    <mdx n="175" f="v">
      <t c="7" si="29">
        <n x="191"/>
        <n x="28"/>
        <n x="116"/>
        <n x="176"/>
        <n x="190"/>
        <n x="195" s="1"/>
        <n x="173"/>
      </t>
    </mdx>
    <mdx n="175" f="v">
      <t c="7" si="25">
        <n x="191"/>
        <n x="27"/>
        <n x="103"/>
        <n x="176"/>
        <n x="190"/>
        <n x="195" s="1"/>
        <n x="173"/>
      </t>
    </mdx>
    <mdx n="175" f="v">
      <t c="7" si="25">
        <n x="193"/>
        <n x="15"/>
        <n x="116"/>
        <n x="176"/>
        <n x="190"/>
        <n x="195" s="1"/>
        <n x="173"/>
      </t>
    </mdx>
    <mdx n="175" f="v">
      <t c="7" si="29">
        <n x="191"/>
        <n x="26"/>
        <n x="55"/>
        <n x="176"/>
        <n x="190"/>
        <n x="195" s="1"/>
        <n x="173"/>
      </t>
    </mdx>
    <mdx n="175" f="v">
      <t c="7" si="25">
        <n x="191"/>
        <n x="27"/>
        <n x="138"/>
        <n x="176"/>
        <n x="190"/>
        <n x="195" s="1"/>
        <n x="173"/>
      </t>
    </mdx>
    <mdx n="175" f="v">
      <t c="7" si="25">
        <n x="191"/>
        <n x="15"/>
        <n x="64"/>
        <n x="176"/>
        <n x="190"/>
        <n x="195" s="1"/>
        <n x="173"/>
      </t>
    </mdx>
    <mdx n="175" f="v">
      <t c="7" si="25">
        <n x="193"/>
        <n x="143"/>
        <n x="176"/>
        <n x="27"/>
        <n x="190"/>
        <n x="195" s="1"/>
        <n x="173"/>
      </t>
    </mdx>
    <mdx n="175" f="v">
      <t c="7" si="29">
        <n x="191"/>
        <n x="26"/>
        <n x="87"/>
        <n x="176"/>
        <n x="190"/>
        <n x="195" s="1"/>
        <n x="173"/>
      </t>
    </mdx>
    <mdx n="175" f="v">
      <t c="7" si="25">
        <n x="193"/>
        <n x="15"/>
        <n x="121"/>
        <n x="176"/>
        <n x="190"/>
        <n x="195" s="1"/>
        <n x="173"/>
      </t>
    </mdx>
    <mdx n="175" f="v">
      <t c="7" si="25">
        <n x="191"/>
        <n x="15"/>
        <n x="129"/>
        <n x="176"/>
        <n x="190"/>
        <n x="195" s="1"/>
        <n x="173"/>
      </t>
    </mdx>
    <mdx n="175" f="v">
      <t c="7" si="29">
        <n x="191"/>
        <n x="28"/>
        <n x="105"/>
        <n x="176"/>
        <n x="190"/>
        <n x="195" s="1"/>
        <n x="173"/>
      </t>
    </mdx>
    <mdx n="175" f="v">
      <t c="7" si="25">
        <n x="191"/>
        <n x="38"/>
        <n x="176"/>
        <n x="15"/>
        <n x="190"/>
        <n x="195" s="1"/>
        <n x="173"/>
      </t>
    </mdx>
    <mdx n="175" f="v">
      <t c="7" si="29">
        <n x="193"/>
        <n x="26"/>
        <n x="57"/>
        <n x="176"/>
        <n x="190"/>
        <n x="195" s="1"/>
        <n x="173"/>
      </t>
    </mdx>
    <mdx n="175" f="v">
      <t c="7" si="29">
        <n x="191"/>
        <n x="26"/>
        <n x="12"/>
        <n x="176"/>
        <n x="190"/>
        <n x="30"/>
        <n x="195" s="1"/>
      </t>
    </mdx>
    <mdx n="175" f="v">
      <t c="7" si="25">
        <n x="193"/>
        <n x="15"/>
        <n x="113"/>
        <n x="176"/>
        <n x="190"/>
        <n x="195" s="1"/>
        <n x="173"/>
      </t>
    </mdx>
    <mdx n="175" f="v">
      <t c="7" si="25">
        <n x="191"/>
        <n x="27"/>
        <n x="135"/>
        <n x="176"/>
        <n x="190"/>
        <n x="195" s="1"/>
        <n x="173"/>
      </t>
    </mdx>
    <mdx n="175" f="v">
      <t c="7" si="25">
        <n x="191"/>
        <n x="15"/>
        <n x="21"/>
        <n x="176"/>
        <n x="190"/>
        <n x="20"/>
        <n x="195" s="1"/>
      </t>
    </mdx>
    <mdx n="175" f="v">
      <t c="7" si="29">
        <n x="191"/>
        <n x="26"/>
        <n x="113"/>
        <n x="176"/>
        <n x="190"/>
        <n x="195" s="1"/>
        <n x="173"/>
      </t>
    </mdx>
    <mdx n="175" f="v">
      <t c="7" si="25">
        <n x="193"/>
        <n x="15"/>
        <n x="110"/>
        <n x="176"/>
        <n x="190"/>
        <n x="195" s="1"/>
        <n x="173"/>
      </t>
    </mdx>
    <mdx n="175" f="v">
      <t c="7" si="25">
        <n x="193"/>
        <n x="27"/>
        <n x="96"/>
        <n x="176"/>
        <n x="190"/>
        <n x="195" s="1"/>
        <n x="173"/>
      </t>
    </mdx>
    <mdx n="175" f="v">
      <t c="7" si="25">
        <n x="193"/>
        <n x="15"/>
        <n x="133"/>
        <n x="176"/>
        <n x="190"/>
        <n x="195" s="1"/>
        <n x="173"/>
      </t>
    </mdx>
    <mdx n="175" f="v">
      <t c="7" si="25">
        <n x="193"/>
        <n x="144"/>
        <n x="176"/>
        <n x="15"/>
        <n x="190"/>
        <n x="195" s="1"/>
        <n x="173"/>
      </t>
    </mdx>
    <mdx n="175" f="v">
      <t c="7" si="25">
        <n x="191"/>
        <n x="15"/>
        <n x="59"/>
        <n x="176"/>
        <n x="190"/>
        <n x="195" s="1"/>
        <n x="173"/>
      </t>
    </mdx>
    <mdx n="175" f="v">
      <t c="7" si="25">
        <n x="193"/>
        <n x="15"/>
        <n x="167"/>
        <n x="176"/>
        <n x="190"/>
        <n x="195" s="1"/>
        <n x="173"/>
      </t>
    </mdx>
    <mdx n="175" f="v">
      <t c="7" si="29">
        <n x="191"/>
        <n x="28"/>
        <n x="160"/>
        <n x="176"/>
        <n x="190"/>
        <n x="195" s="1"/>
        <n x="173"/>
      </t>
    </mdx>
    <mdx n="175" f="v">
      <t c="7" si="29">
        <n x="193"/>
        <n x="26"/>
        <n x="163"/>
        <n x="176"/>
        <n x="190"/>
        <n x="195" s="1"/>
        <n x="173"/>
      </t>
    </mdx>
    <mdx n="175" f="v">
      <t c="7" si="25">
        <n x="193"/>
        <n x="27"/>
        <n x="91"/>
        <n x="176"/>
        <n x="190"/>
        <n x="195" s="1"/>
        <n x="173"/>
      </t>
    </mdx>
    <mdx n="175" f="v">
      <t c="7" si="29">
        <n x="191"/>
        <n x="28"/>
        <n x="82"/>
        <n x="176"/>
        <n x="190"/>
        <n x="195" s="1"/>
        <n x="173"/>
      </t>
    </mdx>
    <mdx n="175" f="v">
      <t c="7" si="25">
        <n x="193"/>
        <n x="27"/>
        <n x="55"/>
        <n x="176"/>
        <n x="190"/>
        <n x="195" s="1"/>
        <n x="173"/>
      </t>
    </mdx>
    <mdx n="175" f="v">
      <t c="7" si="29">
        <n x="191"/>
        <n x="42"/>
        <n x="176"/>
        <n x="28"/>
        <n x="190"/>
        <n x="195" s="1"/>
        <n x="173"/>
      </t>
    </mdx>
    <mdx n="175" f="v">
      <t c="7" si="29">
        <n x="191"/>
        <n x="26"/>
        <n x="165"/>
        <n x="176"/>
        <n x="190"/>
        <n x="195" s="1"/>
        <n x="173"/>
      </t>
    </mdx>
    <mdx n="175" f="v">
      <t c="7" si="29">
        <n x="191"/>
        <n x="26"/>
        <n x="76"/>
        <n x="176"/>
        <n x="190"/>
        <n x="195" s="1"/>
        <n x="173"/>
      </t>
    </mdx>
    <mdx n="175" f="v">
      <t c="7" si="29">
        <n x="191"/>
        <n x="28"/>
        <n x="141"/>
        <n x="176"/>
        <n x="190"/>
        <n x="195" s="1"/>
        <n x="173"/>
      </t>
    </mdx>
    <mdx n="175" f="v">
      <t c="7" si="25">
        <n x="191"/>
        <n x="15"/>
        <n x="166"/>
        <n x="176"/>
        <n x="190"/>
        <n x="195" s="1"/>
        <n x="173"/>
      </t>
    </mdx>
    <mdx n="175" f="v">
      <t c="7" si="25">
        <n x="193"/>
        <n x="15"/>
        <n x="61"/>
        <n x="176"/>
        <n x="190"/>
        <n x="195" s="1"/>
        <n x="173"/>
      </t>
    </mdx>
    <mdx n="175" f="v">
      <t c="7" si="29">
        <n x="193"/>
        <n x="26"/>
        <n x="135"/>
        <n x="176"/>
        <n x="190"/>
        <n x="195" s="1"/>
        <n x="173"/>
      </t>
    </mdx>
    <mdx n="175" f="v">
      <t c="7" si="25">
        <n x="191"/>
        <n x="150"/>
        <n x="176"/>
        <n x="15"/>
        <n x="190"/>
        <n x="195" s="1"/>
        <n x="173"/>
      </t>
    </mdx>
    <mdx n="175" f="v">
      <t c="7" si="29">
        <n x="191"/>
        <n x="26"/>
        <n x="1"/>
        <n x="176"/>
        <n x="190"/>
        <n x="39"/>
        <n x="195" s="1"/>
      </t>
    </mdx>
    <mdx n="175" f="v">
      <t c="7" si="29">
        <n x="191"/>
        <n x="26"/>
        <n x="157"/>
        <n x="176"/>
        <n x="190"/>
        <n x="195" s="1"/>
        <n x="173"/>
      </t>
    </mdx>
    <mdx n="175" f="v">
      <t c="7" si="29">
        <n x="191"/>
        <n x="26"/>
        <n x="63"/>
        <n x="176"/>
        <n x="190"/>
        <n x="195" s="1"/>
        <n x="173"/>
      </t>
    </mdx>
    <mdx n="175" f="v">
      <t c="7" si="29">
        <n x="193"/>
        <n x="26"/>
        <n x="106"/>
        <n x="176"/>
        <n x="190"/>
        <n x="195" s="1"/>
        <n x="173"/>
      </t>
    </mdx>
    <mdx n="175" f="v">
      <t c="7" si="25">
        <n x="193"/>
        <n x="27"/>
        <n x="64"/>
        <n x="176"/>
        <n x="190"/>
        <n x="195" s="1"/>
        <n x="173"/>
      </t>
    </mdx>
    <mdx n="175" f="v">
      <t c="7" si="25">
        <n x="193"/>
        <n x="15"/>
        <n x="23"/>
        <n x="176"/>
        <n x="190"/>
        <n x="24"/>
        <n x="195" s="1"/>
      </t>
    </mdx>
    <mdx n="175" f="v">
      <t c="7" si="29">
        <n x="191"/>
        <n x="26"/>
        <n x="4"/>
        <n x="176"/>
        <n x="190"/>
        <n x="39"/>
        <n x="195" s="1"/>
      </t>
    </mdx>
    <mdx n="175" f="v">
      <t c="7" si="29">
        <n x="193"/>
        <n x="26"/>
        <n x="129"/>
        <n x="176"/>
        <n x="190"/>
        <n x="195" s="1"/>
        <n x="173"/>
      </t>
    </mdx>
    <mdx n="175" f="v">
      <t c="7" si="29">
        <n x="193"/>
        <n x="26"/>
        <n x="165"/>
        <n x="176"/>
        <n x="190"/>
        <n x="195" s="1"/>
        <n x="173"/>
      </t>
    </mdx>
    <mdx n="175" f="v">
      <t c="7" si="29">
        <n x="191"/>
        <n x="26"/>
        <n x="171"/>
        <n x="176"/>
        <n x="190"/>
        <n x="31"/>
        <n x="195" s="1"/>
      </t>
    </mdx>
    <mdx n="175" f="v">
      <t c="7" si="25">
        <n x="191"/>
        <n x="169"/>
        <n x="176"/>
        <n x="15"/>
        <n x="190"/>
        <n x="195" s="1"/>
        <n x="173"/>
      </t>
    </mdx>
    <mdx n="175" f="v">
      <t c="7" si="29">
        <n x="191"/>
        <n x="26"/>
        <n x="132"/>
        <n x="176"/>
        <n x="190"/>
        <n x="195" s="1"/>
        <n x="173"/>
      </t>
    </mdx>
    <mdx n="175" f="v">
      <t c="7" si="29">
        <n x="193"/>
        <n x="26"/>
        <n x="136"/>
        <n x="176"/>
        <n x="190"/>
        <n x="195" s="1"/>
        <n x="173"/>
      </t>
    </mdx>
    <mdx n="175" f="v">
      <t c="7" si="25">
        <n x="191"/>
        <n x="15"/>
        <n x="18"/>
        <n x="176"/>
        <n x="190"/>
        <n x="24"/>
        <n x="195" s="1"/>
      </t>
    </mdx>
    <mdx n="175" f="v">
      <t c="7" si="29">
        <n x="193"/>
        <n x="26"/>
        <n x="154"/>
        <n x="176"/>
        <n x="190"/>
        <n x="195" s="1"/>
        <n x="173"/>
      </t>
    </mdx>
    <mdx n="175" f="v">
      <t c="7" si="25">
        <n x="191"/>
        <n x="15"/>
        <n x="22"/>
        <n x="176"/>
        <n x="190"/>
        <n x="24"/>
        <n x="195" s="1"/>
      </t>
    </mdx>
    <mdx n="175" f="v">
      <t c="7" si="29">
        <n x="191"/>
        <n x="28"/>
        <n x="124"/>
        <n x="176"/>
        <n x="190"/>
        <n x="195" s="1"/>
        <n x="173"/>
      </t>
    </mdx>
    <mdx n="175" f="v">
      <t c="7" si="25">
        <n x="193"/>
        <n x="27"/>
        <n x="158"/>
        <n x="176"/>
        <n x="190"/>
        <n x="195" s="1"/>
        <n x="173"/>
      </t>
    </mdx>
    <mdx n="175" f="v">
      <t c="7" si="29">
        <n x="193"/>
        <n x="26"/>
        <n x="131"/>
        <n x="176"/>
        <n x="190"/>
        <n x="195" s="1"/>
        <n x="173"/>
      </t>
    </mdx>
    <mdx n="175" f="v">
      <t c="7" si="25">
        <n x="191"/>
        <n x="27"/>
        <n x="118"/>
        <n x="176"/>
        <n x="190"/>
        <n x="195" s="1"/>
        <n x="173"/>
      </t>
    </mdx>
    <mdx n="175" f="v">
      <t c="7" si="29">
        <n x="193"/>
        <n x="152"/>
        <n x="176"/>
        <n x="26"/>
        <n x="190"/>
        <n x="195" s="1"/>
        <n x="173"/>
      </t>
    </mdx>
    <mdx n="175" f="v">
      <t c="7" si="29">
        <n x="193"/>
        <n x="28"/>
        <n x="103"/>
        <n x="176"/>
        <n x="190"/>
        <n x="195" s="1"/>
        <n x="173"/>
      </t>
    </mdx>
    <mdx n="175" f="v">
      <t c="7" si="29">
        <n x="191"/>
        <n x="26"/>
        <n x="134"/>
        <n x="176"/>
        <n x="190"/>
        <n x="195" s="1"/>
        <n x="173"/>
      </t>
    </mdx>
    <mdx n="175" f="v">
      <t c="7" si="25">
        <n x="193"/>
        <n x="27"/>
        <n x="54"/>
        <n x="176"/>
        <n x="190"/>
        <n x="195" s="1"/>
        <n x="173"/>
      </t>
    </mdx>
    <mdx n="175" f="v">
      <t c="7" si="29">
        <n x="193"/>
        <n x="28"/>
        <n x="55"/>
        <n x="176"/>
        <n x="190"/>
        <n x="195" s="1"/>
        <n x="173"/>
      </t>
    </mdx>
    <mdx n="175" f="v">
      <t c="7" si="29">
        <n x="191"/>
        <n x="26"/>
        <n x="18"/>
        <n x="176"/>
        <n x="190"/>
        <n x="31"/>
        <n x="195" s="1"/>
      </t>
    </mdx>
    <mdx n="175" f="v">
      <t c="7" si="29">
        <n x="191"/>
        <n x="28"/>
        <n x="134"/>
        <n x="176"/>
        <n x="190"/>
        <n x="195" s="1"/>
        <n x="173"/>
      </t>
    </mdx>
    <mdx n="175" f="v">
      <t c="7" si="25">
        <n x="191"/>
        <n x="27"/>
        <n x="153"/>
        <n x="176"/>
        <n x="190"/>
        <n x="195" s="1"/>
        <n x="173"/>
      </t>
    </mdx>
    <mdx n="175" f="v">
      <t c="7" si="25">
        <n x="193"/>
        <n x="15"/>
        <n x="106"/>
        <n x="176"/>
        <n x="190"/>
        <n x="195" s="1"/>
        <n x="173"/>
      </t>
    </mdx>
    <mdx n="175" f="v">
      <t c="7" si="29">
        <n x="193"/>
        <n x="28"/>
        <n x="77"/>
        <n x="176"/>
        <n x="190"/>
        <n x="195" s="1"/>
        <n x="173"/>
      </t>
    </mdx>
    <mdx n="175" f="v">
      <t c="7" si="25">
        <n x="191"/>
        <n x="15"/>
        <n x="99"/>
        <n x="176"/>
        <n x="190"/>
        <n x="195" s="1"/>
        <n x="173"/>
      </t>
    </mdx>
    <mdx n="175" f="v">
      <t c="7" si="29">
        <n x="193"/>
        <n x="41"/>
        <n x="176"/>
        <n x="26"/>
        <n x="190"/>
        <n x="195" s="1"/>
        <n x="173"/>
      </t>
    </mdx>
    <mdx n="175" f="v">
      <t c="7" si="25">
        <n x="191"/>
        <n x="15"/>
        <n x="13"/>
        <n x="176"/>
        <n x="190"/>
        <n x="24"/>
        <n x="195" s="1"/>
      </t>
    </mdx>
    <mdx n="175" f="v">
      <t c="7" si="29">
        <n x="191"/>
        <n x="26"/>
        <n x="17"/>
        <n x="176"/>
        <n x="190"/>
        <n x="39"/>
        <n x="195" s="1"/>
      </t>
    </mdx>
    <mdx n="175" f="v">
      <t c="7" si="29">
        <n x="193"/>
        <n x="28"/>
        <n x="96"/>
        <n x="176"/>
        <n x="190"/>
        <n x="195" s="1"/>
        <n x="173"/>
      </t>
    </mdx>
    <mdx n="175" f="v">
      <t c="7" si="29">
        <n x="193"/>
        <n x="28"/>
        <n x="64"/>
        <n x="176"/>
        <n x="190"/>
        <n x="195" s="1"/>
        <n x="173"/>
      </t>
    </mdx>
    <mdx n="175" f="v">
      <t c="7" si="29">
        <n x="191"/>
        <n x="26"/>
        <n x="141"/>
        <n x="176"/>
        <n x="190"/>
        <n x="195" s="1"/>
        <n x="173"/>
      </t>
    </mdx>
    <mdx n="175" f="v">
      <t c="7" si="29">
        <n x="191"/>
        <n x="26"/>
        <n x="9"/>
        <n x="176"/>
        <n x="190"/>
        <n x="31"/>
        <n x="195" s="1"/>
      </t>
    </mdx>
    <mdx n="175" f="v">
      <t c="7" si="25">
        <n x="193"/>
        <n x="15"/>
        <n x="96"/>
        <n x="176"/>
        <n x="190"/>
        <n x="195" s="1"/>
        <n x="173"/>
      </t>
    </mdx>
    <mdx n="175" f="v">
      <t c="7" si="25">
        <n x="193"/>
        <n x="15"/>
        <n x="162"/>
        <n x="176"/>
        <n x="190"/>
        <n x="195" s="1"/>
        <n x="173"/>
      </t>
    </mdx>
    <mdx n="175" f="v">
      <t c="7" si="29">
        <n x="193"/>
        <n x="26"/>
        <n x="77"/>
        <n x="176"/>
        <n x="190"/>
        <n x="195" s="1"/>
        <n x="173"/>
      </t>
    </mdx>
    <mdx n="175" f="v">
      <t c="7" si="29">
        <n x="191"/>
        <n x="45"/>
        <n x="176"/>
        <n x="26"/>
        <n x="190"/>
        <n x="195" s="1"/>
        <n x="173"/>
      </t>
    </mdx>
    <mdx n="175" f="v">
      <t c="7" si="25">
        <n x="193"/>
        <n x="27"/>
        <n x="134"/>
        <n x="176"/>
        <n x="190"/>
        <n x="195" s="1"/>
        <n x="173"/>
      </t>
    </mdx>
    <mdx n="175" f="v">
      <t c="7" si="25">
        <n x="193"/>
        <n x="15"/>
        <n x="78"/>
        <n x="176"/>
        <n x="190"/>
        <n x="195" s="1"/>
        <n x="173"/>
      </t>
    </mdx>
    <mdx n="175" f="v">
      <t c="7" si="25">
        <n x="191"/>
        <n x="15"/>
        <n x="56"/>
        <n x="176"/>
        <n x="190"/>
        <n x="195" s="1"/>
        <n x="173"/>
      </t>
    </mdx>
    <mdx n="175" f="v">
      <t c="7" si="25">
        <n x="193"/>
        <n x="42"/>
        <n x="176"/>
        <n x="15"/>
        <n x="190"/>
        <n x="195" s="1"/>
        <n x="173"/>
      </t>
    </mdx>
    <mdx n="175" f="v">
      <t c="7" si="29">
        <n x="191"/>
        <n x="26"/>
        <n x="13"/>
        <n x="176"/>
        <n x="190"/>
        <n x="30"/>
        <n x="195" s="1"/>
      </t>
    </mdx>
    <mdx n="175" f="v">
      <t c="7" si="29">
        <n x="193"/>
        <n x="26"/>
        <n x="6"/>
        <n x="176"/>
        <n x="190"/>
        <n x="30"/>
        <n x="195" s="1"/>
      </t>
    </mdx>
    <mdx n="175" f="v">
      <t c="7" si="25">
        <n x="193"/>
        <n x="27"/>
        <n x="99"/>
        <n x="176"/>
        <n x="190"/>
        <n x="195" s="1"/>
        <n x="173"/>
      </t>
    </mdx>
    <mdx n="175" f="v">
      <t c="7" si="29">
        <n x="193"/>
        <n x="28"/>
        <n x="61"/>
        <n x="176"/>
        <n x="190"/>
        <n x="195" s="1"/>
        <n x="173"/>
      </t>
    </mdx>
    <mdx n="175" f="v">
      <t c="7" si="29">
        <n x="193"/>
        <n x="26"/>
        <n x="74"/>
        <n x="176"/>
        <n x="190"/>
        <n x="195" s="1"/>
        <n x="173"/>
      </t>
    </mdx>
    <mdx n="175" f="v">
      <t c="7" si="29">
        <n x="193"/>
        <n x="28"/>
        <n x="133"/>
        <n x="176"/>
        <n x="190"/>
        <n x="195" s="1"/>
        <n x="173"/>
      </t>
    </mdx>
    <mdx n="175" f="v">
      <t c="7" si="29">
        <n x="193"/>
        <n x="48"/>
        <n x="176"/>
        <n x="26"/>
        <n x="190"/>
        <n x="195" s="1"/>
        <n x="173"/>
      </t>
    </mdx>
    <mdx n="175" f="v">
      <t c="7" si="25">
        <n x="193"/>
        <n x="15"/>
        <n x="13"/>
        <n x="176"/>
        <n x="190"/>
        <n x="5"/>
        <n x="195" s="1"/>
      </t>
    </mdx>
    <mdx n="175" f="v">
      <t c="7" si="29">
        <n x="193"/>
        <n x="26"/>
        <n x="8"/>
        <n x="176"/>
        <n x="190"/>
        <n x="39"/>
        <n x="195" s="1"/>
      </t>
    </mdx>
    <mdx n="175" f="v">
      <t c="7" si="25">
        <n x="193"/>
        <n x="15"/>
        <n x="156"/>
        <n x="176"/>
        <n x="190"/>
        <n x="195" s="1"/>
        <n x="173"/>
      </t>
    </mdx>
    <mdx n="175" f="v">
      <t c="7" si="25">
        <n x="191"/>
        <n x="15"/>
        <n x="83"/>
        <n x="176"/>
        <n x="190"/>
        <n x="195" s="1"/>
        <n x="173"/>
      </t>
    </mdx>
    <mdx n="175" f="v">
      <t c="7" si="25">
        <n x="191"/>
        <n x="35"/>
        <n x="176"/>
        <n x="27"/>
        <n x="190"/>
        <n x="195" s="1"/>
        <n x="173"/>
      </t>
    </mdx>
    <mdx n="175" f="v">
      <t c="7" si="25">
        <n x="193"/>
        <n x="15"/>
        <n x="123"/>
        <n x="176"/>
        <n x="190"/>
        <n x="195" s="1"/>
        <n x="173"/>
      </t>
    </mdx>
    <mdx n="175" f="v">
      <t c="7" si="29">
        <n x="191"/>
        <n x="28"/>
        <n x="114"/>
        <n x="176"/>
        <n x="190"/>
        <n x="195" s="1"/>
        <n x="173"/>
      </t>
    </mdx>
    <mdx n="175" f="v">
      <t c="7" si="25">
        <n x="193"/>
        <n x="15"/>
        <n x="77"/>
        <n x="176"/>
        <n x="190"/>
        <n x="195" s="1"/>
        <n x="173"/>
      </t>
    </mdx>
    <mdx n="175" f="v">
      <t c="7" si="29">
        <n x="191"/>
        <n x="28"/>
        <n x="153"/>
        <n x="176"/>
        <n x="190"/>
        <n x="195" s="1"/>
        <n x="173"/>
      </t>
    </mdx>
    <mdx n="175" f="v">
      <t c="7" si="29">
        <n x="193"/>
        <n x="26"/>
        <n x="164"/>
        <n x="176"/>
        <n x="190"/>
        <n x="195" s="1"/>
        <n x="173"/>
      </t>
    </mdx>
    <mdx n="175" f="v">
      <t c="7" si="25">
        <n x="191"/>
        <n x="27"/>
        <n x="75"/>
        <n x="176"/>
        <n x="190"/>
        <n x="195" s="1"/>
        <n x="173"/>
      </t>
    </mdx>
    <mdx n="175" f="v">
      <t c="7" si="25">
        <n x="191"/>
        <n x="27"/>
        <n x="124"/>
        <n x="176"/>
        <n x="190"/>
        <n x="195" s="1"/>
        <n x="173"/>
      </t>
    </mdx>
    <mdx n="175" f="v">
      <t c="7" si="25">
        <n x="191"/>
        <n x="27"/>
        <n x="116"/>
        <n x="176"/>
        <n x="190"/>
        <n x="195" s="1"/>
        <n x="173"/>
      </t>
    </mdx>
    <mdx n="175" f="v">
      <t c="7" si="25">
        <n x="193"/>
        <n x="15"/>
        <n x="68"/>
        <n x="176"/>
        <n x="190"/>
        <n x="195" s="1"/>
        <n x="173"/>
      </t>
    </mdx>
    <mdx n="175" f="v">
      <t c="7" si="25">
        <n x="193"/>
        <n x="27"/>
        <n x="84"/>
        <n x="176"/>
        <n x="190"/>
        <n x="195" s="1"/>
        <n x="173"/>
      </t>
    </mdx>
    <mdx n="175" f="v">
      <t c="7" si="25">
        <n x="193"/>
        <n x="27"/>
        <n x="66"/>
        <n x="176"/>
        <n x="190"/>
        <n x="195" s="1"/>
        <n x="173"/>
      </t>
    </mdx>
    <mdx n="175" f="v">
      <t c="7" si="29">
        <n x="193"/>
        <n x="26"/>
        <n x="124"/>
        <n x="176"/>
        <n x="190"/>
        <n x="195" s="1"/>
        <n x="173"/>
      </t>
    </mdx>
    <mdx n="175" f="v">
      <t c="7" si="29">
        <n x="191"/>
        <n x="48"/>
        <n x="176"/>
        <n x="26"/>
        <n x="190"/>
        <n x="195" s="1"/>
        <n x="173"/>
      </t>
    </mdx>
    <mdx n="175" f="v">
      <t c="7" si="29">
        <n x="191"/>
        <n x="28"/>
        <n x="66"/>
        <n x="176"/>
        <n x="190"/>
        <n x="195" s="1"/>
        <n x="173"/>
      </t>
    </mdx>
    <mdx n="175" f="v">
      <t c="7" si="29">
        <n x="191"/>
        <n x="40"/>
        <n x="176"/>
        <n x="28"/>
        <n x="190"/>
        <n x="195" s="1"/>
        <n x="173"/>
      </t>
    </mdx>
    <mdx n="175" f="v">
      <t c="7" si="25">
        <n x="191"/>
        <n x="15"/>
        <n x="84"/>
        <n x="176"/>
        <n x="190"/>
        <n x="195" s="1"/>
        <n x="173"/>
      </t>
    </mdx>
    <mdx n="175" f="v">
      <t c="7" si="29">
        <n x="193"/>
        <n x="26"/>
        <n x="65"/>
        <n x="176"/>
        <n x="190"/>
        <n x="195" s="1"/>
        <n x="173"/>
      </t>
    </mdx>
    <mdx n="175" f="v">
      <t c="7" si="29">
        <n x="191"/>
        <n x="28"/>
        <n x="128"/>
        <n x="176"/>
        <n x="190"/>
        <n x="195" s="1"/>
        <n x="173"/>
      </t>
    </mdx>
    <mdx n="175" f="v">
      <t c="7" si="25">
        <n x="193"/>
        <n x="27"/>
        <n x="106"/>
        <n x="176"/>
        <n x="190"/>
        <n x="195" s="1"/>
        <n x="173"/>
      </t>
    </mdx>
    <mdx n="175" f="v">
      <t c="7" si="29">
        <n x="193"/>
        <n x="26"/>
        <n x="55"/>
        <n x="176"/>
        <n x="190"/>
        <n x="195" s="1"/>
        <n x="173"/>
      </t>
    </mdx>
    <mdx n="175" f="v">
      <t c="7" si="25">
        <n x="191"/>
        <n x="47"/>
        <n x="176"/>
        <n x="15"/>
        <n x="190"/>
        <n x="195" s="1"/>
        <n x="173"/>
      </t>
    </mdx>
    <mdx n="175" f="v">
      <t c="7" si="29">
        <n x="191"/>
        <n x="28"/>
        <n x="93"/>
        <n x="176"/>
        <n x="190"/>
        <n x="195" s="1"/>
        <n x="173"/>
      </t>
    </mdx>
    <mdx n="175" f="v">
      <t c="7" si="29">
        <n x="193"/>
        <n x="26"/>
        <n x="171"/>
        <n x="176"/>
        <n x="190"/>
        <n x="31"/>
        <n x="195" s="1"/>
      </t>
    </mdx>
    <mdx n="175" f="v">
      <t c="7" si="25">
        <n x="191"/>
        <n x="15"/>
        <n x="140"/>
        <n x="176"/>
        <n x="190"/>
        <n x="195" s="1"/>
        <n x="173"/>
      </t>
    </mdx>
    <mdx n="175" f="v">
      <t c="7" si="25">
        <n x="193"/>
        <n x="15"/>
        <n x="90"/>
        <n x="176"/>
        <n x="190"/>
        <n x="195" s="1"/>
        <n x="173"/>
      </t>
    </mdx>
    <mdx n="175" f="v">
      <t c="7" si="25">
        <n x="193"/>
        <n x="15"/>
        <n x="71"/>
        <n x="176"/>
        <n x="190"/>
        <n x="195" s="1"/>
        <n x="173"/>
      </t>
    </mdx>
    <mdx n="175" f="v">
      <t c="7" si="29">
        <n x="191"/>
        <n x="26"/>
        <n x="111"/>
        <n x="176"/>
        <n x="190"/>
        <n x="195" s="1"/>
        <n x="173"/>
      </t>
    </mdx>
    <mdx n="175" f="v">
      <t c="7" si="25">
        <n x="191"/>
        <n x="50"/>
        <n x="176"/>
        <n x="27"/>
        <n x="190"/>
        <n x="195" s="1"/>
        <n x="173"/>
      </t>
    </mdx>
    <mdx n="175" f="v">
      <t c="7" si="29">
        <n x="193"/>
        <n x="45"/>
        <n x="176"/>
        <n x="26"/>
        <n x="190"/>
        <n x="195" s="1"/>
        <n x="173"/>
      </t>
    </mdx>
    <mdx n="175" f="v">
      <t c="7" si="29">
        <n x="193"/>
        <n x="26"/>
        <n x="95"/>
        <n x="176"/>
        <n x="190"/>
        <n x="195" s="1"/>
        <n x="173"/>
      </t>
    </mdx>
    <mdx n="175" f="v">
      <t c="7" si="25">
        <n x="193"/>
        <n x="15"/>
        <n x="80"/>
        <n x="176"/>
        <n x="190"/>
        <n x="195" s="1"/>
        <n x="173"/>
      </t>
    </mdx>
    <mdx n="175" f="v">
      <t c="7" si="25">
        <n x="191"/>
        <n x="27"/>
        <n x="62"/>
        <n x="176"/>
        <n x="190"/>
        <n x="195" s="1"/>
        <n x="173"/>
      </t>
    </mdx>
    <mdx n="175" f="v">
      <t c="7" si="29">
        <n x="193"/>
        <n x="28"/>
        <n x="56"/>
        <n x="176"/>
        <n x="190"/>
        <n x="195" s="1"/>
        <n x="173"/>
      </t>
    </mdx>
    <mdx n="175" f="v">
      <t c="7" si="29">
        <n x="191"/>
        <n x="26"/>
        <n x="65"/>
        <n x="176"/>
        <n x="190"/>
        <n x="195" s="1"/>
        <n x="173"/>
      </t>
    </mdx>
    <mdx n="175" f="v">
      <t c="7" si="25">
        <n x="193"/>
        <n x="15"/>
        <n x="91"/>
        <n x="176"/>
        <n x="190"/>
        <n x="195" s="1"/>
        <n x="173"/>
      </t>
    </mdx>
    <mdx n="175" f="v">
      <t c="7" si="25">
        <n x="191"/>
        <n x="27"/>
        <n x="58"/>
        <n x="176"/>
        <n x="190"/>
        <n x="195" s="1"/>
        <n x="173"/>
      </t>
    </mdx>
    <mdx n="175" f="v">
      <t c="7" si="25">
        <n x="193"/>
        <n x="15"/>
        <n x="171"/>
        <n x="176"/>
        <n x="190"/>
        <n x="24"/>
        <n x="195" s="1"/>
      </t>
    </mdx>
    <mdx n="175" f="v">
      <t c="7" si="25">
        <n x="193"/>
        <n x="15"/>
        <n x="7"/>
        <n x="176"/>
        <n x="190"/>
        <n x="20"/>
        <n x="195" s="1"/>
      </t>
    </mdx>
    <mdx n="175" f="v">
      <t c="7" si="25">
        <n x="191"/>
        <n x="15"/>
        <n x="82"/>
        <n x="176"/>
        <n x="190"/>
        <n x="195" s="1"/>
        <n x="173"/>
      </t>
    </mdx>
    <mdx n="175" f="v">
      <t c="7" si="25">
        <n x="191"/>
        <n x="15"/>
        <n x="9"/>
        <n x="190"/>
        <n x="176"/>
        <n x="5"/>
        <n x="195" s="1"/>
      </t>
    </mdx>
    <mdx n="175" f="v">
      <t c="7" si="29">
        <n x="193"/>
        <n x="26"/>
        <n x="127"/>
        <n x="176"/>
        <n x="190"/>
        <n x="195" s="1"/>
        <n x="173"/>
      </t>
    </mdx>
    <mdx n="175" f="v">
      <t c="7" si="25">
        <n x="193"/>
        <n x="27"/>
        <n x="133"/>
        <n x="176"/>
        <n x="190"/>
        <n x="195" s="1"/>
        <n x="173"/>
      </t>
    </mdx>
    <mdx n="175" f="v">
      <t c="7" si="25">
        <n x="191"/>
        <n x="15"/>
        <n x="134"/>
        <n x="176"/>
        <n x="190"/>
        <n x="195" s="1"/>
        <n x="173"/>
      </t>
    </mdx>
    <mdx n="175" f="v">
      <t c="7" si="29">
        <n x="193"/>
        <n x="26"/>
        <n x="130"/>
        <n x="176"/>
        <n x="190"/>
        <n x="195" s="1"/>
        <n x="173"/>
      </t>
    </mdx>
    <mdx n="175" f="v">
      <t c="7" si="29">
        <n x="193"/>
        <n x="26"/>
        <n x="121"/>
        <n x="176"/>
        <n x="190"/>
        <n x="195" s="1"/>
        <n x="173"/>
      </t>
    </mdx>
    <mdx n="175" f="v">
      <t c="7" si="25">
        <n x="191"/>
        <n x="27"/>
        <n x="166"/>
        <n x="176"/>
        <n x="190"/>
        <n x="195" s="1"/>
        <n x="173"/>
      </t>
    </mdx>
    <mdx n="175" f="v">
      <t c="7" si="25">
        <n x="193"/>
        <n x="27"/>
        <n x="63"/>
        <n x="176"/>
        <n x="190"/>
        <n x="195" s="1"/>
        <n x="173"/>
      </t>
    </mdx>
    <mdx n="175" f="v">
      <t c="7" si="29">
        <n x="191"/>
        <n x="28"/>
        <n x="56"/>
        <n x="176"/>
        <n x="190"/>
        <n x="195" s="1"/>
        <n x="173"/>
      </t>
    </mdx>
    <mdx n="175" f="v">
      <t c="7" si="29">
        <n x="191"/>
        <n x="26"/>
        <n x="128"/>
        <n x="176"/>
        <n x="190"/>
        <n x="195" s="1"/>
        <n x="173"/>
      </t>
    </mdx>
    <mdx n="175" f="v">
      <t c="7" si="29">
        <n x="191"/>
        <n x="150"/>
        <n x="176"/>
        <n x="28"/>
        <n x="190"/>
        <n x="195" s="1"/>
        <n x="173"/>
      </t>
    </mdx>
    <mdx n="175" f="v">
      <t c="7" si="29">
        <n x="193"/>
        <n x="26"/>
        <n x="93"/>
        <n x="176"/>
        <n x="190"/>
        <n x="195" s="1"/>
        <n x="173"/>
      </t>
    </mdx>
    <mdx n="175" f="v">
      <t c="7" si="29">
        <n x="191"/>
        <n x="26"/>
        <n x="158"/>
        <n x="176"/>
        <n x="190"/>
        <n x="195" s="1"/>
        <n x="173"/>
      </t>
    </mdx>
    <mdx n="175" f="v">
      <t c="7" si="29">
        <n x="191"/>
        <n x="26"/>
        <n x="74"/>
        <n x="176"/>
        <n x="190"/>
        <n x="195" s="1"/>
        <n x="173"/>
      </t>
    </mdx>
    <mdx n="175" f="v">
      <t c="7" si="25">
        <n x="193"/>
        <n x="27"/>
        <n x="107"/>
        <n x="176"/>
        <n x="190"/>
        <n x="195" s="1"/>
        <n x="173"/>
      </t>
    </mdx>
    <mdx n="175" f="v">
      <t c="7" si="29">
        <n x="191"/>
        <n x="28"/>
        <n x="146"/>
        <n x="176"/>
        <n x="190"/>
        <n x="195" s="1"/>
        <n x="173"/>
      </t>
    </mdx>
    <mdx n="175" f="v">
      <t c="7" si="25">
        <n x="191"/>
        <n x="15"/>
        <n x="128"/>
        <n x="176"/>
        <n x="190"/>
        <n x="195" s="1"/>
        <n x="173"/>
      </t>
    </mdx>
    <mdx n="175" f="v">
      <t c="7" si="25">
        <n x="193"/>
        <n x="150"/>
        <n x="176"/>
        <n x="15"/>
        <n x="190"/>
        <n x="195" s="1"/>
        <n x="173"/>
      </t>
    </mdx>
    <mdx n="175" f="v">
      <t c="7" si="29">
        <n x="193"/>
        <n x="26"/>
        <n x="17"/>
        <n x="176"/>
        <n x="190"/>
        <n x="39"/>
        <n x="195" s="1"/>
      </t>
    </mdx>
    <mdx n="175" f="v">
      <t c="7" si="29">
        <n x="191"/>
        <n x="46"/>
        <n x="176"/>
        <n x="28"/>
        <n x="190"/>
        <n x="195" s="1"/>
        <n x="173"/>
      </t>
    </mdx>
    <mdx n="175" f="v">
      <t c="7" si="25">
        <n x="193"/>
        <n x="48"/>
        <n x="176"/>
        <n x="15"/>
        <n x="190"/>
        <n x="195" s="1"/>
        <n x="173"/>
      </t>
    </mdx>
    <mdx n="175" f="v">
      <t c="7" si="25">
        <n x="191"/>
        <n x="48"/>
        <n x="176"/>
        <n x="27"/>
        <n x="190"/>
        <n x="195" s="1"/>
        <n x="173"/>
      </t>
    </mdx>
    <mdx n="175" f="v">
      <t c="7" si="29">
        <n x="191"/>
        <n x="28"/>
        <n x="86"/>
        <n x="176"/>
        <n x="190"/>
        <n x="195" s="1"/>
        <n x="173"/>
      </t>
    </mdx>
    <mdx n="175" f="v">
      <t c="7" si="29">
        <n x="193"/>
        <n x="28"/>
        <n x="126"/>
        <n x="176"/>
        <n x="190"/>
        <n x="195" s="1"/>
        <n x="173"/>
      </t>
    </mdx>
    <mdx n="175" f="v">
      <t c="7" si="29">
        <n x="193"/>
        <n x="28"/>
        <n x="63"/>
        <n x="176"/>
        <n x="190"/>
        <n x="195" s="1"/>
        <n x="173"/>
      </t>
    </mdx>
    <mdx n="175" f="v">
      <t c="7" si="29">
        <n x="191"/>
        <n x="33"/>
        <n x="176"/>
        <n x="28"/>
        <n x="190"/>
        <n x="195" s="1"/>
        <n x="173"/>
      </t>
    </mdx>
    <mdx n="175" f="v">
      <t c="7" si="25">
        <n x="191"/>
        <n x="15"/>
        <n x="98"/>
        <n x="176"/>
        <n x="190"/>
        <n x="195" s="1"/>
        <n x="173"/>
      </t>
    </mdx>
    <mdx n="175" f="v">
      <t c="7" si="29">
        <n x="193"/>
        <n x="26"/>
        <n x="92"/>
        <n x="176"/>
        <n x="190"/>
        <n x="195" s="1"/>
        <n x="173"/>
      </t>
    </mdx>
    <mdx n="175" f="v">
      <t c="7" si="25">
        <n x="191"/>
        <n x="15"/>
        <n x="151"/>
        <n x="176"/>
        <n x="190"/>
        <n x="195" s="1"/>
        <n x="173"/>
      </t>
    </mdx>
    <mdx n="175" f="v">
      <t c="7" si="25">
        <n x="193"/>
        <n x="27"/>
        <n x="138"/>
        <n x="176"/>
        <n x="190"/>
        <n x="195" s="1"/>
        <n x="173"/>
      </t>
    </mdx>
    <mdx n="175" f="v">
      <t c="7" si="25">
        <n x="193"/>
        <n x="27"/>
        <n x="102"/>
        <n x="176"/>
        <n x="190"/>
        <n x="195" s="1"/>
        <n x="173"/>
      </t>
    </mdx>
    <mdx n="175" f="v">
      <t c="7" si="25">
        <n x="193"/>
        <n x="35"/>
        <n x="176"/>
        <n x="27"/>
        <n x="190"/>
        <n x="195" s="1"/>
        <n x="173"/>
      </t>
    </mdx>
    <mdx n="175" f="v">
      <t c="7" si="29">
        <n x="191"/>
        <n x="26"/>
        <n x="168"/>
        <n x="176"/>
        <n x="190"/>
        <n x="195" s="1"/>
        <n x="173"/>
      </t>
    </mdx>
    <mdx n="175" f="v">
      <t c="7" si="29">
        <n x="193"/>
        <n x="44"/>
        <n x="176"/>
        <n x="26"/>
        <n x="190"/>
        <n x="195" s="1"/>
        <n x="173"/>
      </t>
    </mdx>
    <mdx n="175" f="v">
      <t c="7" si="25">
        <n x="193"/>
        <n x="15"/>
        <n x="92"/>
        <n x="176"/>
        <n x="190"/>
        <n x="195" s="1"/>
        <n x="173"/>
      </t>
    </mdx>
    <mdx n="175" f="v">
      <t c="7" si="25">
        <n x="191"/>
        <n x="15"/>
        <n x="72"/>
        <n x="176"/>
        <n x="190"/>
        <n x="195" s="1"/>
        <n x="173"/>
      </t>
    </mdx>
    <mdx n="175" f="v">
      <t c="7" si="29">
        <n x="193"/>
        <n x="28"/>
        <n x="53"/>
        <n x="176"/>
        <n x="190"/>
        <n x="195" s="1"/>
        <n x="173"/>
      </t>
    </mdx>
    <mdx n="175" f="v">
      <t c="7" si="29">
        <n x="191"/>
        <n x="26"/>
        <n x="56"/>
        <n x="176"/>
        <n x="190"/>
        <n x="195" s="1"/>
        <n x="173"/>
      </t>
    </mdx>
    <mdx n="175" f="v">
      <t c="7" si="29">
        <n x="191"/>
        <n x="26"/>
        <n x="99"/>
        <n x="176"/>
        <n x="190"/>
        <n x="195" s="1"/>
        <n x="173"/>
      </t>
    </mdx>
    <mdx n="175" f="v">
      <t c="7" si="29">
        <n x="191"/>
        <n x="28"/>
        <n x="100"/>
        <n x="176"/>
        <n x="190"/>
        <n x="195" s="1"/>
        <n x="173"/>
      </t>
    </mdx>
    <mdx n="175" f="v">
      <t c="7" si="25">
        <n x="191"/>
        <n x="27"/>
        <n x="141"/>
        <n x="176"/>
        <n x="190"/>
        <n x="195" s="1"/>
        <n x="173"/>
      </t>
    </mdx>
    <mdx n="175" f="v">
      <t c="7" si="25">
        <n x="193"/>
        <n x="32"/>
        <n x="176"/>
        <n x="15"/>
        <n x="190"/>
        <n x="195" s="1"/>
        <n x="173"/>
      </t>
    </mdx>
    <mdx n="175" f="v">
      <t c="7" si="25">
        <n x="193"/>
        <n x="15"/>
        <n x="22"/>
        <n x="176"/>
        <n x="190"/>
        <n x="24"/>
        <n x="195" s="1"/>
      </t>
    </mdx>
    <mdx n="175" f="v">
      <t c="7" si="29">
        <n x="191"/>
        <n x="28"/>
        <n x="103"/>
        <n x="176"/>
        <n x="190"/>
        <n x="195" s="1"/>
        <n x="173"/>
      </t>
    </mdx>
    <mdx n="175" f="v">
      <t c="7" si="29">
        <n x="193"/>
        <n x="26"/>
        <n x="12"/>
        <n x="176"/>
        <n x="190"/>
        <n x="31"/>
        <n x="195" s="1"/>
      </t>
    </mdx>
    <mdx n="175" f="v">
      <t c="7" si="29">
        <n x="191"/>
        <n x="26"/>
        <n x="166"/>
        <n x="176"/>
        <n x="190"/>
        <n x="195" s="1"/>
        <n x="173"/>
      </t>
    </mdx>
    <mdx n="175" f="v">
      <t c="7" si="29">
        <n x="191"/>
        <n x="26"/>
        <n x="73"/>
        <n x="176"/>
        <n x="190"/>
        <n x="195" s="1"/>
        <n x="173"/>
      </t>
    </mdx>
    <mdx n="175" f="v">
      <t c="7" si="29">
        <n x="193"/>
        <n x="26"/>
        <n x="75"/>
        <n x="176"/>
        <n x="190"/>
        <n x="195" s="1"/>
        <n x="173"/>
      </t>
    </mdx>
    <mdx n="175" f="v">
      <t c="7" si="25">
        <n x="193"/>
        <n x="15"/>
        <n x="75"/>
        <n x="176"/>
        <n x="190"/>
        <n x="195" s="1"/>
        <n x="173"/>
      </t>
    </mdx>
    <mdx n="175" f="v">
      <t c="7" si="29">
        <n x="191"/>
        <n x="49"/>
        <n x="176"/>
        <n x="26"/>
        <n x="190"/>
        <n x="195" s="1"/>
        <n x="173"/>
      </t>
    </mdx>
    <mdx n="175" f="v">
      <t c="7" si="25">
        <n x="193"/>
        <n x="15"/>
        <n x="89"/>
        <n x="176"/>
        <n x="190"/>
        <n x="195" s="1"/>
        <n x="173"/>
      </t>
    </mdx>
    <mdx n="175" f="v">
      <t c="7" si="25">
        <n x="191"/>
        <n x="15"/>
        <n x="115"/>
        <n x="176"/>
        <n x="190"/>
        <n x="195" s="1"/>
        <n x="173"/>
      </t>
    </mdx>
    <mdx n="175" f="v">
      <t c="7" si="29">
        <n x="191"/>
        <n x="26"/>
        <n x="160"/>
        <n x="176"/>
        <n x="190"/>
        <n x="195" s="1"/>
        <n x="173"/>
      </t>
    </mdx>
    <mdx n="175" f="v">
      <t c="7" si="25">
        <n x="191"/>
        <n x="15"/>
        <n x="11"/>
        <n x="176"/>
        <n x="190"/>
        <n x="24"/>
        <n x="195" s="1"/>
      </t>
    </mdx>
    <mdx n="175" f="v">
      <t c="7" si="25">
        <n x="191"/>
        <n x="15"/>
        <n x="132"/>
        <n x="176"/>
        <n x="190"/>
        <n x="195" s="1"/>
        <n x="173"/>
      </t>
    </mdx>
    <mdx n="175" f="v">
      <t c="7" si="25">
        <n x="191"/>
        <n x="15"/>
        <n x="160"/>
        <n x="176"/>
        <n x="190"/>
        <n x="195" s="1"/>
        <n x="173"/>
      </t>
    </mdx>
    <mdx n="175" f="v">
      <t c="7" si="25">
        <n x="191"/>
        <n x="27"/>
        <n x="82"/>
        <n x="176"/>
        <n x="190"/>
        <n x="195" s="1"/>
        <n x="173"/>
      </t>
    </mdx>
    <mdx n="175" f="v">
      <t c="7" si="29">
        <n x="193"/>
        <n x="28"/>
        <n x="118"/>
        <n x="176"/>
        <n x="190"/>
        <n x="195" s="1"/>
        <n x="173"/>
      </t>
    </mdx>
    <mdx n="175" f="v">
      <t c="7" si="29">
        <n x="191"/>
        <n x="28"/>
        <n x="109"/>
        <n x="176"/>
        <n x="190"/>
        <n x="195" s="1"/>
        <n x="173"/>
      </t>
    </mdx>
    <mdx n="175" f="v">
      <t c="7" si="29">
        <n x="193"/>
        <n x="28"/>
        <n x="107"/>
        <n x="176"/>
        <n x="190"/>
        <n x="195" s="1"/>
        <n x="173"/>
      </t>
    </mdx>
    <mdx n="175" f="v">
      <t c="7" si="29">
        <n x="193"/>
        <n x="28"/>
        <n x="71"/>
        <n x="176"/>
        <n x="190"/>
        <n x="195" s="1"/>
        <n x="173"/>
      </t>
    </mdx>
    <mdx n="175" f="v">
      <t c="7" si="25">
        <n x="191"/>
        <n x="27"/>
        <n x="51"/>
        <n x="176"/>
        <n x="190"/>
        <n x="195" s="1"/>
        <n x="173"/>
      </t>
    </mdx>
    <mdx n="175" f="v">
      <t c="7" si="29">
        <n x="191"/>
        <n x="26"/>
        <n x="62"/>
        <n x="176"/>
        <n x="190"/>
        <n x="195" s="1"/>
        <n x="173"/>
      </t>
    </mdx>
    <mdx n="175" f="v">
      <t c="7" si="25">
        <n x="193"/>
        <n x="15"/>
        <n x="63"/>
        <n x="176"/>
        <n x="190"/>
        <n x="195" s="1"/>
        <n x="173"/>
      </t>
    </mdx>
    <mdx n="175" f="v">
      <t c="7" si="25">
        <n x="191"/>
        <n x="15"/>
        <n x="120"/>
        <n x="176"/>
        <n x="190"/>
        <n x="195" s="1"/>
        <n x="173"/>
      </t>
    </mdx>
    <mdx n="175" f="v">
      <t c="7" si="25">
        <n x="191"/>
        <n x="15"/>
        <n x="127"/>
        <n x="176"/>
        <n x="190"/>
        <n x="195" s="1"/>
        <n x="173"/>
      </t>
    </mdx>
    <mdx n="175" f="v">
      <t c="7" si="29">
        <n x="191"/>
        <n x="26"/>
        <n x="164"/>
        <n x="176"/>
        <n x="190"/>
        <n x="195" s="1"/>
        <n x="173"/>
      </t>
    </mdx>
    <mdx n="175" f="v">
      <t c="7" si="29">
        <n x="191"/>
        <n x="26"/>
        <n x="109"/>
        <n x="176"/>
        <n x="190"/>
        <n x="195" s="1"/>
        <n x="173"/>
      </t>
    </mdx>
    <mdx n="175" f="v">
      <t c="7" si="29">
        <n x="193"/>
        <n x="26"/>
        <n x="162"/>
        <n x="176"/>
        <n x="190"/>
        <n x="195" s="1"/>
        <n x="173"/>
      </t>
    </mdx>
    <mdx n="175" f="v">
      <t c="7" si="29">
        <n x="193"/>
        <n x="28"/>
        <n x="141"/>
        <n x="176"/>
        <n x="190"/>
        <n x="195" s="1"/>
        <n x="173"/>
      </t>
    </mdx>
    <mdx n="175" f="v">
      <t c="7" si="25">
        <n x="191"/>
        <n x="15"/>
        <n x="109"/>
        <n x="176"/>
        <n x="190"/>
        <n x="195" s="1"/>
        <n x="173"/>
      </t>
    </mdx>
    <mdx n="175" f="v">
      <t c="7" si="25">
        <n x="191"/>
        <n x="27"/>
        <n x="53"/>
        <n x="176"/>
        <n x="190"/>
        <n x="195" s="1"/>
        <n x="173"/>
      </t>
    </mdx>
    <mdx n="175" f="v">
      <t c="7" si="29">
        <n x="193"/>
        <n x="26"/>
        <n x="111"/>
        <n x="176"/>
        <n x="190"/>
        <n x="195" s="1"/>
        <n x="173"/>
      </t>
    </mdx>
    <mdx n="175" f="v">
      <t c="7" si="29">
        <n x="193"/>
        <n x="26"/>
        <n x="101"/>
        <n x="176"/>
        <n x="190"/>
        <n x="195" s="1"/>
        <n x="173"/>
      </t>
    </mdx>
    <mdx n="175" f="v">
      <t c="7" si="25">
        <n x="191"/>
        <n x="15"/>
        <n x="126"/>
        <n x="176"/>
        <n x="190"/>
        <n x="195" s="1"/>
        <n x="173"/>
      </t>
    </mdx>
    <mdx n="175" f="v">
      <t c="7" si="25">
        <n x="193"/>
        <n x="15"/>
        <n x="59"/>
        <n x="176"/>
        <n x="190"/>
        <n x="195" s="1"/>
        <n x="173"/>
      </t>
    </mdx>
    <mdx n="175" f="v">
      <t c="7" si="29">
        <n x="191"/>
        <n x="28"/>
        <n x="107"/>
        <n x="176"/>
        <n x="190"/>
        <n x="195" s="1"/>
        <n x="173"/>
      </t>
    </mdx>
    <mdx n="175" f="v">
      <t c="7" si="29">
        <n x="193"/>
        <n x="26"/>
        <n x="79"/>
        <n x="176"/>
        <n x="190"/>
        <n x="195" s="1"/>
        <n x="173"/>
      </t>
    </mdx>
    <mdx n="175" f="v">
      <t c="7" si="29">
        <n x="191"/>
        <n x="28"/>
        <n x="145"/>
        <n x="176"/>
        <n x="190"/>
        <n x="195" s="1"/>
        <n x="173"/>
      </t>
    </mdx>
    <mdx n="175" f="v">
      <t c="7" si="25">
        <n x="193"/>
        <n x="15"/>
        <n x="82"/>
        <n x="176"/>
        <n x="190"/>
        <n x="195" s="1"/>
        <n x="173"/>
      </t>
    </mdx>
    <mdx n="175" f="v">
      <t c="7" si="25">
        <n x="193"/>
        <n x="15"/>
        <n x="130"/>
        <n x="176"/>
        <n x="190"/>
        <n x="195" s="1"/>
        <n x="173"/>
      </t>
    </mdx>
    <mdx n="175" f="v">
      <t c="7" si="29">
        <n x="191"/>
        <n x="26"/>
        <n x="0"/>
        <n x="176"/>
        <n x="190"/>
        <n x="31"/>
        <n x="195" s="1"/>
      </t>
    </mdx>
    <mdx n="175" f="v">
      <t c="7" si="25">
        <n x="193"/>
        <n x="27"/>
        <n x="67"/>
        <n x="176"/>
        <n x="190"/>
        <n x="195" s="1"/>
        <n x="173"/>
      </t>
    </mdx>
    <mdx n="175" f="v">
      <t c="7" si="25">
        <n x="191"/>
        <n x="27"/>
        <n x="60"/>
        <n x="176"/>
        <n x="190"/>
        <n x="195" s="1"/>
        <n x="173"/>
      </t>
    </mdx>
    <mdx n="175" f="v">
      <t c="7" si="25">
        <n x="191"/>
        <n x="42"/>
        <n x="176"/>
        <n x="15"/>
        <n x="190"/>
        <n x="195" s="1"/>
        <n x="173"/>
      </t>
    </mdx>
    <mdx n="175" f="v">
      <t c="7" si="25">
        <n x="191"/>
        <n x="27"/>
        <n x="76"/>
        <n x="176"/>
        <n x="190"/>
        <n x="195" s="1"/>
        <n x="173"/>
      </t>
    </mdx>
    <mdx n="175" f="v">
      <t c="7" si="25">
        <n x="191"/>
        <n x="15"/>
        <n x="75"/>
        <n x="176"/>
        <n x="190"/>
        <n x="195" s="1"/>
        <n x="173"/>
      </t>
    </mdx>
    <mdx n="175" f="v">
      <t c="7" si="29">
        <n x="193"/>
        <n x="28"/>
        <n x="105"/>
        <n x="176"/>
        <n x="190"/>
        <n x="195" s="1"/>
        <n x="173"/>
      </t>
    </mdx>
    <mdx n="175" f="v">
      <t c="7" si="25">
        <n x="191"/>
        <n x="15"/>
        <n x="164"/>
        <n x="176"/>
        <n x="190"/>
        <n x="195" s="1"/>
        <n x="173"/>
      </t>
    </mdx>
    <mdx n="175" f="v">
      <t c="7" si="25">
        <n x="193"/>
        <n x="15"/>
        <n x="140"/>
        <n x="176"/>
        <n x="190"/>
        <n x="195" s="1"/>
        <n x="173"/>
      </t>
    </mdx>
    <mdx n="175" f="v">
      <t c="7" si="29">
        <n x="191"/>
        <n x="26"/>
        <n x="69"/>
        <n x="176"/>
        <n x="190"/>
        <n x="195" s="1"/>
        <n x="173"/>
      </t>
    </mdx>
    <mdx n="175" f="v">
      <t c="7" si="29">
        <n x="193"/>
        <n x="26"/>
        <n x="171"/>
        <n x="176"/>
        <n x="190"/>
        <n x="30"/>
        <n x="195" s="1"/>
      </t>
    </mdx>
    <mdx n="175" f="v">
      <t c="7" si="29">
        <n x="193"/>
        <n x="28"/>
        <n x="100"/>
        <n x="176"/>
        <n x="190"/>
        <n x="195" s="1"/>
        <n x="173"/>
      </t>
    </mdx>
    <mdx n="175" f="v">
      <t c="7" si="25">
        <n x="193"/>
        <n x="15"/>
        <n x="13"/>
        <n x="176"/>
        <n x="190"/>
        <n x="20"/>
        <n x="195" s="1"/>
      </t>
    </mdx>
    <mdx n="175" f="v">
      <t c="7" si="25">
        <n x="193"/>
        <n x="15"/>
        <n x="4"/>
        <n x="176"/>
        <n x="190"/>
        <n x="5"/>
        <n x="195" s="1"/>
      </t>
    </mdx>
    <mdx n="175" f="v">
      <t c="7" si="25">
        <n x="193"/>
        <n x="15"/>
        <n x="99"/>
        <n x="176"/>
        <n x="190"/>
        <n x="195" s="1"/>
        <n x="173"/>
      </t>
    </mdx>
    <mdx n="175" f="v">
      <t c="7" si="25">
        <n x="193"/>
        <n x="15"/>
        <n x="7"/>
        <n x="176"/>
        <n x="190"/>
        <n x="24"/>
        <n x="195" s="1"/>
      </t>
    </mdx>
    <mdx n="175" f="v">
      <t c="7" si="25">
        <n x="191"/>
        <n x="15"/>
        <n x="77"/>
        <n x="176"/>
        <n x="190"/>
        <n x="195" s="1"/>
        <n x="173"/>
      </t>
    </mdx>
    <mdx n="175" f="v">
      <t c="7" si="25">
        <n x="193"/>
        <n x="15"/>
        <n x="9"/>
        <n x="176"/>
        <n x="190"/>
        <n x="5"/>
        <n x="195" s="1"/>
      </t>
    </mdx>
    <mdx n="175" f="v">
      <t c="7" si="29">
        <n x="191"/>
        <n x="26"/>
        <n x="18"/>
        <n x="176"/>
        <n x="190"/>
        <n x="39"/>
        <n x="195" s="1"/>
      </t>
    </mdx>
    <mdx n="175" f="v">
      <t c="7" si="29">
        <n x="191"/>
        <n x="33"/>
        <n x="176"/>
        <n x="26"/>
        <n x="190"/>
        <n x="195" s="1"/>
        <n x="173"/>
      </t>
    </mdx>
    <mdx n="175" f="v">
      <t c="7" si="29">
        <n x="191"/>
        <n x="152"/>
        <n x="176"/>
        <n x="28"/>
        <n x="190"/>
        <n x="195" s="1"/>
        <n x="173"/>
      </t>
    </mdx>
    <mdx n="175" f="v">
      <t c="7" si="29">
        <n x="193"/>
        <n x="28"/>
        <n x="138"/>
        <n x="176"/>
        <n x="190"/>
        <n x="195" s="1"/>
        <n x="173"/>
      </t>
    </mdx>
    <mdx n="175" f="v">
      <t c="7" si="29">
        <n x="191"/>
        <n x="28"/>
        <n x="138"/>
        <n x="176"/>
        <n x="190"/>
        <n x="195" s="1"/>
        <n x="173"/>
      </t>
    </mdx>
    <mdx n="175" f="v">
      <t c="7" si="25">
        <n x="191"/>
        <n x="15"/>
        <n x="153"/>
        <n x="176"/>
        <n x="190"/>
        <n x="195" s="1"/>
        <n x="173"/>
      </t>
    </mdx>
    <mdx n="175" f="v">
      <t c="7" si="25">
        <n x="191"/>
        <n x="27"/>
        <n x="67"/>
        <n x="176"/>
        <n x="190"/>
        <n x="195" s="1"/>
        <n x="173"/>
      </t>
    </mdx>
    <mdx n="175" f="v">
      <t c="7" si="29">
        <n x="191"/>
        <n x="28"/>
        <n x="155"/>
        <n x="176"/>
        <n x="190"/>
        <n x="195" s="1"/>
        <n x="173"/>
      </t>
    </mdx>
    <mdx n="175" f="v">
      <t c="7" si="25">
        <n x="193"/>
        <n x="27"/>
        <n x="130"/>
        <n x="176"/>
        <n x="190"/>
        <n x="195" s="1"/>
        <n x="173"/>
      </t>
    </mdx>
    <mdx n="175" f="v">
      <t c="7" si="25">
        <n x="193"/>
        <n x="45"/>
        <n x="176"/>
        <n x="15"/>
        <n x="190"/>
        <n x="195" s="1"/>
        <n x="173"/>
      </t>
    </mdx>
    <mdx n="175" f="v">
      <t c="7" si="25">
        <n x="191"/>
        <n x="27"/>
        <n x="130"/>
        <n x="176"/>
        <n x="190"/>
        <n x="195" s="1"/>
        <n x="173"/>
      </t>
    </mdx>
    <mdx n="175" f="v">
      <t c="7" si="29">
        <n x="193"/>
        <n x="26"/>
        <n x="18"/>
        <n x="176"/>
        <n x="190"/>
        <n x="31"/>
        <n x="195" s="1"/>
      </t>
    </mdx>
    <mdx n="175" f="v">
      <t c="7" si="29">
        <n x="193"/>
        <n x="26"/>
        <n x="7"/>
        <n x="176"/>
        <n x="190"/>
        <n x="39"/>
        <n x="195" s="1"/>
      </t>
    </mdx>
    <mdx n="175" f="v">
      <t c="7" si="29">
        <n x="193"/>
        <n x="28"/>
        <n x="94"/>
        <n x="176"/>
        <n x="190"/>
        <n x="195" s="1"/>
        <n x="173"/>
      </t>
    </mdx>
    <mdx n="175" f="v">
      <t c="7" si="25">
        <n x="193"/>
        <n x="15"/>
        <n x="18"/>
        <n x="176"/>
        <n x="190"/>
        <n x="20"/>
        <n x="195" s="1"/>
      </t>
    </mdx>
    <mdx n="175" f="v">
      <t c="7" si="25">
        <n x="191"/>
        <n x="15"/>
        <n x="51"/>
        <n x="176"/>
        <n x="190"/>
        <n x="195" s="1"/>
        <n x="173"/>
      </t>
    </mdx>
    <mdx n="175" f="v">
      <t c="7" si="25">
        <n x="191"/>
        <n x="15"/>
        <n x="171"/>
        <n x="190"/>
        <n x="176"/>
        <n x="5"/>
        <n x="195" s="1"/>
      </t>
    </mdx>
    <mdx n="175" f="v">
      <t c="7" si="25">
        <n x="191"/>
        <n x="15"/>
        <n x="22"/>
        <n x="190"/>
        <n x="176"/>
        <n x="5"/>
        <n x="195" s="1"/>
      </t>
    </mdx>
    <mdx n="175" f="v">
      <t c="7" si="25">
        <n x="193"/>
        <n x="15"/>
        <n x="153"/>
        <n x="176"/>
        <n x="190"/>
        <n x="195" s="1"/>
        <n x="173"/>
      </t>
    </mdx>
    <mdx n="175" f="v">
      <t c="7" si="25">
        <n x="191"/>
        <n x="15"/>
        <n x="78"/>
        <n x="176"/>
        <n x="190"/>
        <n x="195" s="1"/>
        <n x="173"/>
      </t>
    </mdx>
    <mdx n="175" f="v">
      <t c="7" si="25">
        <n x="193"/>
        <n x="27"/>
        <n x="58"/>
        <n x="176"/>
        <n x="190"/>
        <n x="195" s="1"/>
        <n x="173"/>
      </t>
    </mdx>
    <mdx n="175" f="v">
      <t c="7" si="25">
        <n x="191"/>
        <n x="49"/>
        <n x="176"/>
        <n x="15"/>
        <n x="190"/>
        <n x="195" s="1"/>
        <n x="173"/>
      </t>
    </mdx>
    <mdx n="175" f="v">
      <t c="7" si="25">
        <n x="193"/>
        <n x="27"/>
        <n x="121"/>
        <n x="176"/>
        <n x="190"/>
        <n x="195" s="1"/>
        <n x="173"/>
      </t>
    </mdx>
    <mdx n="175" f="v">
      <t c="7" si="29">
        <n x="191"/>
        <n x="26"/>
        <n x="7"/>
        <n x="176"/>
        <n x="190"/>
        <n x="30"/>
        <n x="195" s="1"/>
      </t>
    </mdx>
    <mdx n="175" f="v">
      <t c="7" si="29">
        <n x="191"/>
        <n x="26"/>
        <n x="58"/>
        <n x="176"/>
        <n x="190"/>
        <n x="195" s="1"/>
        <n x="173"/>
      </t>
    </mdx>
    <mdx n="175" f="v">
      <t c="7" si="25">
        <n x="191"/>
        <n x="27"/>
        <n x="122"/>
        <n x="176"/>
        <n x="190"/>
        <n x="195" s="1"/>
        <n x="173"/>
      </t>
    </mdx>
    <mdx n="175" f="v">
      <t c="7" si="25">
        <n x="193"/>
        <n x="15"/>
        <n x="117"/>
        <n x="176"/>
        <n x="190"/>
        <n x="195" s="1"/>
        <n x="173"/>
      </t>
    </mdx>
    <mdx n="175" f="v">
      <t c="7" si="25">
        <n x="191"/>
        <n x="32"/>
        <n x="176"/>
        <n x="15"/>
        <n x="190"/>
        <n x="195" s="1"/>
        <n x="173"/>
      </t>
    </mdx>
    <mdx n="175" f="v">
      <t c="7" si="25">
        <n x="191"/>
        <n x="15"/>
        <n x="2"/>
        <n x="176"/>
        <n x="190"/>
        <n x="24"/>
        <n x="195" s="1"/>
      </t>
    </mdx>
    <mdx n="175" f="v">
      <t c="7" si="29">
        <n x="191"/>
        <n x="28"/>
        <n x="131"/>
        <n x="176"/>
        <n x="190"/>
        <n x="195" s="1"/>
        <n x="173"/>
      </t>
    </mdx>
    <mdx n="175" f="v">
      <t c="7" si="29">
        <n x="191"/>
        <n x="44"/>
        <n x="176"/>
        <n x="26"/>
        <n x="190"/>
        <n x="195" s="1"/>
        <n x="173"/>
      </t>
    </mdx>
    <mdx n="175" f="v">
      <t c="7" si="25">
        <n x="193"/>
        <n x="15"/>
        <n x="87"/>
        <n x="176"/>
        <n x="190"/>
        <n x="195" s="1"/>
        <n x="173"/>
      </t>
    </mdx>
    <mdx n="175" f="v">
      <t c="7" si="25">
        <n x="191"/>
        <n x="15"/>
        <n x="111"/>
        <n x="176"/>
        <n x="190"/>
        <n x="195" s="1"/>
        <n x="173"/>
      </t>
    </mdx>
    <mdx n="175" f="v">
      <t c="7" si="25">
        <n x="191"/>
        <n x="15"/>
        <n x="102"/>
        <n x="176"/>
        <n x="190"/>
        <n x="195" s="1"/>
        <n x="173"/>
      </t>
    </mdx>
    <mdx n="175" f="v">
      <t c="7" si="25">
        <n x="191"/>
        <n x="143"/>
        <n x="176"/>
        <n x="27"/>
        <n x="190"/>
        <n x="195" s="1"/>
        <n x="173"/>
      </t>
    </mdx>
    <mdx n="175" f="v">
      <t c="7" si="25">
        <n x="193"/>
        <n x="27"/>
        <n x="125"/>
        <n x="176"/>
        <n x="190"/>
        <n x="195" s="1"/>
        <n x="173"/>
      </t>
    </mdx>
    <mdx n="175" f="v">
      <t c="7" si="25">
        <n x="191"/>
        <n x="27"/>
        <n x="98"/>
        <n x="176"/>
        <n x="190"/>
        <n x="195" s="1"/>
        <n x="173"/>
      </t>
    </mdx>
    <mdx n="175" f="v">
      <t c="7" si="25">
        <n x="191"/>
        <n x="15"/>
        <n x="4"/>
        <n x="190"/>
        <n x="176"/>
        <n x="5"/>
        <n x="195" s="1"/>
      </t>
    </mdx>
    <mdx n="175" f="v">
      <t c="7" si="29">
        <n x="193"/>
        <n x="38"/>
        <n x="176"/>
        <n x="26"/>
        <n x="190"/>
        <n x="195" s="1"/>
        <n x="173"/>
      </t>
    </mdx>
    <mdx n="175" f="v">
      <t c="7" si="29">
        <n x="193"/>
        <n x="26"/>
        <n x="98"/>
        <n x="176"/>
        <n x="190"/>
        <n x="195" s="1"/>
        <n x="173"/>
      </t>
    </mdx>
    <mdx n="175" f="v">
      <t c="7" si="25">
        <n x="191"/>
        <n x="15"/>
        <n x="23"/>
        <n x="176"/>
        <n x="190"/>
        <n x="20"/>
        <n x="195" s="1"/>
      </t>
    </mdx>
    <mdx n="175" f="v">
      <t c="7" si="25">
        <n x="193"/>
        <n x="15"/>
        <n x="4"/>
        <n x="176"/>
        <n x="190"/>
        <n x="24"/>
        <n x="195" s="1"/>
      </t>
    </mdx>
    <mdx n="175" f="v">
      <t c="7" si="29">
        <n x="193"/>
        <n x="26"/>
        <n x="58"/>
        <n x="176"/>
        <n x="190"/>
        <n x="195" s="1"/>
        <n x="173"/>
      </t>
    </mdx>
    <mdx n="175" f="v">
      <t c="7" si="25">
        <n x="191"/>
        <n x="15"/>
        <n x="163"/>
        <n x="176"/>
        <n x="190"/>
        <n x="195" s="1"/>
        <n x="173"/>
      </t>
    </mdx>
    <mdx n="175" f="v">
      <t c="7" si="25">
        <n x="193"/>
        <n x="27"/>
        <n x="113"/>
        <n x="176"/>
        <n x="190"/>
        <n x="195" s="1"/>
        <n x="173"/>
      </t>
    </mdx>
    <mdx n="175" f="v">
      <t c="7" si="25">
        <n x="191"/>
        <n x="27"/>
        <n x="91"/>
        <n x="176"/>
        <n x="190"/>
        <n x="195" s="1"/>
        <n x="173"/>
      </t>
    </mdx>
    <mdx n="175" f="v">
      <t c="7" si="25">
        <n x="191"/>
        <n x="15"/>
        <n x="117"/>
        <n x="176"/>
        <n x="190"/>
        <n x="195" s="1"/>
        <n x="173"/>
      </t>
    </mdx>
    <mdx n="175" f="v">
      <t c="7" si="25">
        <n x="193"/>
        <n x="27"/>
        <n x="160"/>
        <n x="176"/>
        <n x="190"/>
        <n x="195" s="1"/>
        <n x="173"/>
      </t>
    </mdx>
    <mdx n="175" f="v">
      <t c="7" si="29">
        <n x="191"/>
        <n x="28"/>
        <n x="135"/>
        <n x="176"/>
        <n x="190"/>
        <n x="195" s="1"/>
        <n x="173"/>
      </t>
    </mdx>
    <mdx n="175" f="v">
      <t c="7" si="29">
        <n x="191"/>
        <n x="26"/>
        <n x="12"/>
        <n x="176"/>
        <n x="190"/>
        <n x="39"/>
        <n x="195" s="1"/>
      </t>
    </mdx>
    <mdx n="175" f="v">
      <t c="7" si="29">
        <n x="193"/>
        <n x="28"/>
        <n x="68"/>
        <n x="176"/>
        <n x="190"/>
        <n x="195" s="1"/>
        <n x="173"/>
      </t>
    </mdx>
    <mdx n="175" f="v">
      <t c="7" si="29">
        <n x="191"/>
        <n x="28"/>
        <n x="63"/>
        <n x="176"/>
        <n x="190"/>
        <n x="195" s="1"/>
        <n x="173"/>
      </t>
    </mdx>
    <mdx n="175" f="v">
      <t c="7" si="29">
        <n x="191"/>
        <n x="26"/>
        <n x="82"/>
        <n x="176"/>
        <n x="190"/>
        <n x="195" s="1"/>
        <n x="173"/>
      </t>
    </mdx>
    <mdx n="175" f="v">
      <t c="7" si="25">
        <n x="191"/>
        <n x="27"/>
        <n x="102"/>
        <n x="176"/>
        <n x="190"/>
        <n x="195" s="1"/>
        <n x="173"/>
      </t>
    </mdx>
    <mdx n="175" f="v">
      <t c="7" si="25">
        <n x="193"/>
        <n x="15"/>
        <n x="9"/>
        <n x="176"/>
        <n x="190"/>
        <n x="24"/>
        <n x="195" s="1"/>
      </t>
    </mdx>
    <mdx n="175" f="v">
      <t c="7" si="29">
        <n x="193"/>
        <n x="26"/>
        <n x="96"/>
        <n x="176"/>
        <n x="190"/>
        <n x="195" s="1"/>
        <n x="173"/>
      </t>
    </mdx>
    <mdx n="175" f="v">
      <t c="7" si="25">
        <n x="191"/>
        <n x="15"/>
        <n x="90"/>
        <n x="176"/>
        <n x="190"/>
        <n x="195" s="1"/>
        <n x="173"/>
      </t>
    </mdx>
    <mdx n="175" f="v">
      <t c="7" si="25">
        <n x="193"/>
        <n x="38"/>
        <n x="176"/>
        <n x="15"/>
        <n x="190"/>
        <n x="195" s="1"/>
        <n x="173"/>
      </t>
    </mdx>
    <mdx n="175" f="v">
      <t c="7" si="29">
        <n x="193"/>
        <n x="26"/>
        <n x="68"/>
        <n x="176"/>
        <n x="190"/>
        <n x="195" s="1"/>
        <n x="173"/>
      </t>
    </mdx>
    <mdx n="175" f="v">
      <t c="7" si="25">
        <n x="193"/>
        <n x="15"/>
        <n x="163"/>
        <n x="176"/>
        <n x="190"/>
        <n x="195" s="1"/>
        <n x="173"/>
      </t>
    </mdx>
    <mdx n="175" f="v">
      <t c="7" si="29">
        <n x="191"/>
        <n x="28"/>
        <n x="84"/>
        <n x="176"/>
        <n x="190"/>
        <n x="195" s="1"/>
        <n x="173"/>
      </t>
    </mdx>
    <mdx n="175" f="v">
      <t c="7" si="25">
        <n x="191"/>
        <n x="15"/>
        <n x="4"/>
        <n x="176"/>
        <n x="190"/>
        <n x="24"/>
        <n x="195" s="1"/>
      </t>
    </mdx>
    <mdx n="175" f="v">
      <t c="7" si="25">
        <n x="193"/>
        <n x="15"/>
        <n x="107"/>
        <n x="176"/>
        <n x="190"/>
        <n x="195" s="1"/>
        <n x="173"/>
      </t>
    </mdx>
    <mdx n="175" f="v">
      <t c="7" si="25">
        <n x="191"/>
        <n x="15"/>
        <n x="73"/>
        <n x="176"/>
        <n x="190"/>
        <n x="195" s="1"/>
        <n x="173"/>
      </t>
    </mdx>
    <mdx n="175" f="v">
      <t c="7" si="29">
        <n x="191"/>
        <n x="147"/>
        <n x="176"/>
        <n x="26"/>
        <n x="190"/>
        <n x="195" s="1"/>
        <n x="173"/>
      </t>
    </mdx>
    <mdx n="175" f="v">
      <t c="7" si="25">
        <n x="191"/>
        <n x="27"/>
        <n x="105"/>
        <n x="176"/>
        <n x="190"/>
        <n x="195" s="1"/>
        <n x="173"/>
      </t>
    </mdx>
    <mdx n="175" f="v">
      <t c="7" si="25">
        <n x="191"/>
        <n x="27"/>
        <n x="97"/>
        <n x="176"/>
        <n x="190"/>
        <n x="195" s="1"/>
        <n x="173"/>
      </t>
    </mdx>
    <mdx n="175" f="v">
      <t c="7" si="29">
        <n x="193"/>
        <n x="26"/>
        <n x="140"/>
        <n x="176"/>
        <n x="190"/>
        <n x="195" s="1"/>
        <n x="173"/>
      </t>
    </mdx>
    <mdx n="175" f="v">
      <t c="7" si="25">
        <n x="191"/>
        <n x="15"/>
        <n x="9"/>
        <n x="176"/>
        <n x="190"/>
        <n x="24"/>
        <n x="195" s="1"/>
      </t>
    </mdx>
    <mdx n="175" f="v">
      <t c="7" si="29">
        <n x="193"/>
        <n x="47"/>
        <n x="176"/>
        <n x="26"/>
        <n x="190"/>
        <n x="195" s="1"/>
        <n x="173"/>
      </t>
    </mdx>
    <mdx n="175" f="v">
      <t c="7" si="29">
        <n x="191"/>
        <n x="26"/>
        <n x="114"/>
        <n x="176"/>
        <n x="190"/>
        <n x="195" s="1"/>
        <n x="173"/>
      </t>
    </mdx>
    <mdx n="175" f="v">
      <t c="7" si="25">
        <n x="193"/>
        <n x="15"/>
        <n x="168"/>
        <n x="176"/>
        <n x="190"/>
        <n x="195" s="1"/>
        <n x="173"/>
      </t>
    </mdx>
    <mdx n="175" f="v">
      <t c="7" si="29">
        <n x="191"/>
        <n x="26"/>
        <n x="117"/>
        <n x="176"/>
        <n x="190"/>
        <n x="195" s="1"/>
        <n x="173"/>
      </t>
    </mdx>
    <mdx n="175" f="v">
      <t c="7" si="25">
        <n x="193"/>
        <n x="27"/>
        <n x="145"/>
        <n x="176"/>
        <n x="190"/>
        <n x="195" s="1"/>
        <n x="173"/>
      </t>
    </mdx>
    <mdx n="175" f="v">
      <t c="7" si="29">
        <n x="191"/>
        <n x="28"/>
        <n x="53"/>
        <n x="176"/>
        <n x="190"/>
        <n x="195" s="1"/>
        <n x="173"/>
      </t>
    </mdx>
    <mdx n="175" f="v">
      <t c="7" si="25">
        <n x="193"/>
        <n x="15"/>
        <n x="105"/>
        <n x="176"/>
        <n x="190"/>
        <n x="195" s="1"/>
        <n x="173"/>
      </t>
    </mdx>
    <mdx n="175" f="v">
      <t c="7" si="29">
        <n x="193"/>
        <n x="28"/>
        <n x="134"/>
        <n x="176"/>
        <n x="190"/>
        <n x="195" s="1"/>
        <n x="173"/>
      </t>
    </mdx>
    <mdx n="175" f="v">
      <t c="7" si="25">
        <n x="193"/>
        <n x="27"/>
        <n x="129"/>
        <n x="176"/>
        <n x="190"/>
        <n x="195" s="1"/>
        <n x="173"/>
      </t>
    </mdx>
    <mdx n="175" f="v">
      <t c="7" si="29">
        <n x="193"/>
        <n x="28"/>
        <n x="58"/>
        <n x="176"/>
        <n x="190"/>
        <n x="195" s="1"/>
        <n x="173"/>
      </t>
    </mdx>
    <mdx n="175" f="v">
      <t c="7" si="29">
        <n x="193"/>
        <n x="26"/>
        <n x="82"/>
        <n x="176"/>
        <n x="190"/>
        <n x="195" s="1"/>
        <n x="173"/>
      </t>
    </mdx>
    <mdx n="175" f="v">
      <t c="7" si="25">
        <n x="193"/>
        <n x="27"/>
        <n x="98"/>
        <n x="176"/>
        <n x="190"/>
        <n x="195" s="1"/>
        <n x="173"/>
      </t>
    </mdx>
    <mdx n="175" f="v">
      <t c="7" si="25">
        <n x="193"/>
        <n x="152"/>
        <n x="176"/>
        <n x="15"/>
        <n x="190"/>
        <n x="195" s="1"/>
        <n x="173"/>
      </t>
    </mdx>
    <mdx n="175" f="v">
      <t c="7" si="29">
        <n x="191"/>
        <n x="28"/>
        <n x="106"/>
        <n x="176"/>
        <n x="190"/>
        <n x="195" s="1"/>
        <n x="173"/>
      </t>
    </mdx>
    <mdx n="175" f="v">
      <t c="7" si="25">
        <n x="193"/>
        <n x="15"/>
        <n x="138"/>
        <n x="176"/>
        <n x="190"/>
        <n x="195" s="1"/>
        <n x="173"/>
      </t>
    </mdx>
    <mdx n="175" f="v">
      <t c="7" si="29">
        <n x="193"/>
        <n x="28"/>
        <n x="70"/>
        <n x="176"/>
        <n x="190"/>
        <n x="195" s="1"/>
        <n x="173"/>
      </t>
    </mdx>
    <mdx n="175" f="v">
      <t c="7" si="29">
        <n x="193"/>
        <n x="28"/>
        <n x="87"/>
        <n x="176"/>
        <n x="190"/>
        <n x="195" s="1"/>
        <n x="173"/>
      </t>
    </mdx>
    <mdx n="175" f="v">
      <t c="7" si="25">
        <n x="193"/>
        <n x="15"/>
        <n x="9"/>
        <n x="176"/>
        <n x="190"/>
        <n x="20"/>
        <n x="195" s="1"/>
      </t>
    </mdx>
    <mdx n="175" f="v">
      <t c="7" si="25">
        <n x="191"/>
        <n x="15"/>
        <n x="0"/>
        <n x="176"/>
        <n x="190"/>
        <n x="24"/>
        <n x="195" s="1"/>
      </t>
    </mdx>
    <mdx n="175" f="v">
      <t c="7" si="25">
        <n x="193"/>
        <n x="15"/>
        <n x="131"/>
        <n x="176"/>
        <n x="190"/>
        <n x="195" s="1"/>
        <n x="173"/>
      </t>
    </mdx>
    <mdx n="175" f="v">
      <t c="7" si="29">
        <n x="191"/>
        <n x="28"/>
        <n x="74"/>
        <n x="176"/>
        <n x="190"/>
        <n x="195" s="1"/>
        <n x="173"/>
      </t>
    </mdx>
    <mdx n="175" f="v">
      <t c="7" si="29">
        <n x="193"/>
        <n x="28"/>
        <n x="72"/>
        <n x="176"/>
        <n x="190"/>
        <n x="195" s="1"/>
        <n x="173"/>
      </t>
    </mdx>
    <mdx n="175" f="v">
      <t c="7" si="29">
        <n x="193"/>
        <n x="26"/>
        <n x="69"/>
        <n x="176"/>
        <n x="190"/>
        <n x="195" s="1"/>
        <n x="173"/>
      </t>
    </mdx>
    <mdx n="175" f="v">
      <t c="7" si="25">
        <n x="191"/>
        <n x="15"/>
        <n x="167"/>
        <n x="176"/>
        <n x="190"/>
        <n x="195" s="1"/>
        <n x="173"/>
      </t>
    </mdx>
    <mdx n="175" f="v">
      <t c="7" si="25">
        <n x="193"/>
        <n x="143"/>
        <n x="176"/>
        <n x="15"/>
        <n x="190"/>
        <n x="195" s="1"/>
        <n x="173"/>
      </t>
    </mdx>
    <mdx n="175" f="v">
      <t c="7" si="25">
        <n x="193"/>
        <n x="15"/>
        <n x="127"/>
        <n x="176"/>
        <n x="190"/>
        <n x="195" s="1"/>
        <n x="173"/>
      </t>
    </mdx>
    <mdx n="175" f="v">
      <t c="7" si="29">
        <n x="191"/>
        <n x="26"/>
        <n x="110"/>
        <n x="176"/>
        <n x="190"/>
        <n x="195" s="1"/>
        <n x="173"/>
      </t>
    </mdx>
    <mdx n="175" f="v">
      <t c="7" si="25">
        <n x="191"/>
        <n x="27"/>
        <n x="110"/>
        <n x="176"/>
        <n x="190"/>
        <n x="195" s="1"/>
        <n x="173"/>
      </t>
    </mdx>
    <mdx n="175" f="v">
      <t c="7" si="29">
        <n x="191"/>
        <n x="28"/>
        <n x="149"/>
        <n x="176"/>
        <n x="190"/>
        <n x="195" s="1"/>
        <n x="173"/>
      </t>
    </mdx>
    <mdx n="175" f="v">
      <t c="7" si="29">
        <n x="191"/>
        <n x="28"/>
        <n x="151"/>
        <n x="176"/>
        <n x="190"/>
        <n x="195" s="1"/>
        <n x="173"/>
      </t>
    </mdx>
    <mdx n="175" f="v">
      <t c="7" si="29">
        <n x="193"/>
        <n x="28"/>
        <n x="75"/>
        <n x="176"/>
        <n x="190"/>
        <n x="195" s="1"/>
        <n x="173"/>
      </t>
    </mdx>
    <mdx n="175" f="v">
      <t c="7" si="29">
        <n x="193"/>
        <n x="26"/>
        <n x="83"/>
        <n x="176"/>
        <n x="190"/>
        <n x="195" s="1"/>
        <n x="173"/>
      </t>
    </mdx>
    <mdx n="175" f="v">
      <t c="7" si="25">
        <n x="191"/>
        <n x="15"/>
        <n x="105"/>
        <n x="176"/>
        <n x="190"/>
        <n x="195" s="1"/>
        <n x="173"/>
      </t>
    </mdx>
    <mdx n="175" f="v">
      <t c="7" si="29">
        <n x="193"/>
        <n x="26"/>
        <n x="104"/>
        <n x="176"/>
        <n x="190"/>
        <n x="195" s="1"/>
        <n x="173"/>
      </t>
    </mdx>
    <mdx n="175" f="v">
      <t c="7" si="29">
        <n x="191"/>
        <n x="28"/>
        <n x="58"/>
        <n x="176"/>
        <n x="190"/>
        <n x="195" s="1"/>
        <n x="173"/>
      </t>
    </mdx>
    <mdx n="175" f="v">
      <t c="7" si="25">
        <n x="191"/>
        <n x="15"/>
        <n x="93"/>
        <n x="176"/>
        <n x="190"/>
        <n x="195" s="1"/>
        <n x="173"/>
      </t>
    </mdx>
    <mdx n="175" f="v">
      <t c="7" si="25">
        <n x="193"/>
        <n x="15"/>
        <n x="54"/>
        <n x="176"/>
        <n x="190"/>
        <n x="195" s="1"/>
        <n x="173"/>
      </t>
    </mdx>
    <mdx n="175" f="v">
      <t c="7" si="29">
        <n x="193"/>
        <n x="26"/>
        <n x="84"/>
        <n x="176"/>
        <n x="190"/>
        <n x="195" s="1"/>
        <n x="173"/>
      </t>
    </mdx>
    <mdx n="175" f="v">
      <t c="7" si="29">
        <n x="193"/>
        <n x="26"/>
        <n x="90"/>
        <n x="176"/>
        <n x="190"/>
        <n x="195" s="1"/>
        <n x="173"/>
      </t>
    </mdx>
    <mdx n="175" f="v">
      <t c="7" si="25">
        <n x="193"/>
        <n x="15"/>
        <n x="158"/>
        <n x="176"/>
        <n x="190"/>
        <n x="195" s="1"/>
        <n x="173"/>
      </t>
    </mdx>
    <mdx n="175" f="v">
      <t c="7" si="25">
        <n x="193"/>
        <n x="15"/>
        <n x="139"/>
        <n x="176"/>
        <n x="190"/>
        <n x="195" s="1"/>
        <n x="173"/>
      </t>
    </mdx>
    <mdx n="175" f="v">
      <t c="7" si="25">
        <n x="193"/>
        <n x="15"/>
        <n x="56"/>
        <n x="176"/>
        <n x="190"/>
        <n x="195" s="1"/>
        <n x="173"/>
      </t>
    </mdx>
    <mdx n="175" f="v">
      <t c="7" si="29">
        <n x="193"/>
        <n x="26"/>
        <n x="168"/>
        <n x="176"/>
        <n x="190"/>
        <n x="195" s="1"/>
        <n x="173"/>
      </t>
    </mdx>
    <mdx n="175" f="v">
      <t c="7" si="25">
        <n x="191"/>
        <n x="27"/>
        <n x="52"/>
        <n x="176"/>
        <n x="190"/>
        <n x="195" s="1"/>
        <n x="173"/>
      </t>
    </mdx>
    <mdx n="175" f="v">
      <t c="7" si="29">
        <n x="191"/>
        <n x="26"/>
        <n x="105"/>
        <n x="176"/>
        <n x="190"/>
        <n x="195" s="1"/>
        <n x="173"/>
      </t>
    </mdx>
    <mdx n="175" f="v">
      <t c="7" si="25">
        <n x="191"/>
        <n x="15"/>
        <n x="7"/>
        <n x="176"/>
        <n x="190"/>
        <n x="20"/>
        <n x="195" s="1"/>
      </t>
    </mdx>
    <mdx n="175" f="v">
      <t c="7" si="29">
        <n x="193"/>
        <n x="26"/>
        <n x="91"/>
        <n x="176"/>
        <n x="190"/>
        <n x="195" s="1"/>
        <n x="173"/>
      </t>
    </mdx>
    <mdx n="175" f="v">
      <t c="7" si="25">
        <n x="193"/>
        <n x="27"/>
        <n x="104"/>
        <n x="176"/>
        <n x="190"/>
        <n x="195" s="1"/>
        <n x="173"/>
      </t>
    </mdx>
    <mdx n="175" f="v">
      <t c="7" si="25">
        <n x="191"/>
        <n x="43"/>
        <n x="176"/>
        <n x="15"/>
        <n x="190"/>
        <n x="195" s="1"/>
        <n x="173"/>
      </t>
    </mdx>
    <mdx n="175" f="v">
      <t c="7" si="25">
        <n x="191"/>
        <n x="15"/>
        <n x="118"/>
        <n x="176"/>
        <n x="190"/>
        <n x="195" s="1"/>
        <n x="173"/>
      </t>
    </mdx>
    <mdx n="175" f="v">
      <t c="7" si="29">
        <n x="191"/>
        <n x="26"/>
        <n x="67"/>
        <n x="176"/>
        <n x="190"/>
        <n x="195" s="1"/>
        <n x="173"/>
      </t>
    </mdx>
    <mdx n="175" f="v">
      <t c="7" si="29">
        <n x="191"/>
        <n x="28"/>
        <n x="85"/>
        <n x="176"/>
        <n x="190"/>
        <n x="195" s="1"/>
        <n x="173"/>
      </t>
    </mdx>
    <mdx n="175" f="v">
      <t c="7" si="29">
        <n x="193"/>
        <n x="143"/>
        <n x="176"/>
        <n x="26"/>
        <n x="190"/>
        <n x="195" s="1"/>
        <n x="173"/>
      </t>
    </mdx>
    <mdx n="175" f="v">
      <t c="7" si="25">
        <n x="191"/>
        <n x="152"/>
        <n x="176"/>
        <n x="15"/>
        <n x="190"/>
        <n x="195" s="1"/>
        <n x="173"/>
      </t>
    </mdx>
    <mdx n="175" f="v">
      <t c="7" si="25">
        <n x="193"/>
        <n x="15"/>
        <n x="126"/>
        <n x="176"/>
        <n x="190"/>
        <n x="195" s="1"/>
        <n x="173"/>
      </t>
    </mdx>
    <mdx n="175" f="v">
      <t c="7" si="29">
        <n x="191"/>
        <n x="28"/>
        <n x="132"/>
        <n x="176"/>
        <n x="190"/>
        <n x="195" s="1"/>
        <n x="173"/>
      </t>
    </mdx>
    <mdx n="175" f="v">
      <t c="7" si="29">
        <n x="191"/>
        <n x="28"/>
        <n x="97"/>
        <n x="176"/>
        <n x="190"/>
        <n x="195" s="1"/>
        <n x="173"/>
      </t>
    </mdx>
    <mdx n="175" f="v">
      <t c="7" si="29">
        <n x="193"/>
        <n x="26"/>
        <n x="87"/>
        <n x="176"/>
        <n x="190"/>
        <n x="195" s="1"/>
        <n x="173"/>
      </t>
    </mdx>
    <mdx n="175" f="v">
      <t c="7" si="25">
        <n x="193"/>
        <n x="15"/>
        <n x="4"/>
        <n x="176"/>
        <n x="190"/>
        <n x="20"/>
        <n x="195" s="1"/>
      </t>
    </mdx>
    <mdx n="175" f="v">
      <t c="7" si="29">
        <n x="191"/>
        <n x="26"/>
        <n x="3"/>
        <n x="176"/>
        <n x="190"/>
        <n x="39"/>
        <n x="195" s="1"/>
      </t>
    </mdx>
    <mdx n="175" f="v">
      <t c="7" si="29">
        <n x="191"/>
        <n x="26"/>
        <n x="122"/>
        <n x="176"/>
        <n x="190"/>
        <n x="195" s="1"/>
        <n x="173"/>
      </t>
    </mdx>
    <mdx n="175" f="v">
      <t c="7" si="25">
        <n x="191"/>
        <n x="27"/>
        <n x="87"/>
        <n x="176"/>
        <n x="190"/>
        <n x="195" s="1"/>
        <n x="173"/>
      </t>
    </mdx>
    <mdx n="175" f="v">
      <t c="7" si="29">
        <n x="193"/>
        <n x="26"/>
        <n x="51"/>
        <n x="176"/>
        <n x="190"/>
        <n x="195" s="1"/>
        <n x="173"/>
      </t>
    </mdx>
    <mdx n="175" f="v">
      <t c="7" si="25">
        <n x="191"/>
        <n x="27"/>
        <n x="111"/>
        <n x="176"/>
        <n x="190"/>
        <n x="195" s="1"/>
        <n x="173"/>
      </t>
    </mdx>
    <mdx n="175" f="v">
      <t c="7" si="29">
        <n x="193"/>
        <n x="28"/>
        <n x="149"/>
        <n x="176"/>
        <n x="190"/>
        <n x="195" s="1"/>
        <n x="173"/>
      </t>
    </mdx>
    <mdx n="175" f="v">
      <t c="7" si="29">
        <n x="193"/>
        <n x="26"/>
        <n x="13"/>
        <n x="176"/>
        <n x="190"/>
        <n x="39"/>
        <n x="195" s="1"/>
      </t>
    </mdx>
    <mdx n="175" f="v">
      <t c="7" si="25">
        <n x="191"/>
        <n x="27"/>
        <n x="125"/>
        <n x="176"/>
        <n x="190"/>
        <n x="195" s="1"/>
        <n x="173"/>
      </t>
    </mdx>
    <mdx n="175" f="v">
      <t c="7" si="29">
        <n x="193"/>
        <n x="28"/>
        <n x="162"/>
        <n x="176"/>
        <n x="190"/>
        <n x="195" s="1"/>
        <n x="173"/>
      </t>
    </mdx>
    <mdx n="175" f="v">
      <t c="7" si="29">
        <n x="193"/>
        <n x="28"/>
        <n x="51"/>
        <n x="176"/>
        <n x="190"/>
        <n x="195" s="1"/>
        <n x="173"/>
      </t>
    </mdx>
    <mdx n="175" f="v">
      <t c="7" si="25">
        <n x="193"/>
        <n x="15"/>
        <n x="14"/>
        <n x="176"/>
        <n x="190"/>
        <n x="24"/>
        <n x="195" s="1"/>
      </t>
    </mdx>
    <mdx n="175" f="v">
      <t c="7" si="29">
        <n x="191"/>
        <n x="28"/>
        <n x="157"/>
        <n x="176"/>
        <n x="190"/>
        <n x="195" s="1"/>
        <n x="173"/>
      </t>
    </mdx>
    <mdx n="175" f="v">
      <t c="7" si="29">
        <n x="193"/>
        <n x="26"/>
        <n x="21"/>
        <n x="176"/>
        <n x="190"/>
        <n x="39"/>
        <n x="195" s="1"/>
      </t>
    </mdx>
    <mdx n="175" f="v">
      <t c="7" si="25">
        <n x="193"/>
        <n x="47"/>
        <n x="176"/>
        <n x="27"/>
        <n x="190"/>
        <n x="195" s="1"/>
        <n x="173"/>
      </t>
    </mdx>
    <mdx n="175" f="v">
      <t c="7" si="25">
        <n x="193"/>
        <n x="15"/>
        <n x="132"/>
        <n x="176"/>
        <n x="190"/>
        <n x="195" s="1"/>
        <n x="173"/>
      </t>
    </mdx>
    <mdx n="175" f="v">
      <t c="7" si="25">
        <n x="193"/>
        <n x="27"/>
        <n x="80"/>
        <n x="176"/>
        <n x="190"/>
        <n x="195" s="1"/>
        <n x="173"/>
      </t>
    </mdx>
    <mdx n="175" f="v">
      <t c="7" si="29">
        <n x="193"/>
        <n x="28"/>
        <n x="74"/>
        <n x="176"/>
        <n x="190"/>
        <n x="195" s="1"/>
        <n x="173"/>
      </t>
    </mdx>
    <mdx n="175" f="v">
      <t c="7" si="29">
        <n x="191"/>
        <n x="26"/>
        <n x="85"/>
        <n x="176"/>
        <n x="190"/>
        <n x="195" s="1"/>
        <n x="173"/>
      </t>
    </mdx>
    <mdx n="175" f="v">
      <t c="7" si="29">
        <n x="193"/>
        <n x="33"/>
        <n x="176"/>
        <n x="26"/>
        <n x="190"/>
        <n x="195" s="1"/>
        <n x="173"/>
      </t>
    </mdx>
    <mdx n="175" f="v">
      <t c="7" si="29">
        <n x="191"/>
        <n x="26"/>
        <n x="129"/>
        <n x="176"/>
        <n x="190"/>
        <n x="195" s="1"/>
        <n x="173"/>
      </t>
    </mdx>
    <mdx n="175" f="v">
      <t c="7" si="25">
        <n x="193"/>
        <n x="27"/>
        <n x="97"/>
        <n x="176"/>
        <n x="190"/>
        <n x="195" s="1"/>
        <n x="173"/>
      </t>
    </mdx>
    <mdx n="175" f="v">
      <t c="7" si="29">
        <n x="191"/>
        <n x="144"/>
        <n x="176"/>
        <n x="26"/>
        <n x="190"/>
        <n x="195" s="1"/>
        <n x="173"/>
      </t>
    </mdx>
    <mdx n="175" f="v">
      <t c="7" si="25">
        <n x="193"/>
        <n x="152"/>
        <n x="176"/>
        <n x="27"/>
        <n x="190"/>
        <n x="195" s="1"/>
        <n x="173"/>
      </t>
    </mdx>
    <mdx n="175" f="v">
      <t c="7" si="29">
        <n x="193"/>
        <n x="28"/>
        <n x="160"/>
        <n x="176"/>
        <n x="190"/>
        <n x="195" s="1"/>
        <n x="173"/>
      </t>
    </mdx>
    <mdx n="175" f="v">
      <t c="7" si="25">
        <n x="193"/>
        <n x="15"/>
        <n x="119"/>
        <n x="176"/>
        <n x="190"/>
        <n x="195" s="1"/>
        <n x="173"/>
      </t>
    </mdx>
    <mdx n="175" f="v">
      <t c="7" si="29">
        <n x="191"/>
        <n x="143"/>
        <n x="176"/>
        <n x="28"/>
        <n x="190"/>
        <n x="195" s="1"/>
        <n x="173"/>
      </t>
    </mdx>
    <mdx n="175" f="v">
      <t c="7" si="25">
        <n x="193"/>
        <n x="150"/>
        <n x="176"/>
        <n x="27"/>
        <n x="190"/>
        <n x="195" s="1"/>
        <n x="173"/>
      </t>
    </mdx>
    <mdx n="175" f="v">
      <t c="7" si="25">
        <n x="193"/>
        <n x="15"/>
        <n x="157"/>
        <n x="176"/>
        <n x="190"/>
        <n x="195" s="1"/>
        <n x="173"/>
      </t>
    </mdx>
    <mdx n="175" f="v">
      <t c="7" si="29">
        <n x="193"/>
        <n x="28"/>
        <n x="132"/>
        <n x="176"/>
        <n x="190"/>
        <n x="195" s="1"/>
        <n x="173"/>
      </t>
    </mdx>
    <mdx n="175" f="v">
      <t c="7" si="25">
        <n x="191"/>
        <n x="27"/>
        <n x="165"/>
        <n x="176"/>
        <n x="190"/>
        <n x="195" s="1"/>
        <n x="173"/>
      </t>
    </mdx>
    <mdx n="175" f="v">
      <t c="7" si="25">
        <n x="191"/>
        <n x="27"/>
        <n x="149"/>
        <n x="176"/>
        <n x="190"/>
        <n x="195" s="1"/>
        <n x="173"/>
      </t>
    </mdx>
    <mdx n="175" f="v">
      <t c="7" si="25">
        <n x="193"/>
        <n x="27"/>
        <n x="126"/>
        <n x="176"/>
        <n x="190"/>
        <n x="195" s="1"/>
        <n x="173"/>
      </t>
    </mdx>
    <mdx n="175" f="v">
      <t c="7" si="29">
        <n x="191"/>
        <n x="28"/>
        <n x="79"/>
        <n x="176"/>
        <n x="190"/>
        <n x="195" s="1"/>
        <n x="173"/>
      </t>
    </mdx>
    <mdx n="175" f="v">
      <t c="7" si="29">
        <n x="191"/>
        <n x="28"/>
        <n x="75"/>
        <n x="176"/>
        <n x="190"/>
        <n x="195" s="1"/>
        <n x="173"/>
      </t>
    </mdx>
    <mdx n="175" f="v">
      <t c="7" si="29">
        <n x="191"/>
        <n x="26"/>
        <n x="68"/>
        <n x="176"/>
        <n x="190"/>
        <n x="195" s="1"/>
        <n x="173"/>
      </t>
    </mdx>
    <mdx n="175" f="v">
      <t c="7" si="29">
        <n x="191"/>
        <n x="32"/>
        <n x="176"/>
        <n x="26"/>
        <n x="190"/>
        <n x="195" s="1"/>
        <n x="173"/>
      </t>
    </mdx>
    <mdx n="175" f="v">
      <t c="7" si="25">
        <n x="191"/>
        <n x="27"/>
        <n x="109"/>
        <n x="176"/>
        <n x="190"/>
        <n x="195" s="1"/>
        <n x="173"/>
      </t>
    </mdx>
    <mdx n="175" f="v">
      <t c="7" si="29">
        <n x="193"/>
        <n x="148"/>
        <n x="176"/>
        <n x="26"/>
        <n x="190"/>
        <n x="195" s="1"/>
        <n x="173"/>
      </t>
    </mdx>
    <mdx n="175" f="v">
      <t c="7" si="25">
        <n x="193"/>
        <n x="15"/>
        <n x="166"/>
        <n x="176"/>
        <n x="190"/>
        <n x="195" s="1"/>
        <n x="173"/>
      </t>
    </mdx>
    <mdx n="175" f="v">
      <t c="7" si="25">
        <n x="191"/>
        <n x="27"/>
        <n x="112"/>
        <n x="176"/>
        <n x="190"/>
        <n x="195" s="1"/>
        <n x="173"/>
      </t>
    </mdx>
    <mdx n="175" f="v">
      <t c="7" si="25">
        <n x="193"/>
        <n x="15"/>
        <n x="60"/>
        <n x="176"/>
        <n x="190"/>
        <n x="195" s="1"/>
        <n x="173"/>
      </t>
    </mdx>
    <mdx n="175" f="v">
      <t c="7" si="29">
        <n x="191"/>
        <n x="26"/>
        <n x="151"/>
        <n x="176"/>
        <n x="190"/>
        <n x="195" s="1"/>
        <n x="173"/>
      </t>
    </mdx>
    <mdx n="175" f="v">
      <t c="7" si="25">
        <n x="193"/>
        <n x="27"/>
        <n x="86"/>
        <n x="176"/>
        <n x="190"/>
        <n x="195" s="1"/>
        <n x="173"/>
      </t>
    </mdx>
    <mdx n="175" f="v">
      <t c="7" si="29">
        <n x="193"/>
        <n x="28"/>
        <n x="102"/>
        <n x="176"/>
        <n x="190"/>
        <n x="195" s="1"/>
        <n x="173"/>
      </t>
    </mdx>
    <mdx n="175" f="v">
      <t c="7" si="25">
        <n x="193"/>
        <n x="27"/>
        <n x="166"/>
        <n x="176"/>
        <n x="190"/>
        <n x="195" s="1"/>
        <n x="173"/>
      </t>
    </mdx>
    <mdx n="175" f="v">
      <t c="7" si="29">
        <n x="193"/>
        <n x="26"/>
        <n x="123"/>
        <n x="176"/>
        <n x="190"/>
        <n x="195" s="1"/>
        <n x="173"/>
      </t>
    </mdx>
    <mdx n="175" f="v">
      <t c="7" si="25">
        <n x="193"/>
        <n x="15"/>
        <n x="76"/>
        <n x="176"/>
        <n x="190"/>
        <n x="195" s="1"/>
        <n x="173"/>
      </t>
    </mdx>
    <mdx n="175" f="v">
      <t c="7" si="29">
        <n x="193"/>
        <n x="26"/>
        <n x="110"/>
        <n x="176"/>
        <n x="190"/>
        <n x="195" s="1"/>
        <n x="173"/>
      </t>
    </mdx>
    <mdx n="175" f="v">
      <t c="7" si="25">
        <n x="191"/>
        <n x="35"/>
        <n x="176"/>
        <n x="15"/>
        <n x="190"/>
        <n x="195" s="1"/>
        <n x="173"/>
      </t>
    </mdx>
    <mdx n="175" f="v">
      <t c="7" si="29">
        <n x="193"/>
        <n x="28"/>
        <n x="81"/>
        <n x="176"/>
        <n x="190"/>
        <n x="195" s="1"/>
        <n x="173"/>
      </t>
    </mdx>
    <mdx n="175" f="v">
      <t c="7" si="29">
        <n x="193"/>
        <n x="28"/>
        <n x="168"/>
        <n x="176"/>
        <n x="190"/>
        <n x="195" s="1"/>
        <n x="173"/>
      </t>
    </mdx>
    <mdx n="175" f="v">
      <t c="7" si="29">
        <n x="193"/>
        <n x="28"/>
        <n x="76"/>
        <n x="176"/>
        <n x="190"/>
        <n x="195" s="1"/>
        <n x="173"/>
      </t>
    </mdx>
    <mdx n="175" f="v">
      <t c="7" si="25">
        <n x="191"/>
        <n x="27"/>
        <n x="127"/>
        <n x="176"/>
        <n x="190"/>
        <n x="195" s="1"/>
        <n x="173"/>
      </t>
    </mdx>
    <mdx n="175" f="v">
      <t c="7" si="29">
        <n x="191"/>
        <n x="26"/>
        <n x="84"/>
        <n x="176"/>
        <n x="190"/>
        <n x="195" s="1"/>
        <n x="173"/>
      </t>
    </mdx>
    <mdx n="175" f="v">
      <t c="7" si="25">
        <n x="193"/>
        <n x="15"/>
        <n x="17"/>
        <n x="176"/>
        <n x="190"/>
        <n x="20"/>
        <n x="195" s="1"/>
      </t>
    </mdx>
    <mdx n="175" f="v">
      <t c="7" si="25">
        <n x="191"/>
        <n x="27"/>
        <n x="66"/>
        <n x="176"/>
        <n x="190"/>
        <n x="195" s="1"/>
        <n x="173"/>
      </t>
    </mdx>
    <mdx n="175" f="v">
      <t c="7" si="29">
        <n x="193"/>
        <n x="26"/>
        <n x="102"/>
        <n x="176"/>
        <n x="190"/>
        <n x="195" s="1"/>
        <n x="173"/>
      </t>
    </mdx>
    <mdx n="175" f="v">
      <t c="7" si="29">
        <n x="191"/>
        <n x="28"/>
        <n x="73"/>
        <n x="176"/>
        <n x="190"/>
        <n x="195" s="1"/>
        <n x="173"/>
      </t>
    </mdx>
    <mdx n="175" f="v">
      <t c="7" si="25">
        <n x="193"/>
        <n x="15"/>
        <n x="23"/>
        <n x="176"/>
        <n x="190"/>
        <n x="5"/>
        <n x="195" s="1"/>
      </t>
    </mdx>
    <mdx n="175" f="v">
      <t c="7" si="25">
        <n x="193"/>
        <n x="15"/>
        <n x="66"/>
        <n x="176"/>
        <n x="190"/>
        <n x="195" s="1"/>
        <n x="173"/>
      </t>
    </mdx>
    <mdx n="175" f="v">
      <t c="7" si="29">
        <n x="193"/>
        <n x="28"/>
        <n x="146"/>
        <n x="176"/>
        <n x="190"/>
        <n x="195" s="1"/>
        <n x="173"/>
      </t>
    </mdx>
    <mdx n="175" f="v">
      <t c="7" si="25">
        <n x="191"/>
        <n x="27"/>
        <n x="68"/>
        <n x="176"/>
        <n x="190"/>
        <n x="195" s="1"/>
        <n x="173"/>
      </t>
    </mdx>
    <mdx n="175" f="v">
      <t c="7" si="25">
        <n x="193"/>
        <n x="15"/>
        <n x="64"/>
        <n x="176"/>
        <n x="190"/>
        <n x="195" s="1"/>
        <n x="173"/>
      </t>
    </mdx>
    <mdx n="175" f="v">
      <t c="6" si="29">
        <n x="193"/>
        <n x="28"/>
        <n x="130"/>
        <n x="176"/>
        <n x="195" s="1"/>
        <n x="173"/>
      </t>
    </mdx>
    <mdx n="175" f="v">
      <t c="7" si="25">
        <n x="193"/>
        <n x="27"/>
        <n x="165"/>
        <n x="176"/>
        <n x="190"/>
        <n x="195" s="1"/>
        <n x="173"/>
      </t>
    </mdx>
    <mdx n="175" f="v">
      <t c="7" si="29">
        <n x="191"/>
        <n x="28"/>
        <n x="76"/>
        <n x="176"/>
        <n x="190"/>
        <n x="195" s="1"/>
        <n x="173"/>
      </t>
    </mdx>
    <mdx n="175" f="v">
      <t c="7" si="25">
        <n x="191"/>
        <n x="27"/>
        <n x="129"/>
        <n x="176"/>
        <n x="190"/>
        <n x="195" s="1"/>
        <n x="173"/>
      </t>
    </mdx>
    <mdx n="175" f="v">
      <t c="7" si="29">
        <n x="193"/>
        <n x="28"/>
        <n x="109"/>
        <n x="176"/>
        <n x="190"/>
        <n x="195" s="1"/>
        <n x="173"/>
      </t>
    </mdx>
    <mdx n="175" f="v">
      <t c="7" si="25">
        <n x="193"/>
        <n x="27"/>
        <n x="76"/>
        <n x="176"/>
        <n x="190"/>
        <n x="195" s="1"/>
        <n x="173"/>
      </t>
    </mdx>
    <mdx n="175" f="v">
      <t c="7" si="25">
        <n x="191"/>
        <n x="15"/>
        <n x="13"/>
        <n x="190"/>
        <n x="176"/>
        <n x="5"/>
        <n x="195" s="1"/>
      </t>
    </mdx>
    <mdx n="175" f="v">
      <t c="7" si="29">
        <n x="193"/>
        <n x="26"/>
        <n x="9"/>
        <n x="176"/>
        <n x="190"/>
        <n x="31"/>
        <n x="195" s="1"/>
      </t>
    </mdx>
    <mdx n="175" f="v">
      <t c="7" si="25">
        <n x="193"/>
        <n x="27"/>
        <n x="151"/>
        <n x="176"/>
        <n x="190"/>
        <n x="195" s="1"/>
        <n x="173"/>
      </t>
    </mdx>
    <mdx n="175" f="v">
      <t c="7" si="29">
        <n x="191"/>
        <n x="26"/>
        <n x="51"/>
        <n x="176"/>
        <n x="190"/>
        <n x="195" s="1"/>
        <n x="173"/>
      </t>
    </mdx>
    <mdx n="175" f="v">
      <t c="7" si="25">
        <n x="191"/>
        <n x="15"/>
        <n x="53"/>
        <n x="176"/>
        <n x="190"/>
        <n x="195" s="1"/>
        <n x="173"/>
      </t>
    </mdx>
    <mdx n="175" f="v">
      <t c="7" si="25">
        <n x="191"/>
        <n x="15"/>
        <n x="107"/>
        <n x="176"/>
        <n x="190"/>
        <n x="195" s="1"/>
        <n x="173"/>
      </t>
    </mdx>
    <mdx n="175" f="v">
      <t c="7" si="29">
        <n x="191"/>
        <n x="26"/>
        <n x="127"/>
        <n x="176"/>
        <n x="190"/>
        <n x="195" s="1"/>
        <n x="173"/>
      </t>
    </mdx>
    <mdx n="175" f="v">
      <t c="7" si="25">
        <n x="191"/>
        <n x="15"/>
        <n x="156"/>
        <n x="176"/>
        <n x="190"/>
        <n x="195" s="1"/>
        <n x="173"/>
      </t>
    </mdx>
    <mdx n="175" f="v">
      <t c="7" si="25">
        <n x="191"/>
        <n x="15"/>
        <n x="17"/>
        <n x="176"/>
        <n x="190"/>
        <n x="24"/>
        <n x="195" s="1"/>
      </t>
    </mdx>
    <mdx n="175" f="v">
      <t c="7" si="25">
        <n x="191"/>
        <n x="15"/>
        <n x="60"/>
        <n x="176"/>
        <n x="190"/>
        <n x="195" s="1"/>
        <n x="173"/>
      </t>
    </mdx>
    <mdx n="175" f="v">
      <t c="7" si="29">
        <n x="193"/>
        <n x="26"/>
        <n x="157"/>
        <n x="176"/>
        <n x="190"/>
        <n x="195" s="1"/>
        <n x="173"/>
      </t>
    </mdx>
    <mdx n="175" f="v">
      <t c="7" si="25">
        <n x="193"/>
        <n x="15"/>
        <n x="145"/>
        <n x="176"/>
        <n x="190"/>
        <n x="195" s="1"/>
        <n x="173"/>
      </t>
    </mdx>
    <mdx n="175" f="v">
      <t c="7" si="29">
        <n x="191"/>
        <n x="26"/>
        <n x="96"/>
        <n x="176"/>
        <n x="190"/>
        <n x="195" s="1"/>
        <n x="173"/>
      </t>
    </mdx>
    <mdx n="175" f="v">
      <t c="7" si="25">
        <n x="193"/>
        <n x="15"/>
        <n x="104"/>
        <n x="176"/>
        <n x="190"/>
        <n x="195" s="1"/>
        <n x="173"/>
      </t>
    </mdx>
    <mdx n="175" f="v">
      <t c="7" si="25">
        <n x="191"/>
        <n x="27"/>
        <n x="113"/>
        <n x="176"/>
        <n x="190"/>
        <n x="195" s="1"/>
        <n x="173"/>
      </t>
    </mdx>
    <mdx n="175" f="v">
      <t c="7" si="29">
        <n x="193"/>
        <n x="26"/>
        <n x="107"/>
        <n x="176"/>
        <n x="190"/>
        <n x="195" s="1"/>
        <n x="173"/>
      </t>
    </mdx>
    <mdx n="175" f="v">
      <t c="7" si="25">
        <n x="191"/>
        <n x="27"/>
        <n x="164"/>
        <n x="176"/>
        <n x="190"/>
        <n x="195" s="1"/>
        <n x="173"/>
      </t>
    </mdx>
    <mdx n="175" f="v">
      <t c="7" si="25">
        <n x="191"/>
        <n x="34"/>
        <n x="176"/>
        <n x="15"/>
        <n x="190"/>
        <n x="195" s="1"/>
        <n x="173"/>
      </t>
    </mdx>
    <mdx n="175" f="v">
      <t c="7" si="29">
        <n x="191"/>
        <n x="28"/>
        <n x="118"/>
        <n x="176"/>
        <n x="190"/>
        <n x="195" s="1"/>
        <n x="173"/>
      </t>
    </mdx>
    <mdx n="175" f="v">
      <t c="7" si="25">
        <n x="191"/>
        <n x="15"/>
        <n x="92"/>
        <n x="176"/>
        <n x="190"/>
        <n x="195" s="1"/>
        <n x="173"/>
      </t>
    </mdx>
    <mdx n="175" f="v">
      <t c="7" si="29">
        <n x="193"/>
        <n x="28"/>
        <n x="163"/>
        <n x="176"/>
        <n x="190"/>
        <n x="195" s="1"/>
        <n x="173"/>
      </t>
    </mdx>
    <mdx n="175" f="v">
      <t c="7" si="29">
        <n x="191"/>
        <n x="38"/>
        <n x="176"/>
        <n x="26"/>
        <n x="190"/>
        <n x="195" s="1"/>
        <n x="173"/>
      </t>
    </mdx>
    <mdx n="175" f="v">
      <t c="7" si="29">
        <n x="191"/>
        <n x="32"/>
        <n x="176"/>
        <n x="28"/>
        <n x="190"/>
        <n x="195" s="1"/>
        <n x="173"/>
      </t>
    </mdx>
    <mdx n="175" f="v">
      <t c="7" si="25">
        <n x="193"/>
        <n x="27"/>
        <n x="90"/>
        <n x="176"/>
        <n x="190"/>
        <n x="195" s="1"/>
        <n x="173"/>
      </t>
    </mdx>
    <mdx n="175" f="v">
      <t c="7" si="29">
        <n x="191"/>
        <n x="26"/>
        <n x="6"/>
        <n x="176"/>
        <n x="190"/>
        <n x="30"/>
        <n x="195" s="1"/>
      </t>
    </mdx>
    <mdx n="175" f="v">
      <t c="7" si="25">
        <n x="191"/>
        <n x="15"/>
        <n x="76"/>
        <n x="176"/>
        <n x="190"/>
        <n x="195" s="1"/>
        <n x="173"/>
      </t>
    </mdx>
    <mdx n="175" f="v">
      <t c="7" si="29">
        <n x="191"/>
        <n x="28"/>
        <n x="113"/>
        <n x="176"/>
        <n x="190"/>
        <n x="195" s="1"/>
        <n x="173"/>
      </t>
    </mdx>
    <mdx n="175" f="v">
      <t c="7" si="29">
        <n x="191"/>
        <n x="42"/>
        <n x="176"/>
        <n x="26"/>
        <n x="190"/>
        <n x="195" s="1"/>
        <n x="173"/>
      </t>
    </mdx>
    <mdx n="175" f="v">
      <t c="7" si="25">
        <n x="191"/>
        <n x="49"/>
        <n x="176"/>
        <n x="27"/>
        <n x="190"/>
        <n x="195" s="1"/>
        <n x="173"/>
      </t>
    </mdx>
    <mdx n="175" f="v">
      <t c="7" si="25">
        <n x="193"/>
        <n x="27"/>
        <n x="62"/>
        <n x="176"/>
        <n x="190"/>
        <n x="195" s="1"/>
        <n x="173"/>
      </t>
    </mdx>
    <mdx n="175" f="v">
      <t c="7" si="25">
        <n x="191"/>
        <n x="15"/>
        <n x="110"/>
        <n x="176"/>
        <n x="190"/>
        <n x="195" s="1"/>
        <n x="173"/>
      </t>
    </mdx>
    <mdx n="175" f="v">
      <t c="7" si="29">
        <n x="193"/>
        <n x="26"/>
        <n x="63"/>
        <n x="176"/>
        <n x="190"/>
        <n x="195" s="1"/>
        <n x="173"/>
      </t>
    </mdx>
    <mdx n="175" f="v">
      <t c="7" si="29">
        <n x="191"/>
        <n x="26"/>
        <n x="136"/>
        <n x="176"/>
        <n x="190"/>
        <n x="195" s="1"/>
        <n x="173"/>
      </t>
    </mdx>
    <mdx n="175" f="v">
      <t c="7" si="29">
        <n x="193"/>
        <n x="28"/>
        <n x="116"/>
        <n x="176"/>
        <n x="190"/>
        <n x="195" s="1"/>
        <n x="173"/>
      </t>
    </mdx>
    <mdx n="175" f="v">
      <t c="7" si="25">
        <n x="191"/>
        <n x="15"/>
        <n x="125"/>
        <n x="176"/>
        <n x="190"/>
        <n x="195" s="1"/>
        <n x="173"/>
      </t>
    </mdx>
    <mdx n="175" f="v">
      <t c="7" si="29">
        <n x="191"/>
        <n x="28"/>
        <n x="142"/>
        <n x="176"/>
        <n x="190"/>
        <n x="195" s="1"/>
        <n x="173"/>
      </t>
    </mdx>
    <mdx n="175" f="v">
      <t c="7" si="25">
        <n x="193"/>
        <n x="44"/>
        <n x="176"/>
        <n x="15"/>
        <n x="190"/>
        <n x="195" s="1"/>
        <n x="173"/>
      </t>
    </mdx>
    <mdx n="175" f="v">
      <t c="7" si="25">
        <n x="191"/>
        <n x="48"/>
        <n x="176"/>
        <n x="15"/>
        <n x="190"/>
        <n x="195" s="1"/>
        <n x="173"/>
      </t>
    </mdx>
    <mdx n="175" f="v">
      <t c="7" si="25">
        <n x="191"/>
        <n x="15"/>
        <n x="58"/>
        <n x="176"/>
        <n x="190"/>
        <n x="195" s="1"/>
        <n x="173"/>
      </t>
    </mdx>
    <mdx n="175" f="v">
      <t c="7" si="25">
        <n x="191"/>
        <n x="15"/>
        <n x="9"/>
        <n x="176"/>
        <n x="190"/>
        <n x="20"/>
        <n x="195" s="1"/>
      </t>
    </mdx>
    <mdx n="175" f="v">
      <t c="7" si="25">
        <n x="193"/>
        <n x="15"/>
        <n x="128"/>
        <n x="176"/>
        <n x="190"/>
        <n x="195" s="1"/>
        <n x="173"/>
      </t>
    </mdx>
    <mdx n="175" f="v">
      <t c="7" si="25">
        <n x="191"/>
        <n x="15"/>
        <n x="4"/>
        <n x="176"/>
        <n x="190"/>
        <n x="20"/>
        <n x="195" s="1"/>
      </t>
    </mdx>
    <mdx n="175" f="v">
      <t c="7" si="29">
        <n x="191"/>
        <n x="28"/>
        <n x="108"/>
        <n x="176"/>
        <n x="190"/>
        <n x="195" s="1"/>
        <n x="173"/>
      </t>
    </mdx>
    <mdx n="175" f="v">
      <t c="7" si="25">
        <n x="191"/>
        <n x="27"/>
        <n x="139"/>
        <n x="176"/>
        <n x="190"/>
        <n x="195" s="1"/>
        <n x="173"/>
      </t>
    </mdx>
    <mdx n="175" f="v">
      <t c="7" si="29">
        <n x="191"/>
        <n x="47"/>
        <n x="176"/>
        <n x="28"/>
        <n x="190"/>
        <n x="195" s="1"/>
        <n x="173"/>
      </t>
    </mdx>
    <mdx n="175" f="v">
      <t c="7" si="25">
        <n x="193"/>
        <n x="15"/>
        <n x="171"/>
        <n x="176"/>
        <n x="190"/>
        <n x="20"/>
        <n x="195" s="1"/>
      </t>
    </mdx>
    <mdx n="175" f="v">
      <t c="7" si="25">
        <n x="193"/>
        <n x="27"/>
        <n x="100"/>
        <n x="176"/>
        <n x="190"/>
        <n x="195" s="1"/>
        <n x="173"/>
      </t>
    </mdx>
    <mdx n="175" f="v">
      <t c="7" si="25">
        <n x="191"/>
        <n x="44"/>
        <n x="176"/>
        <n x="15"/>
        <n x="190"/>
        <n x="195" s="1"/>
        <n x="173"/>
      </t>
    </mdx>
    <mdx n="175" f="v">
      <t c="7" si="25">
        <n x="191"/>
        <n x="40"/>
        <n x="176"/>
        <n x="15"/>
        <n x="190"/>
        <n x="195" s="1"/>
        <n x="173"/>
      </t>
    </mdx>
    <mdx n="175" f="v">
      <t c="7" si="29">
        <n x="191"/>
        <n x="26"/>
        <n x="142"/>
        <n x="176"/>
        <n x="190"/>
        <n x="195" s="1"/>
        <n x="173"/>
      </t>
    </mdx>
    <mdx n="175" f="v">
      <t c="7" si="25">
        <n x="191"/>
        <n x="27"/>
        <n x="77"/>
        <n x="176"/>
        <n x="190"/>
        <n x="195" s="1"/>
        <n x="173"/>
      </t>
    </mdx>
    <mdx n="175" f="v">
      <t c="7" si="29">
        <n x="191"/>
        <n x="26"/>
        <n x="92"/>
        <n x="176"/>
        <n x="190"/>
        <n x="195" s="1"/>
        <n x="173"/>
      </t>
    </mdx>
    <mdx n="175" f="v">
      <t c="7" si="29">
        <n x="191"/>
        <n x="26"/>
        <n x="83"/>
        <n x="176"/>
        <n x="190"/>
        <n x="195" s="1"/>
        <n x="173"/>
      </t>
    </mdx>
    <mdx n="175" f="v">
      <t c="7" si="29">
        <n x="191"/>
        <n x="41"/>
        <n x="176"/>
        <n x="26"/>
        <n x="190"/>
        <n x="195" s="1"/>
        <n x="173"/>
      </t>
    </mdx>
    <mdx n="175" f="v">
      <t c="7" si="29">
        <n x="193"/>
        <n x="26"/>
        <n x="72"/>
        <n x="176"/>
        <n x="190"/>
        <n x="195" s="1"/>
        <n x="173"/>
      </t>
    </mdx>
    <mdx n="175" f="v">
      <t c="7" si="29">
        <n x="193"/>
        <n x="28"/>
        <n x="137"/>
        <n x="176"/>
        <n x="190"/>
        <n x="195" s="1"/>
        <n x="173"/>
      </t>
    </mdx>
    <mdx n="175" f="v">
      <t c="7" si="25">
        <n x="191"/>
        <n x="15"/>
        <n x="114"/>
        <n x="176"/>
        <n x="190"/>
        <n x="195" s="1"/>
        <n x="173"/>
      </t>
    </mdx>
    <mdx n="175" f="v">
      <t c="7" si="25">
        <n x="193"/>
        <n x="15"/>
        <n x="142"/>
        <n x="176"/>
        <n x="190"/>
        <n x="195" s="1"/>
        <n x="173"/>
      </t>
    </mdx>
    <mdx n="175" f="v">
      <t c="7" si="29">
        <n x="193"/>
        <n x="26"/>
        <n x="128"/>
        <n x="176"/>
        <n x="190"/>
        <n x="195" s="1"/>
        <n x="173"/>
      </t>
    </mdx>
    <mdx n="175" f="v">
      <t c="7" si="25">
        <n x="193"/>
        <n x="27"/>
        <n x="82"/>
        <n x="176"/>
        <n x="190"/>
        <n x="195" s="1"/>
        <n x="173"/>
      </t>
    </mdx>
    <mdx n="175" f="v">
      <t c="7" si="25">
        <n x="193"/>
        <n x="36"/>
        <n x="176"/>
        <n x="27"/>
        <n x="190"/>
        <n x="195" s="1"/>
        <n x="173"/>
      </t>
    </mdx>
    <mdx n="175" f="v">
      <t c="7" si="25">
        <n x="193"/>
        <n x="27"/>
        <n x="87"/>
        <n x="176"/>
        <n x="190"/>
        <n x="195" s="1"/>
        <n x="173"/>
      </t>
    </mdx>
    <mdx n="175" f="v">
      <t c="7" si="29">
        <n x="193"/>
        <n x="28"/>
        <n x="122"/>
        <n x="176"/>
        <n x="190"/>
        <n x="195" s="1"/>
        <n x="173"/>
      </t>
    </mdx>
    <mdx n="175" f="v">
      <t c="7" si="29">
        <n x="193"/>
        <n x="26"/>
        <n x="99"/>
        <n x="176"/>
        <n x="190"/>
        <n x="195" s="1"/>
        <n x="173"/>
      </t>
    </mdx>
    <mdx n="175" f="v">
      <t c="7" si="29">
        <n x="193"/>
        <n x="28"/>
        <n x="128"/>
        <n x="176"/>
        <n x="190"/>
        <n x="195" s="1"/>
        <n x="173"/>
      </t>
    </mdx>
    <mdx n="175" f="v">
      <t c="7" si="29">
        <n x="193"/>
        <n x="26"/>
        <n x="62"/>
        <n x="176"/>
        <n x="190"/>
        <n x="195" s="1"/>
        <n x="173"/>
      </t>
    </mdx>
    <mdx n="175" f="v">
      <t c="7" si="29">
        <n x="193"/>
        <n x="28"/>
        <n x="115"/>
        <n x="176"/>
        <n x="190"/>
        <n x="195" s="1"/>
        <n x="173"/>
      </t>
    </mdx>
    <mdx n="175" f="v">
      <t c="7" si="25">
        <n x="193"/>
        <n x="27"/>
        <n x="116"/>
        <n x="176"/>
        <n x="190"/>
        <n x="195" s="1"/>
        <n x="173"/>
      </t>
    </mdx>
    <mdx n="175" f="v">
      <t c="7" si="25">
        <n x="191"/>
        <n x="15"/>
        <n x="106"/>
        <n x="176"/>
        <n x="190"/>
        <n x="195" s="1"/>
        <n x="173"/>
      </t>
    </mdx>
    <mdx n="175" f="v">
      <t c="7" si="25">
        <n x="193"/>
        <n x="40"/>
        <n x="176"/>
        <n x="27"/>
        <n x="190"/>
        <n x="195" s="1"/>
        <n x="173"/>
      </t>
    </mdx>
    <mdx n="175" f="v">
      <t c="7" si="29">
        <n x="191"/>
        <n x="28"/>
        <n x="125"/>
        <n x="176"/>
        <n x="190"/>
        <n x="195" s="1"/>
        <n x="173"/>
      </t>
    </mdx>
    <mdx n="175" f="v">
      <t c="7" si="29">
        <n x="193"/>
        <n x="28"/>
        <n x="54"/>
        <n x="176"/>
        <n x="190"/>
        <n x="195" s="1"/>
        <n x="173"/>
      </t>
    </mdx>
    <mdx n="175" f="v">
      <t c="7" si="29">
        <n x="191"/>
        <n x="28"/>
        <n x="137"/>
        <n x="176"/>
        <n x="190"/>
        <n x="195" s="1"/>
        <n x="173"/>
      </t>
    </mdx>
    <mdx n="175" f="v">
      <t c="7" si="25">
        <n x="191"/>
        <n x="27"/>
        <n x="78"/>
        <n x="176"/>
        <n x="190"/>
        <n x="195" s="1"/>
        <n x="173"/>
      </t>
    </mdx>
    <mdx n="175" f="v">
      <t c="7" si="25">
        <n x="193"/>
        <n x="27"/>
        <n x="164"/>
        <n x="176"/>
        <n x="190"/>
        <n x="195" s="1"/>
        <n x="173"/>
      </t>
    </mdx>
    <mdx n="175" f="v">
      <t c="7" si="29">
        <n x="191"/>
        <n x="28"/>
        <n x="104"/>
        <n x="176"/>
        <n x="190"/>
        <n x="195" s="1"/>
        <n x="173"/>
      </t>
    </mdx>
    <mdx n="175" f="v">
      <t c="7" si="25">
        <n x="191"/>
        <n x="27"/>
        <n x="70"/>
        <n x="176"/>
        <n x="190"/>
        <n x="195" s="1"/>
        <n x="173"/>
      </t>
    </mdx>
    <mdx n="175" f="v">
      <t c="7" si="25">
        <n x="191"/>
        <n x="169"/>
        <n x="176"/>
        <n x="27"/>
        <n x="190"/>
        <n x="195" s="1"/>
        <n x="173"/>
      </t>
    </mdx>
    <mdx n="175" f="v">
      <t c="7" si="25">
        <n x="193"/>
        <n x="15"/>
        <n x="93"/>
        <n x="176"/>
        <n x="190"/>
        <n x="195" s="1"/>
        <n x="173"/>
      </t>
    </mdx>
    <mdx n="175" f="v">
      <t c="7" si="25">
        <n x="191"/>
        <n x="143"/>
        <n x="176"/>
        <n x="15"/>
        <n x="190"/>
        <n x="195" s="1"/>
        <n x="173"/>
      </t>
    </mdx>
    <mdx n="175" f="v">
      <t c="7" si="29">
        <n x="191"/>
        <n x="26"/>
        <n x="90"/>
        <n x="176"/>
        <n x="190"/>
        <n x="195" s="1"/>
        <n x="173"/>
      </t>
    </mdx>
    <mdx n="175" f="v">
      <t c="7" si="25">
        <n x="193"/>
        <n x="15"/>
        <n x="18"/>
        <n x="176"/>
        <n x="190"/>
        <n x="24"/>
        <n x="195" s="1"/>
      </t>
    </mdx>
    <mdx n="175" f="v">
      <t c="7" si="29">
        <n x="193"/>
        <n x="26"/>
        <n x="56"/>
        <n x="176"/>
        <n x="190"/>
        <n x="195" s="1"/>
        <n x="173"/>
      </t>
    </mdx>
    <mdx n="175" f="v">
      <t c="7" si="25">
        <n x="193"/>
        <n x="15"/>
        <n x="57"/>
        <n x="176"/>
        <n x="190"/>
        <n x="195" s="1"/>
        <n x="173"/>
      </t>
    </mdx>
    <mdx n="175" f="v">
      <t c="7" si="25">
        <n x="191"/>
        <n x="15"/>
        <n x="66"/>
        <n x="176"/>
        <n x="190"/>
        <n x="195" s="1"/>
        <n x="173"/>
      </t>
    </mdx>
    <mdx n="175" f="v">
      <t c="7" si="29">
        <n x="191"/>
        <n x="28"/>
        <n x="167"/>
        <n x="176"/>
        <n x="190"/>
        <n x="195" s="1"/>
        <n x="173"/>
      </t>
    </mdx>
    <mdx n="175" f="v">
      <t c="7" si="29">
        <n x="193"/>
        <n x="26"/>
        <n x="105"/>
        <n x="176"/>
        <n x="190"/>
        <n x="195" s="1"/>
        <n x="173"/>
      </t>
    </mdx>
    <mdx n="175" f="v">
      <t c="7" si="25">
        <n x="193"/>
        <n x="15"/>
        <n x="7"/>
        <n x="176"/>
        <n x="190"/>
        <n x="5"/>
        <n x="195" s="1"/>
      </t>
    </mdx>
    <mdx n="175" f="v">
      <t c="7" si="29">
        <n x="191"/>
        <n x="26"/>
        <n x="101"/>
        <n x="176"/>
        <n x="190"/>
        <n x="195" s="1"/>
        <n x="173"/>
      </t>
    </mdx>
    <mdx n="175" f="v">
      <t c="7" si="29">
        <n x="193"/>
        <n x="28"/>
        <n x="104"/>
        <n x="176"/>
        <n x="190"/>
        <n x="195" s="1"/>
        <n x="173"/>
      </t>
    </mdx>
    <mdx n="175" f="v">
      <t c="7" si="29">
        <n x="191"/>
        <n x="26"/>
        <n x="72"/>
        <n x="176"/>
        <n x="190"/>
        <n x="195" s="1"/>
        <n x="173"/>
      </t>
    </mdx>
    <mdx n="175" f="v">
      <t c="7" si="25">
        <n x="193"/>
        <n x="15"/>
        <n x="67"/>
        <n x="176"/>
        <n x="190"/>
        <n x="195" s="1"/>
        <n x="173"/>
      </t>
    </mdx>
    <mdx n="175" f="v">
      <t c="7" si="29">
        <n x="191"/>
        <n x="28"/>
        <n x="123"/>
        <n x="176"/>
        <n x="190"/>
        <n x="195" s="1"/>
        <n x="173"/>
      </t>
    </mdx>
    <mdx n="175" f="v">
      <t c="7" si="25">
        <n x="193"/>
        <n x="27"/>
        <n x="85"/>
        <n x="176"/>
        <n x="190"/>
        <n x="195" s="1"/>
        <n x="173"/>
      </t>
    </mdx>
    <mdx n="175" f="v">
      <t c="7" si="29">
        <n x="191"/>
        <n x="143"/>
        <n x="176"/>
        <n x="26"/>
        <n x="190"/>
        <n x="195" s="1"/>
        <n x="173"/>
      </t>
    </mdx>
    <mdx n="175" f="v">
      <t c="7" si="25">
        <n x="191"/>
        <n x="27"/>
        <n x="157"/>
        <n x="176"/>
        <n x="190"/>
        <n x="195" s="1"/>
        <n x="173"/>
      </t>
    </mdx>
    <mdx n="175" f="v">
      <t c="7" si="25">
        <n x="191"/>
        <n x="33"/>
        <n x="176"/>
        <n x="27"/>
        <n x="190"/>
        <n x="195" s="1"/>
        <n x="173"/>
      </t>
    </mdx>
    <mdx n="175" f="v">
      <t c="7" si="29">
        <n x="191"/>
        <n x="26"/>
        <n x="125"/>
        <n x="176"/>
        <n x="190"/>
        <n x="195" s="1"/>
        <n x="173"/>
      </t>
    </mdx>
    <mdx n="175" f="v">
      <t c="7" si="25">
        <n x="193"/>
        <n x="27"/>
        <n x="139"/>
        <n x="176"/>
        <n x="190"/>
        <n x="195" s="1"/>
        <n x="173"/>
      </t>
    </mdx>
    <mdx n="175" f="v">
      <t c="7" si="25">
        <n x="191"/>
        <n x="27"/>
        <n x="132"/>
        <n x="176"/>
        <n x="190"/>
        <n x="195" s="1"/>
        <n x="173"/>
      </t>
    </mdx>
    <mdx n="175" f="v">
      <t c="7" si="29">
        <n x="193"/>
        <n x="28"/>
        <n x="108"/>
        <n x="176"/>
        <n x="190"/>
        <n x="195" s="1"/>
        <n x="173"/>
      </t>
    </mdx>
    <mdx n="175" f="v">
      <t c="7" si="29">
        <n x="191"/>
        <n x="28"/>
        <n x="57"/>
        <n x="176"/>
        <n x="190"/>
        <n x="195" s="1"/>
        <n x="173"/>
      </t>
    </mdx>
    <mdx n="175" f="v">
      <t c="7" si="29">
        <n x="191"/>
        <n x="36"/>
        <n x="176"/>
        <n x="26"/>
        <n x="190"/>
        <n x="195" s="1"/>
        <n x="173"/>
      </t>
    </mdx>
    <mdx n="175" f="v">
      <t c="7" si="29">
        <n x="191"/>
        <n x="26"/>
        <n x="22"/>
        <n x="176"/>
        <n x="190"/>
        <n x="31"/>
        <n x="195" s="1"/>
      </t>
    </mdx>
    <mdx n="175" f="v">
      <t c="7" si="29">
        <n x="191"/>
        <n x="28"/>
        <n x="166"/>
        <n x="176"/>
        <n x="190"/>
        <n x="195" s="1"/>
        <n x="173"/>
      </t>
    </mdx>
    <mdx n="175" f="v">
      <t c="7" si="29">
        <n x="193"/>
        <n x="26"/>
        <n x="113"/>
        <n x="176"/>
        <n x="190"/>
        <n x="195" s="1"/>
        <n x="173"/>
      </t>
    </mdx>
    <mdx n="175" f="v">
      <t c="7" si="25">
        <n x="191"/>
        <n x="27"/>
        <n x="59"/>
        <n x="176"/>
        <n x="190"/>
        <n x="195" s="1"/>
        <n x="173"/>
      </t>
    </mdx>
    <mdx n="175" f="v">
      <t c="7" si="25">
        <n x="193"/>
        <n x="148"/>
        <n x="176"/>
        <n x="15"/>
        <n x="190"/>
        <n x="195" s="1"/>
        <n x="173"/>
      </t>
    </mdx>
    <mdx n="175" f="v">
      <t c="7" si="29">
        <n x="191"/>
        <n x="28"/>
        <n x="98"/>
        <n x="176"/>
        <n x="190"/>
        <n x="195" s="1"/>
        <n x="173"/>
      </t>
    </mdx>
    <mdx n="175" f="v">
      <t c="7" si="25">
        <n x="193"/>
        <n x="34"/>
        <n x="176"/>
        <n x="27"/>
        <n x="190"/>
        <n x="195" s="1"/>
        <n x="173"/>
      </t>
    </mdx>
    <mdx n="175" f="v">
      <t c="7" si="25">
        <n x="193"/>
        <n x="27"/>
        <n x="140"/>
        <n x="176"/>
        <n x="190"/>
        <n x="195" s="1"/>
        <n x="173"/>
      </t>
    </mdx>
    <mdx n="175" f="v">
      <t c="7" si="29">
        <n x="193"/>
        <n x="26"/>
        <n x="4"/>
        <n x="176"/>
        <n x="190"/>
        <n x="30"/>
        <n x="195" s="1"/>
      </t>
    </mdx>
    <mdx n="175" f="v">
      <t c="7" si="29">
        <n x="193"/>
        <n x="28"/>
        <n x="140"/>
        <n x="176"/>
        <n x="190"/>
        <n x="195" s="1"/>
        <n x="173"/>
      </t>
    </mdx>
    <mdx n="175" f="v">
      <t c="7" si="29">
        <n x="193"/>
        <n x="28"/>
        <n x="84"/>
        <n x="176"/>
        <n x="190"/>
        <n x="195" s="1"/>
        <n x="173"/>
      </t>
    </mdx>
    <mdx n="175" f="v">
      <t c="7" si="29">
        <n x="191"/>
        <n x="28"/>
        <n x="64"/>
        <n x="176"/>
        <n x="190"/>
        <n x="195" s="1"/>
        <n x="173"/>
      </t>
    </mdx>
    <mdx n="175" f="v">
      <t c="7" si="25">
        <n x="193"/>
        <n x="15"/>
        <n x="21"/>
        <n x="176"/>
        <n x="190"/>
        <n x="24"/>
        <n x="195" s="1"/>
      </t>
    </mdx>
    <mdx n="175" f="v">
      <t c="7" si="25">
        <n x="193"/>
        <n x="27"/>
        <n x="117"/>
        <n x="176"/>
        <n x="190"/>
        <n x="195" s="1"/>
        <n x="173"/>
      </t>
    </mdx>
    <mdx n="175" f="v">
      <t c="7" si="29">
        <n x="191"/>
        <n x="26"/>
        <n x="22"/>
        <n x="176"/>
        <n x="190"/>
        <n x="39"/>
        <n x="195" s="1"/>
      </t>
    </mdx>
    <mdx n="175" f="v">
      <t c="7" si="25">
        <n x="191"/>
        <n x="150"/>
        <n x="176"/>
        <n x="27"/>
        <n x="190"/>
        <n x="195" s="1"/>
        <n x="173"/>
      </t>
    </mdx>
    <mdx n="175" f="v">
      <t c="7" si="29">
        <n x="193"/>
        <n x="26"/>
        <n x="117"/>
        <n x="176"/>
        <n x="190"/>
        <n x="195" s="1"/>
        <n x="173"/>
      </t>
    </mdx>
    <mdx n="175" f="v">
      <t c="7" si="29">
        <n x="191"/>
        <n x="41"/>
        <n x="176"/>
        <n x="28"/>
        <n x="190"/>
        <n x="195" s="1"/>
        <n x="173"/>
      </t>
    </mdx>
    <mdx n="175" f="v">
      <t c="7" si="25">
        <n x="191"/>
        <n x="27"/>
        <n x="64"/>
        <n x="176"/>
        <n x="190"/>
        <n x="195" s="1"/>
        <n x="173"/>
      </t>
    </mdx>
    <mdx n="175" f="v">
      <t c="7" si="25">
        <n x="193"/>
        <n x="27"/>
        <n x="109"/>
        <n x="176"/>
        <n x="190"/>
        <n x="195" s="1"/>
        <n x="173"/>
      </t>
    </mdx>
    <mdx n="175" f="v">
      <t c="7" si="29">
        <n x="191"/>
        <n x="28"/>
        <n x="126"/>
        <n x="176"/>
        <n x="190"/>
        <n x="195" s="1"/>
        <n x="173"/>
      </t>
    </mdx>
    <mdx n="175" f="v">
      <t c="7" si="25">
        <n x="191"/>
        <n x="15"/>
        <n x="14"/>
        <n x="190"/>
        <n x="176"/>
        <n x="5"/>
        <n x="195" s="1"/>
      </t>
    </mdx>
    <mdx n="175" f="v">
      <t c="7" si="25">
        <n x="193"/>
        <n x="27"/>
        <n x="77"/>
        <n x="176"/>
        <n x="190"/>
        <n x="195" s="1"/>
        <n x="173"/>
      </t>
    </mdx>
    <mdx n="175" f="v">
      <t c="7" si="25">
        <n x="191"/>
        <n x="15"/>
        <n x="171"/>
        <n x="176"/>
        <n x="190"/>
        <n x="24"/>
        <n x="195" s="1"/>
      </t>
    </mdx>
    <mdx n="175" f="v">
      <t c="7" si="29">
        <n x="191"/>
        <n x="26"/>
        <n x="94"/>
        <n x="176"/>
        <n x="190"/>
        <n x="195" s="1"/>
        <n x="173"/>
      </t>
    </mdx>
    <mdx n="175" f="v">
      <t c="7" si="29">
        <n x="193"/>
        <n x="36"/>
        <n x="176"/>
        <n x="26"/>
        <n x="190"/>
        <n x="195" s="1"/>
        <n x="173"/>
      </t>
    </mdx>
    <mdx n="175" f="v">
      <t c="7" si="25">
        <n x="193"/>
        <n x="15"/>
        <n x="165"/>
        <n x="176"/>
        <n x="190"/>
        <n x="195" s="1"/>
        <n x="173"/>
      </t>
    </mdx>
    <mdx n="175" f="v">
      <t c="7" si="25">
        <n x="193"/>
        <n x="27"/>
        <n x="155"/>
        <n x="176"/>
        <n x="190"/>
        <n x="195" s="1"/>
        <n x="173"/>
      </t>
    </mdx>
    <mdx n="175" f="v">
      <t c="7" si="29">
        <n x="191"/>
        <n x="28"/>
        <n x="162"/>
        <n x="176"/>
        <n x="190"/>
        <n x="195" s="1"/>
        <n x="173"/>
      </t>
    </mdx>
    <mdx n="175" f="v">
      <t c="7" si="25">
        <n x="191"/>
        <n x="47"/>
        <n x="176"/>
        <n x="27"/>
        <n x="190"/>
        <n x="195" s="1"/>
        <n x="173"/>
      </t>
    </mdx>
    <mdx n="175" f="v">
      <t c="7" si="29">
        <n x="191"/>
        <n x="28"/>
        <n x="91"/>
        <n x="176"/>
        <n x="190"/>
        <n x="195" s="1"/>
        <n x="173"/>
      </t>
    </mdx>
    <mdx n="175" f="v">
      <t c="7" si="25">
        <n x="193"/>
        <n x="15"/>
        <n x="155"/>
        <n x="176"/>
        <n x="190"/>
        <n x="195" s="1"/>
        <n x="173"/>
      </t>
    </mdx>
    <mdx n="175" f="v">
      <t c="7" si="29">
        <n x="193"/>
        <n x="50"/>
        <n x="176"/>
        <n x="26"/>
        <n x="190"/>
        <n x="195" s="1"/>
        <n x="173"/>
      </t>
    </mdx>
    <mdx n="175" f="v">
      <t c="7" si="25">
        <n x="193"/>
        <n x="15"/>
        <n x="22"/>
        <n x="176"/>
        <n x="190"/>
        <n x="20"/>
        <n x="195" s="1"/>
      </t>
    </mdx>
    <mdx n="175" f="v">
      <t c="7" si="25">
        <n x="193"/>
        <n x="15"/>
        <n x="51"/>
        <n x="176"/>
        <n x="190"/>
        <n x="195" s="1"/>
        <n x="173"/>
      </t>
    </mdx>
    <mdx n="175" f="v">
      <t c="7" si="25">
        <n x="193"/>
        <n x="27"/>
        <n x="153"/>
        <n x="176"/>
        <n x="190"/>
        <n x="195" s="1"/>
        <n x="173"/>
      </t>
    </mdx>
    <mdx n="175" f="v">
      <t c="7" si="25">
        <n x="191"/>
        <n x="15"/>
        <n x="131"/>
        <n x="176"/>
        <n x="190"/>
        <n x="195" s="1"/>
        <n x="173"/>
      </t>
    </mdx>
    <mdx n="175" f="v">
      <t c="7" si="25">
        <n x="193"/>
        <n x="49"/>
        <n x="176"/>
        <n x="15"/>
        <n x="190"/>
        <n x="195" s="1"/>
        <n x="173"/>
      </t>
    </mdx>
    <mdx n="175" f="v">
      <t c="7" si="25">
        <n x="191"/>
        <n x="15"/>
        <n x="8"/>
        <n x="176"/>
        <n x="190"/>
        <n x="20"/>
        <n x="195" s="1"/>
      </t>
    </mdx>
    <mdx n="175" f="v">
      <t c="7" si="29">
        <n x="191"/>
        <n x="26"/>
        <n x="131"/>
        <n x="176"/>
        <n x="190"/>
        <n x="195" s="1"/>
        <n x="173"/>
      </t>
    </mdx>
    <mdx n="175" f="v">
      <t c="7" si="29">
        <n x="191"/>
        <n x="28"/>
        <n x="115"/>
        <n x="176"/>
        <n x="190"/>
        <n x="195" s="1"/>
        <n x="173"/>
      </t>
    </mdx>
    <mdx n="175" f="v">
      <t c="7" si="25">
        <n x="191"/>
        <n x="15"/>
        <n x="133"/>
        <n x="176"/>
        <n x="190"/>
        <n x="195" s="1"/>
        <n x="173"/>
      </t>
    </mdx>
    <mdx n="175" f="v">
      <t c="7" si="25">
        <n x="193"/>
        <n x="27"/>
        <n x="105"/>
        <n x="176"/>
        <n x="190"/>
        <n x="195" s="1"/>
        <n x="173"/>
      </t>
    </mdx>
    <mdx n="175" f="v">
      <t c="7" si="25">
        <n x="193"/>
        <n x="15"/>
        <n x="115"/>
        <n x="176"/>
        <n x="190"/>
        <n x="195" s="1"/>
        <n x="173"/>
      </t>
    </mdx>
    <mdx n="175" f="v">
      <t c="7" si="29">
        <n x="193"/>
        <n x="28"/>
        <n x="66"/>
        <n x="176"/>
        <n x="190"/>
        <n x="195" s="1"/>
        <n x="173"/>
      </t>
    </mdx>
    <mdx n="175" f="v">
      <t c="7" si="29">
        <n x="191"/>
        <n x="152"/>
        <n x="176"/>
        <n x="26"/>
        <n x="190"/>
        <n x="195" s="1"/>
        <n x="173"/>
      </t>
    </mdx>
    <mdx n="175" f="v">
      <t c="7" si="25">
        <n x="193"/>
        <n x="148"/>
        <n x="176"/>
        <n x="27"/>
        <n x="190"/>
        <n x="195" s="1"/>
        <n x="173"/>
      </t>
    </mdx>
    <mdx n="175" f="v">
      <t c="7" si="25">
        <n x="191"/>
        <n x="15"/>
        <n x="62"/>
        <n x="176"/>
        <n x="190"/>
        <n x="195" s="1"/>
        <n x="173"/>
      </t>
    </mdx>
    <mdx n="175" f="v">
      <t c="7" si="29">
        <n x="191"/>
        <n x="28"/>
        <n x="96"/>
        <n x="176"/>
        <n x="190"/>
        <n x="195" s="1"/>
        <n x="173"/>
      </t>
    </mdx>
    <mdx n="175" f="v">
      <t c="7" si="29">
        <n x="193"/>
        <n x="26"/>
        <n x="4"/>
        <n x="176"/>
        <n x="190"/>
        <n x="39"/>
        <n x="195" s="1"/>
      </t>
    </mdx>
    <mdx n="175" f="v">
      <t c="7" si="29">
        <n x="191"/>
        <n x="28"/>
        <n x="62"/>
        <n x="176"/>
        <n x="190"/>
        <n x="195" s="1"/>
        <n x="173"/>
      </t>
    </mdx>
    <mdx n="175" f="v">
      <t c="7" si="25">
        <n x="191"/>
        <n x="15"/>
        <n x="0"/>
        <n x="176"/>
        <n x="190"/>
        <n x="20"/>
        <n x="195" s="1"/>
      </t>
    </mdx>
    <mdx n="175" f="v">
      <t c="7" si="25">
        <n x="191"/>
        <n x="15"/>
        <n x="70"/>
        <n x="176"/>
        <n x="190"/>
        <n x="195" s="1"/>
        <n x="173"/>
      </t>
    </mdx>
    <mdx n="175" f="v">
      <t c="7" si="29">
        <n x="191"/>
        <n x="26"/>
        <n x="156"/>
        <n x="176"/>
        <n x="190"/>
        <n x="195" s="1"/>
        <n x="173"/>
      </t>
    </mdx>
    <mdx n="175" f="v">
      <t c="7" si="25">
        <n x="191"/>
        <n x="15"/>
        <n x="146"/>
        <n x="176"/>
        <n x="190"/>
        <n x="195" s="1"/>
        <n x="173"/>
      </t>
    </mdx>
    <mdx n="175" f="v">
      <t c="7" si="29">
        <n x="193"/>
        <n x="26"/>
        <n x="13"/>
        <n x="176"/>
        <n x="190"/>
        <n x="31"/>
        <n x="195" s="1"/>
      </t>
    </mdx>
    <mdx n="175" f="v">
      <t c="7" si="29">
        <n x="191"/>
        <n x="169"/>
        <n x="176"/>
        <n x="28"/>
        <n x="190"/>
        <n x="195" s="1"/>
        <n x="173"/>
      </t>
    </mdx>
    <mdx n="175" f="v">
      <t c="7" si="29">
        <n x="193"/>
        <n x="26"/>
        <n x="126"/>
        <n x="176"/>
        <n x="190"/>
        <n x="195" s="1"/>
        <n x="173"/>
      </t>
    </mdx>
    <mdx n="175" f="v">
      <t c="7" si="25">
        <n x="191"/>
        <n x="15"/>
        <n x="22"/>
        <n x="176"/>
        <n x="190"/>
        <n x="20"/>
        <n x="195" s="1"/>
      </t>
    </mdx>
    <mdx n="175" f="v">
      <t c="7" si="25">
        <n x="193"/>
        <n x="27"/>
        <n x="72"/>
        <n x="176"/>
        <n x="190"/>
        <n x="195" s="1"/>
        <n x="173"/>
      </t>
    </mdx>
    <mdx n="175" f="v">
      <t c="7" si="25">
        <n x="191"/>
        <n x="27"/>
        <n x="81"/>
        <n x="176"/>
        <n x="190"/>
        <n x="195" s="1"/>
        <n x="173"/>
      </t>
    </mdx>
    <mdx n="175" f="v">
      <t c="7" si="29">
        <n x="191"/>
        <n x="28"/>
        <n x="70"/>
        <n x="176"/>
        <n x="190"/>
        <n x="195" s="1"/>
        <n x="173"/>
      </t>
    </mdx>
    <mdx n="175" f="v">
      <t c="7" si="29">
        <n x="193"/>
        <n x="26"/>
        <n x="114"/>
        <n x="176"/>
        <n x="190"/>
        <n x="195" s="1"/>
        <n x="173"/>
      </t>
    </mdx>
    <mdx n="175" f="v">
      <t c="7" si="25">
        <n x="191"/>
        <n x="15"/>
        <n x="65"/>
        <n x="176"/>
        <n x="190"/>
        <n x="195" s="1"/>
        <n x="173"/>
      </t>
    </mdx>
    <mdx n="175" f="v">
      <t c="7" si="25">
        <n x="191"/>
        <n x="15"/>
        <n x="23"/>
        <n x="176"/>
        <n x="190"/>
        <n x="24"/>
        <n x="195" s="1"/>
      </t>
    </mdx>
    <mdx n="175" f="v">
      <t c="7" si="29">
        <n x="191"/>
        <n x="50"/>
        <n x="176"/>
        <n x="28"/>
        <n x="190"/>
        <n x="195" s="1"/>
        <n x="173"/>
      </t>
    </mdx>
    <mdx n="175" f="v">
      <t c="7" si="29">
        <n x="193"/>
        <n x="26"/>
        <n x="13"/>
        <n x="176"/>
        <n x="190"/>
        <n x="30"/>
        <n x="195" s="1"/>
      </t>
    </mdx>
    <mdx n="175" f="v">
      <t c="7" si="29">
        <n x="191"/>
        <n x="44"/>
        <n x="176"/>
        <n x="28"/>
        <n x="190"/>
        <n x="195" s="1"/>
        <n x="173"/>
      </t>
    </mdx>
    <mdx n="175" f="v">
      <t c="7" si="25">
        <n x="193"/>
        <n x="27"/>
        <n x="60"/>
        <n x="176"/>
        <n x="190"/>
        <n x="195" s="1"/>
        <n x="173"/>
      </t>
    </mdx>
    <mdx n="175" f="v">
      <t c="7" si="25">
        <n x="193"/>
        <n x="27"/>
        <n x="124"/>
        <n x="176"/>
        <n x="190"/>
        <n x="195" s="1"/>
        <n x="173"/>
      </t>
    </mdx>
    <mdx n="175" f="v">
      <t c="7" si="29">
        <n x="193"/>
        <n x="26"/>
        <n x="89"/>
        <n x="176"/>
        <n x="190"/>
        <n x="195" s="1"/>
        <n x="173"/>
      </t>
    </mdx>
    <mdx n="175" f="v">
      <t c="7" si="25">
        <n x="193"/>
        <n x="15"/>
        <n x="73"/>
        <n x="176"/>
        <n x="190"/>
        <n x="195" s="1"/>
        <n x="173"/>
      </t>
    </mdx>
    <mdx n="175" f="v">
      <t c="7" si="25">
        <n x="191"/>
        <n x="144"/>
        <n x="176"/>
        <n x="27"/>
        <n x="190"/>
        <n x="195" s="1"/>
        <n x="173"/>
      </t>
    </mdx>
    <mdx n="175" f="v">
      <t c="7" si="25">
        <n x="191"/>
        <n x="27"/>
        <n x="133"/>
        <n x="176"/>
        <n x="190"/>
        <n x="195" s="1"/>
        <n x="173"/>
      </t>
    </mdx>
    <mdx n="175" f="v">
      <t c="7" si="25">
        <n x="193"/>
        <n x="27"/>
        <n x="75"/>
        <n x="176"/>
        <n x="190"/>
        <n x="195" s="1"/>
        <n x="173"/>
      </t>
    </mdx>
    <mdx n="175" f="v">
      <t c="7" si="25">
        <n x="193"/>
        <n x="144"/>
        <n x="176"/>
        <n x="27"/>
        <n x="190"/>
        <n x="195" s="1"/>
        <n x="173"/>
      </t>
    </mdx>
    <mdx n="175" f="v">
      <t c="7" si="25">
        <n x="193"/>
        <n x="42"/>
        <n x="176"/>
        <n x="27"/>
        <n x="190"/>
        <n x="195" s="1"/>
        <n x="173"/>
      </t>
    </mdx>
    <mdx n="175" f="v">
      <t c="7" si="29">
        <n x="193"/>
        <n x="26"/>
        <n x="7"/>
        <n x="176"/>
        <n x="190"/>
        <n x="30"/>
        <n x="195" s="1"/>
      </t>
    </mdx>
    <mdx n="175" f="v">
      <t c="7" si="29">
        <n x="193"/>
        <n x="26"/>
        <n x="146"/>
        <n x="176"/>
        <n x="190"/>
        <n x="195" s="1"/>
        <n x="173"/>
      </t>
    </mdx>
    <mdx n="175" f="v">
      <t c="7" si="25">
        <n x="191"/>
        <n x="46"/>
        <n x="176"/>
        <n x="27"/>
        <n x="190"/>
        <n x="195" s="1"/>
        <n x="173"/>
      </t>
    </mdx>
    <mdx n="175" f="v">
      <t c="7" si="29">
        <n x="193"/>
        <n x="26"/>
        <n x="138"/>
        <n x="176"/>
        <n x="190"/>
        <n x="195" s="1"/>
        <n x="173"/>
      </t>
    </mdx>
    <mdx n="175" f="v">
      <t c="7" si="29">
        <n x="193"/>
        <n x="28"/>
        <n x="142"/>
        <n x="176"/>
        <n x="190"/>
        <n x="195" s="1"/>
        <n x="173"/>
      </t>
    </mdx>
    <mdx n="175" f="v">
      <t c="7" si="25">
        <n x="193"/>
        <n x="15"/>
        <n x="160"/>
        <n x="176"/>
        <n x="190"/>
        <n x="195" s="1"/>
        <n x="173"/>
      </t>
    </mdx>
    <mdx n="175" f="v">
      <t c="7" si="29">
        <n x="191"/>
        <n x="26"/>
        <n x="139"/>
        <n x="176"/>
        <n x="190"/>
        <n x="195" s="1"/>
        <n x="173"/>
      </t>
    </mdx>
    <mdx n="175" f="v">
      <t c="7" si="29">
        <n x="191"/>
        <n x="28"/>
        <n x="99"/>
        <n x="176"/>
        <n x="190"/>
        <n x="195" s="1"/>
        <n x="173"/>
      </t>
    </mdx>
    <mdx n="175" f="v">
      <t c="7" si="29">
        <n x="191"/>
        <n x="28"/>
        <n x="133"/>
        <n x="176"/>
        <n x="190"/>
        <n x="195" s="1"/>
        <n x="173"/>
      </t>
    </mdx>
    <mdx n="175" f="v">
      <t c="7" si="25">
        <n x="191"/>
        <n x="27"/>
        <n x="72"/>
        <n x="176"/>
        <n x="190"/>
        <n x="195" s="1"/>
        <n x="173"/>
      </t>
    </mdx>
    <mdx n="175" f="v">
      <t c="7" si="25">
        <n x="191"/>
        <n x="27"/>
        <n x="151"/>
        <n x="176"/>
        <n x="190"/>
        <n x="195" s="1"/>
        <n x="173"/>
      </t>
    </mdx>
    <mdx n="175" f="v">
      <t c="7" si="29">
        <n x="193"/>
        <n x="28"/>
        <n x="106"/>
        <n x="176"/>
        <n x="190"/>
        <n x="195" s="1"/>
        <n x="173"/>
      </t>
    </mdx>
    <mdx n="175" f="v">
      <t c="7" si="25">
        <n x="191"/>
        <n x="27"/>
        <n x="168"/>
        <n x="176"/>
        <n x="190"/>
        <n x="195" s="1"/>
        <n x="173"/>
      </t>
    </mdx>
    <mdx n="175" f="v">
      <t c="7" si="25">
        <n x="191"/>
        <n x="15"/>
        <n x="97"/>
        <n x="176"/>
        <n x="190"/>
        <n x="195" s="1"/>
        <n x="173"/>
      </t>
    </mdx>
    <mdx n="175" f="v">
      <t c="7" si="25">
        <n x="191"/>
        <n x="15"/>
        <n x="68"/>
        <n x="176"/>
        <n x="190"/>
        <n x="195" s="1"/>
        <n x="173"/>
      </t>
    </mdx>
    <mdx n="175" f="v">
      <t c="7" si="25">
        <n x="193"/>
        <n x="15"/>
        <n x="171"/>
        <n x="176"/>
        <n x="190"/>
        <n x="5"/>
        <n x="195" s="1"/>
      </t>
    </mdx>
    <mdx n="175" f="v">
      <t c="7" si="25">
        <n x="191"/>
        <n x="15"/>
        <n x="103"/>
        <n x="176"/>
        <n x="190"/>
        <n x="195" s="1"/>
        <n x="173"/>
      </t>
    </mdx>
    <mdx n="175" f="v">
      <t c="7" si="29">
        <n x="191"/>
        <n x="26"/>
        <n x="123"/>
        <n x="176"/>
        <n x="190"/>
        <n x="195" s="1"/>
        <n x="173"/>
      </t>
    </mdx>
    <mdx n="175" f="v">
      <t c="7" si="29">
        <n x="191"/>
        <n x="28"/>
        <n x="165"/>
        <n x="176"/>
        <n x="190"/>
        <n x="195" s="1"/>
        <n x="173"/>
      </t>
    </mdx>
    <mdx n="175" f="v">
      <t c="7" si="25">
        <n x="191"/>
        <n x="45"/>
        <n x="176"/>
        <n x="27"/>
        <n x="190"/>
        <n x="195" s="1"/>
        <n x="173"/>
      </t>
    </mdx>
    <mdx n="175" f="v">
      <t c="7" si="25">
        <n x="191"/>
        <n x="43"/>
        <n x="176"/>
        <n x="27"/>
        <n x="190"/>
        <n x="195" s="1"/>
        <n x="173"/>
      </t>
    </mdx>
    <mdx n="175" f="v">
      <t c="7" si="25">
        <n x="193"/>
        <n x="27"/>
        <n x="114"/>
        <n x="176"/>
        <n x="190"/>
        <n x="195" s="1"/>
        <n x="173"/>
      </t>
    </mdx>
    <mdx n="175" f="v">
      <t c="7" si="25">
        <n x="193"/>
        <n x="27"/>
        <n x="141"/>
        <n x="176"/>
        <n x="190"/>
        <n x="195" s="1"/>
        <n x="173"/>
      </t>
    </mdx>
    <mdx n="175" f="v">
      <t c="7" si="25">
        <n x="191"/>
        <n x="15"/>
        <n x="89"/>
        <n x="176"/>
        <n x="190"/>
        <n x="195" s="1"/>
        <n x="173"/>
      </t>
    </mdx>
    <mdx n="175" f="v">
      <t c="7" si="29">
        <n x="193"/>
        <n x="26"/>
        <n x="54"/>
        <n x="176"/>
        <n x="190"/>
        <n x="195" s="1"/>
        <n x="173"/>
      </t>
    </mdx>
    <mdx n="175" f="v">
      <t c="7" si="29">
        <n x="193"/>
        <n x="26"/>
        <n x="139"/>
        <n x="176"/>
        <n x="190"/>
        <n x="195" s="1"/>
        <n x="173"/>
      </t>
    </mdx>
    <mdx n="175" f="v">
      <t c="7" si="29">
        <n x="193"/>
        <n x="28"/>
        <n x="93"/>
        <n x="176"/>
        <n x="190"/>
        <n x="195" s="1"/>
        <n x="173"/>
      </t>
    </mdx>
    <mdx n="175" f="v">
      <t c="7" si="29">
        <n x="193"/>
        <n x="26"/>
        <n x="66"/>
        <n x="176"/>
        <n x="190"/>
        <n x="195" s="1"/>
        <n x="173"/>
      </t>
    </mdx>
    <mdx n="175" f="v">
      <t c="7" si="25">
        <n x="191"/>
        <n x="15"/>
        <n x="101"/>
        <n x="176"/>
        <n x="190"/>
        <n x="195" s="1"/>
        <n x="173"/>
      </t>
    </mdx>
    <mdx n="175" f="v">
      <t c="7" si="29">
        <n x="193"/>
        <n x="26"/>
        <n x="118"/>
        <n x="176"/>
        <n x="190"/>
        <n x="195" s="1"/>
        <n x="173"/>
      </t>
    </mdx>
    <mdx n="175" f="v">
      <t c="7" si="25">
        <n x="191"/>
        <n x="27"/>
        <n x="163"/>
        <n x="176"/>
        <n x="190"/>
        <n x="195" s="1"/>
        <n x="173"/>
      </t>
    </mdx>
    <mdx n="175" f="v">
      <t c="7" si="25">
        <n x="191"/>
        <n x="27"/>
        <n x="85"/>
        <n x="176"/>
        <n x="190"/>
        <n x="195" s="1"/>
        <n x="173"/>
      </t>
    </mdx>
    <mdx n="175" f="v">
      <t c="7" si="29">
        <n x="193"/>
        <n x="28"/>
        <n x="120"/>
        <n x="176"/>
        <n x="190"/>
        <n x="195" s="1"/>
        <n x="173"/>
      </t>
    </mdx>
    <mdx n="175" f="v">
      <t c="7" si="25">
        <n x="193"/>
        <n x="15"/>
        <n x="12"/>
        <n x="176"/>
        <n x="190"/>
        <n x="24"/>
        <n x="195" s="1"/>
      </t>
    </mdx>
    <mdx n="175" f="v">
      <t c="7" si="29">
        <n x="193"/>
        <n x="28"/>
        <n x="158"/>
        <n x="176"/>
        <n x="190"/>
        <n x="195" s="1"/>
        <n x="173"/>
      </t>
    </mdx>
    <mdx n="175" f="v">
      <t c="7" si="25">
        <n x="191"/>
        <n x="50"/>
        <n x="176"/>
        <n x="15"/>
        <n x="190"/>
        <n x="195" s="1"/>
        <n x="173"/>
      </t>
    </mdx>
    <mdx n="175" f="v">
      <t c="7" si="29">
        <n x="191"/>
        <n x="26"/>
        <n x="60"/>
        <n x="176"/>
        <n x="190"/>
        <n x="195" s="1"/>
        <n x="173"/>
      </t>
    </mdx>
    <mdx n="175" f="v">
      <t c="7" si="29">
        <n x="193"/>
        <n x="26"/>
        <n x="142"/>
        <n x="176"/>
        <n x="190"/>
        <n x="195" s="1"/>
        <n x="173"/>
      </t>
    </mdx>
    <mdx n="175" f="v">
      <t c="7" si="25">
        <n x="193"/>
        <n x="27"/>
        <n x="51"/>
        <n x="176"/>
        <n x="190"/>
        <n x="195" s="1"/>
        <n x="173"/>
      </t>
    </mdx>
    <mdx n="175" f="v">
      <t c="7" si="25">
        <n x="193"/>
        <n x="15"/>
        <n x="79"/>
        <n x="176"/>
        <n x="190"/>
        <n x="195" s="1"/>
        <n x="173"/>
      </t>
    </mdx>
    <mdx n="175" f="v">
      <t c="7" si="25">
        <n x="193"/>
        <n x="15"/>
        <n x="11"/>
        <n x="176"/>
        <n x="190"/>
        <n x="20"/>
        <n x="195" s="1"/>
      </t>
    </mdx>
    <mdx n="175" f="v">
      <t c="7" si="29">
        <n x="191"/>
        <n x="45"/>
        <n x="176"/>
        <n x="28"/>
        <n x="190"/>
        <n x="195" s="1"/>
        <n x="173"/>
      </t>
    </mdx>
    <mdx n="175" f="v">
      <t c="7" si="25">
        <n x="193"/>
        <n x="15"/>
        <n x="1"/>
        <n x="176"/>
        <n x="190"/>
        <n x="5"/>
        <n x="195" s="1"/>
      </t>
    </mdx>
    <mdx n="175" f="v">
      <t c="7" si="25">
        <n x="191"/>
        <n x="15"/>
        <n x="17"/>
        <n x="190"/>
        <n x="176"/>
        <n x="5"/>
        <n x="195" s="1"/>
      </t>
    </mdx>
    <mdx n="175" f="v">
      <t c="7" si="29">
        <n x="191"/>
        <n x="28"/>
        <n x="156"/>
        <n x="176"/>
        <n x="190"/>
        <n x="195" s="1"/>
        <n x="173"/>
      </t>
    </mdx>
    <mdx n="175" f="v">
      <t c="7" si="25">
        <n x="191"/>
        <n x="15"/>
        <n x="135"/>
        <n x="176"/>
        <n x="190"/>
        <n x="195" s="1"/>
        <n x="173"/>
      </t>
    </mdx>
    <mdx n="175" f="v">
      <t c="7" si="25">
        <n x="193"/>
        <n x="27"/>
        <n x="168"/>
        <n x="176"/>
        <n x="190"/>
        <n x="195" s="1"/>
        <n x="173"/>
      </t>
    </mdx>
    <mdx n="175" f="v">
      <t c="7" si="29">
        <n x="191"/>
        <n x="26"/>
        <n x="140"/>
        <n x="176"/>
        <n x="190"/>
        <n x="195" s="1"/>
        <n x="173"/>
      </t>
    </mdx>
    <mdx n="175" f="v">
      <t c="7" si="25">
        <n x="191"/>
        <n x="41"/>
        <n x="176"/>
        <n x="27"/>
        <n x="190"/>
        <n x="195" s="1"/>
        <n x="173"/>
      </t>
    </mdx>
    <mdx n="175" f="v">
      <t c="7" si="29">
        <n x="191"/>
        <n x="40"/>
        <n x="176"/>
        <n x="26"/>
        <n x="190"/>
        <n x="195" s="1"/>
        <n x="173"/>
      </t>
    </mdx>
    <mdx n="175" f="v">
      <t c="7" si="29">
        <n x="191"/>
        <n x="28"/>
        <n x="52"/>
        <n x="176"/>
        <n x="190"/>
        <n x="195" s="1"/>
        <n x="173"/>
      </t>
    </mdx>
    <mdx n="175" f="v">
      <t c="7" si="25">
        <n x="193"/>
        <n x="15"/>
        <n x="149"/>
        <n x="176"/>
        <n x="190"/>
        <n x="195" s="1"/>
        <n x="173"/>
      </t>
    </mdx>
    <mdx n="175" f="v">
      <t c="7" si="25">
        <n x="193"/>
        <n x="43"/>
        <n x="176"/>
        <n x="15"/>
        <n x="190"/>
        <n x="195" s="1"/>
        <n x="173"/>
      </t>
    </mdx>
    <mdx n="175" f="v">
      <t c="7" si="25">
        <n x="191"/>
        <n x="15"/>
        <n x="67"/>
        <n x="176"/>
        <n x="190"/>
        <n x="195" s="1"/>
        <n x="173"/>
      </t>
    </mdx>
    <mdx n="175" f="v">
      <t c="7" si="25">
        <n x="193"/>
        <n x="27"/>
        <n x="157"/>
        <n x="176"/>
        <n x="190"/>
        <n x="195" s="1"/>
        <n x="173"/>
      </t>
    </mdx>
    <mdx n="175" f="v">
      <t c="7" si="29">
        <n x="191"/>
        <n x="26"/>
        <n x="126"/>
        <n x="176"/>
        <n x="190"/>
        <n x="195" s="1"/>
        <n x="173"/>
      </t>
    </mdx>
    <mdx n="175" f="v">
      <t c="7" si="25">
        <n x="193"/>
        <n x="27"/>
        <n x="108"/>
        <n x="176"/>
        <n x="190"/>
        <n x="195" s="1"/>
        <n x="173"/>
      </t>
    </mdx>
    <mdx n="175" f="v">
      <t c="7" si="25">
        <n x="191"/>
        <n x="15"/>
        <n x="12"/>
        <n x="176"/>
        <n x="190"/>
        <n x="20"/>
        <n x="195" s="1"/>
      </t>
    </mdx>
    <mdx n="175" f="v">
      <t c="7" si="29">
        <n x="191"/>
        <n x="26"/>
        <n x="11"/>
        <n x="176"/>
        <n x="190"/>
        <n x="30"/>
        <n x="195" s="1"/>
      </t>
    </mdx>
    <mdx n="175" f="v">
      <t c="7" si="29">
        <n x="193"/>
        <n x="26"/>
        <n x="0"/>
        <n x="176"/>
        <n x="190"/>
        <n x="39"/>
        <n x="195" s="1"/>
      </t>
    </mdx>
    <mdx n="175" f="v">
      <t c="7" si="25">
        <n x="193"/>
        <n x="15"/>
        <n x="8"/>
        <n x="176"/>
        <n x="190"/>
        <n x="24"/>
        <n x="195" s="1"/>
      </t>
    </mdx>
    <mdx n="175" f="v">
      <t c="7" si="25">
        <n x="193"/>
        <n x="15"/>
        <n x="0"/>
        <n x="176"/>
        <n x="190"/>
        <n x="20"/>
        <n x="195" s="1"/>
      </t>
    </mdx>
    <mdx n="175" f="v">
      <t c="7" si="25">
        <n x="193"/>
        <n x="27"/>
        <n x="131"/>
        <n x="176"/>
        <n x="190"/>
        <n x="195" s="1"/>
        <n x="173"/>
      </t>
    </mdx>
    <mdx n="175" f="v">
      <t c="7" si="25">
        <n x="191"/>
        <n x="15"/>
        <n x="1"/>
        <n x="176"/>
        <n x="190"/>
        <n x="20"/>
        <n x="195" s="1"/>
      </t>
    </mdx>
    <mdx n="175" f="v">
      <t c="7" si="29">
        <n x="191"/>
        <n x="28"/>
        <n x="159"/>
        <n x="176"/>
        <n x="190"/>
        <n x="195" s="1"/>
        <n x="173"/>
      </t>
    </mdx>
    <mdx n="175" f="v">
      <t c="7" si="29">
        <n x="191"/>
        <n x="49"/>
        <n x="176"/>
        <n x="28"/>
        <n x="190"/>
        <n x="195" s="1"/>
        <n x="173"/>
      </t>
    </mdx>
    <mdx n="175" f="v">
      <t c="7" si="29">
        <n x="191"/>
        <n x="26"/>
        <n x="130"/>
        <n x="176"/>
        <n x="190"/>
        <n x="195" s="1"/>
        <n x="173"/>
      </t>
    </mdx>
    <mdx n="175" f="v">
      <t c="7" si="25">
        <n x="191"/>
        <n x="15"/>
        <n x="96"/>
        <n x="176"/>
        <n x="190"/>
        <n x="195" s="1"/>
        <n x="173"/>
      </t>
    </mdx>
    <mdx n="175" f="v">
      <t c="7" si="29">
        <n x="191"/>
        <n x="28"/>
        <n x="81"/>
        <n x="176"/>
        <n x="190"/>
        <n x="195" s="1"/>
        <n x="173"/>
      </t>
    </mdx>
    <mdx n="175" f="v">
      <t c="7" si="29">
        <n x="191"/>
        <n x="28"/>
        <n x="60"/>
        <n x="176"/>
        <n x="190"/>
        <n x="195" s="1"/>
        <n x="173"/>
      </t>
    </mdx>
    <mdx n="175" f="v">
      <t c="7" si="25">
        <n x="191"/>
        <n x="15"/>
        <n x="155"/>
        <n x="176"/>
        <n x="190"/>
        <n x="195" s="1"/>
        <n x="173"/>
      </t>
    </mdx>
    <mdx n="175" f="v">
      <t c="7" si="29">
        <n x="193"/>
        <n x="28"/>
        <n x="65"/>
        <n x="176"/>
        <n x="190"/>
        <n x="195" s="1"/>
        <n x="173"/>
      </t>
    </mdx>
    <mdx n="175" f="v">
      <t c="7" si="25">
        <n x="193"/>
        <n x="27"/>
        <n x="149"/>
        <n x="176"/>
        <n x="190"/>
        <n x="195" s="1"/>
        <n x="173"/>
      </t>
    </mdx>
    <mdx n="175" f="v">
      <t c="7" si="25">
        <n x="193"/>
        <n x="15"/>
        <n x="62"/>
        <n x="176"/>
        <n x="190"/>
        <n x="195" s="1"/>
        <n x="173"/>
      </t>
    </mdx>
    <mdx n="175" f="v">
      <t c="7" si="29">
        <n x="193"/>
        <n x="28"/>
        <n x="151"/>
        <n x="176"/>
        <n x="190"/>
        <n x="195" s="1"/>
        <n x="173"/>
      </t>
    </mdx>
    <mdx n="175" f="v">
      <t c="7" si="29">
        <n x="193"/>
        <n x="28"/>
        <n x="117"/>
        <n x="176"/>
        <n x="190"/>
        <n x="195" s="1"/>
        <n x="173"/>
      </t>
    </mdx>
    <mdx n="175" f="v">
      <t c="7" si="25">
        <n x="191"/>
        <n x="27"/>
        <n x="65"/>
        <n x="176"/>
        <n x="190"/>
        <n x="195" s="1"/>
        <n x="173"/>
      </t>
    </mdx>
    <mdx n="175" f="v">
      <t c="7" si="29">
        <n x="191"/>
        <n x="28"/>
        <n x="67"/>
        <n x="176"/>
        <n x="190"/>
        <n x="195" s="1"/>
        <n x="173"/>
      </t>
    </mdx>
    <mdx n="175" f="v">
      <t c="7" si="29">
        <n x="191"/>
        <n x="26"/>
        <n x="66"/>
        <n x="176"/>
        <n x="190"/>
        <n x="195" s="1"/>
        <n x="173"/>
      </t>
    </mdx>
    <mdx n="175" f="v">
      <t c="7" si="25">
        <n x="193"/>
        <n x="15"/>
        <n x="72"/>
        <n x="176"/>
        <n x="190"/>
        <n x="195" s="1"/>
        <n x="173"/>
      </t>
    </mdx>
    <mdx n="175" f="v">
      <t c="7" si="29">
        <n x="193"/>
        <n x="28"/>
        <n x="85"/>
        <n x="176"/>
        <n x="190"/>
        <n x="195" s="1"/>
        <n x="173"/>
      </t>
    </mdx>
    <mdx n="175" f="v">
      <t c="7" si="25">
        <n x="193"/>
        <n x="15"/>
        <n x="125"/>
        <n x="176"/>
        <n x="190"/>
        <n x="195" s="1"/>
        <n x="173"/>
      </t>
    </mdx>
    <mdx n="175" f="v">
      <t c="7" si="29">
        <n x="193"/>
        <n x="28"/>
        <n x="114"/>
        <n x="176"/>
        <n x="190"/>
        <n x="195" s="1"/>
        <n x="173"/>
      </t>
    </mdx>
    <mdx n="175" f="v">
      <t c="7" si="29">
        <n x="193"/>
        <n x="26"/>
        <n x="171"/>
        <n x="176"/>
        <n x="190"/>
        <n x="39"/>
        <n x="195" s="1"/>
      </t>
    </mdx>
    <mdx n="175" f="v">
      <t c="7" si="29">
        <n x="191"/>
        <n x="28"/>
        <n x="51"/>
        <n x="176"/>
        <n x="190"/>
        <n x="195" s="1"/>
        <n x="173"/>
      </t>
    </mdx>
    <mdx n="175" f="v">
      <t c="7" si="29">
        <n x="193"/>
        <n x="26"/>
        <n x="151"/>
        <n x="176"/>
        <n x="190"/>
        <n x="195" s="1"/>
        <n x="173"/>
      </t>
    </mdx>
    <mdx n="175" f="v">
      <t c="7" si="29">
        <n x="193"/>
        <n x="28"/>
        <n x="164"/>
        <n x="176"/>
        <n x="190"/>
        <n x="195" s="1"/>
        <n x="173"/>
      </t>
    </mdx>
    <mdx n="175" f="v">
      <t c="7" si="29">
        <n x="193"/>
        <n x="26"/>
        <n x="17"/>
        <n x="176"/>
        <n x="190"/>
        <n x="30"/>
        <n x="195" s="1"/>
      </t>
    </mdx>
    <mdx n="175" f="v">
      <t c="7" si="25">
        <n x="191"/>
        <n x="27"/>
        <n x="134"/>
        <n x="176"/>
        <n x="190"/>
        <n x="195" s="1"/>
        <n x="173"/>
      </t>
    </mdx>
    <mdx n="175" f="v">
      <t c="7" si="25">
        <n x="193"/>
        <n x="27"/>
        <n x="52"/>
        <n x="176"/>
        <n x="190"/>
        <n x="195" s="1"/>
        <n x="173"/>
      </t>
    </mdx>
    <mdx n="175" f="v">
      <t c="7" si="25">
        <n x="191"/>
        <n x="15"/>
        <n x="91"/>
        <n x="176"/>
        <n x="190"/>
        <n x="195" s="1"/>
        <n x="173"/>
      </t>
    </mdx>
    <mdx n="175" f="v">
      <t c="7" si="29">
        <n x="193"/>
        <n x="26"/>
        <n x="14"/>
        <n x="176"/>
        <n x="190"/>
        <n x="39"/>
        <n x="195" s="1"/>
      </t>
    </mdx>
    <mdx n="175" f="v">
      <t c="7" si="29">
        <n x="193"/>
        <n x="28"/>
        <n x="113"/>
        <n x="176"/>
        <n x="190"/>
        <n x="195" s="1"/>
        <n x="173"/>
      </t>
    </mdx>
    <mdx n="175" f="v">
      <t c="7" si="25">
        <n x="191"/>
        <n x="15"/>
        <n x="104"/>
        <n x="176"/>
        <n x="190"/>
        <n x="195" s="1"/>
        <n x="173"/>
      </t>
    </mdx>
    <mdx n="175" f="v">
      <t c="7" si="25">
        <n x="191"/>
        <n x="15"/>
        <n x="79"/>
        <n x="176"/>
        <n x="190"/>
        <n x="195" s="1"/>
        <n x="173"/>
      </t>
    </mdx>
    <mdx n="175" f="v">
      <t c="7" si="25">
        <n x="193"/>
        <n x="169"/>
        <n x="176"/>
        <n x="15"/>
        <n x="190"/>
        <n x="195" s="1"/>
        <n x="173"/>
      </t>
    </mdx>
    <mdx n="175" f="v">
      <t c="7" si="29">
        <n x="193"/>
        <n x="42"/>
        <n x="176"/>
        <n x="26"/>
        <n x="190"/>
        <n x="195" s="1"/>
        <n x="173"/>
      </t>
    </mdx>
    <mdx n="175" f="v">
      <t c="7" si="25">
        <n x="193"/>
        <n x="27"/>
        <n x="163"/>
        <n x="176"/>
        <n x="190"/>
        <n x="195" s="1"/>
        <n x="173"/>
      </t>
    </mdx>
    <mdx n="175" f="v">
      <t c="7" si="29">
        <n x="193"/>
        <n x="28"/>
        <n x="95"/>
        <n x="176"/>
        <n x="190"/>
        <n x="195" s="1"/>
        <n x="173"/>
      </t>
    </mdx>
    <mdx n="175" f="v">
      <t c="7" si="25">
        <n x="193"/>
        <n x="15"/>
        <n x="65"/>
        <n x="176"/>
        <n x="190"/>
        <n x="195" s="1"/>
        <n x="173"/>
      </t>
    </mdx>
    <mdx n="175" f="v">
      <t c="7" si="25">
        <n x="193"/>
        <n x="27"/>
        <n x="89"/>
        <n x="176"/>
        <n x="190"/>
        <n x="195" s="1"/>
        <n x="173"/>
      </t>
    </mdx>
    <mdx n="175" f="v">
      <t c="7" si="25">
        <n x="193"/>
        <n x="27"/>
        <n x="128"/>
        <n x="176"/>
        <n x="190"/>
        <n x="195" s="1"/>
        <n x="173"/>
      </t>
    </mdx>
    <mdx n="175" f="v">
      <t c="7" si="29">
        <n x="191"/>
        <n x="26"/>
        <n x="103"/>
        <n x="176"/>
        <n x="190"/>
        <n x="195" s="1"/>
        <n x="173"/>
      </t>
    </mdx>
    <mdx n="175" f="v">
      <t c="7" si="25">
        <n x="191"/>
        <n x="27"/>
        <n x="131"/>
        <n x="176"/>
        <n x="190"/>
        <n x="195" s="1"/>
        <n x="173"/>
      </t>
    </mdx>
    <mdx n="175" f="v">
      <t c="7" si="25">
        <n x="191"/>
        <n x="15"/>
        <n x="18"/>
        <n x="176"/>
        <n x="190"/>
        <n x="20"/>
        <n x="195" s="1"/>
      </t>
    </mdx>
    <mdx n="175" f="v">
      <t c="7" si="29">
        <n x="191"/>
        <n x="37"/>
        <n x="176"/>
        <n x="28"/>
        <n x="190"/>
        <n x="195" s="1"/>
        <n x="173"/>
      </t>
    </mdx>
    <mdx n="175" f="v">
      <t c="7" si="25">
        <n x="191"/>
        <n x="46"/>
        <n x="176"/>
        <n x="15"/>
        <n x="190"/>
        <n x="195" s="1"/>
        <n x="173"/>
      </t>
    </mdx>
    <mdx n="175" f="v">
      <t c="7" si="29">
        <n x="191"/>
        <n x="28"/>
        <n x="168"/>
        <n x="176"/>
        <n x="190"/>
        <n x="195" s="1"/>
        <n x="173"/>
      </t>
    </mdx>
    <mdx n="175" f="v">
      <t c="7" si="29">
        <n x="193"/>
        <n x="28"/>
        <n x="167"/>
        <n x="176"/>
        <n x="190"/>
        <n x="195" s="1"/>
        <n x="173"/>
      </t>
    </mdx>
    <mdx n="175" f="v">
      <t c="7" si="25">
        <n x="193"/>
        <n x="49"/>
        <n x="176"/>
        <n x="27"/>
        <n x="190"/>
        <n x="195" s="1"/>
        <n x="173"/>
      </t>
    </mdx>
    <mdx n="175" f="v">
      <t c="7" si="29">
        <n x="191"/>
        <n x="28"/>
        <n x="72"/>
        <n x="176"/>
        <n x="190"/>
        <n x="195" s="1"/>
        <n x="173"/>
      </t>
    </mdx>
    <mdx n="175" f="v">
      <t c="7" si="25">
        <n x="193"/>
        <n x="15"/>
        <n x="11"/>
        <n x="176"/>
        <n x="190"/>
        <n x="24"/>
        <n x="195" s="1"/>
      </t>
    </mdx>
    <mdx n="175" f="v">
      <t c="7" si="29">
        <n x="193"/>
        <n x="40"/>
        <n x="176"/>
        <n x="26"/>
        <n x="190"/>
        <n x="195" s="1"/>
        <n x="173"/>
      </t>
    </mdx>
    <mdx n="175" f="v">
      <t c="7" si="25">
        <n x="193"/>
        <n x="15"/>
        <n x="18"/>
        <n x="176"/>
        <n x="190"/>
        <n x="5"/>
        <n x="195" s="1"/>
      </t>
    </mdx>
    <mdx n="175" f="v">
      <t c="7" si="29">
        <n x="193"/>
        <n x="28"/>
        <n x="52"/>
        <n x="176"/>
        <n x="190"/>
        <n x="195" s="1"/>
        <n x="173"/>
      </t>
    </mdx>
    <mdx n="175" f="v">
      <t c="7" si="29">
        <n x="191"/>
        <n x="26"/>
        <n x="159"/>
        <n x="176"/>
        <n x="190"/>
        <n x="195" s="1"/>
        <n x="173"/>
      </t>
    </mdx>
    <mdx n="175" f="v">
      <t c="7" si="25">
        <n x="191"/>
        <n x="15"/>
        <n x="52"/>
        <n x="176"/>
        <n x="190"/>
        <n x="195" s="1"/>
        <n x="173"/>
      </t>
    </mdx>
    <mdx n="175" f="v">
      <t c="7" si="25">
        <n x="191"/>
        <n x="27"/>
        <n x="104"/>
        <n x="176"/>
        <n x="190"/>
        <n x="195" s="1"/>
        <n x="173"/>
      </t>
    </mdx>
    <mdx n="175" f="v">
      <t c="7" si="29">
        <n x="193"/>
        <n x="28"/>
        <n x="123"/>
        <n x="176"/>
        <n x="190"/>
        <n x="195" s="1"/>
        <n x="173"/>
      </t>
    </mdx>
    <mdx n="175" f="v">
      <t c="7" si="29">
        <n x="193"/>
        <n x="28"/>
        <n x="157"/>
        <n x="176"/>
        <n x="190"/>
        <n x="195" s="1"/>
        <n x="173"/>
      </t>
    </mdx>
    <mdx n="175" f="v">
      <t c="7" si="29">
        <n x="193"/>
        <n x="28"/>
        <n x="156"/>
        <n x="176"/>
        <n x="190"/>
        <n x="195" s="1"/>
        <n x="173"/>
      </t>
    </mdx>
    <mdx n="175" f="v">
      <t c="7" si="29">
        <n x="191"/>
        <n x="28"/>
        <n x="139"/>
        <n x="176"/>
        <n x="190"/>
        <n x="195" s="1"/>
        <n x="173"/>
      </t>
    </mdx>
    <mdx n="175" f="v">
      <t c="7" si="25">
        <n x="191"/>
        <n x="27"/>
        <n x="108"/>
        <n x="176"/>
        <n x="190"/>
        <n x="195" s="1"/>
        <n x="173"/>
      </t>
    </mdx>
    <mdx n="175" f="v">
      <t c="7" si="25">
        <n x="193"/>
        <n x="32"/>
        <n x="176"/>
        <n x="27"/>
        <n x="190"/>
        <n x="195" s="1"/>
        <n x="173"/>
      </t>
    </mdx>
    <mdx n="175" f="v">
      <t c="7" si="25">
        <n x="191"/>
        <n x="15"/>
        <n x="12"/>
        <n x="190"/>
        <n x="176"/>
        <n x="5"/>
        <n x="195" s="1"/>
      </t>
    </mdx>
    <mdx n="175" f="v">
      <t c="7" si="25">
        <n x="191"/>
        <n x="15"/>
        <n x="86"/>
        <n x="176"/>
        <n x="190"/>
        <n x="195" s="1"/>
        <n x="173"/>
      </t>
    </mdx>
    <mdx n="175" f="v">
      <t c="7" si="25">
        <n x="191"/>
        <n x="27"/>
        <n x="71"/>
        <n x="176"/>
        <n x="190"/>
        <n x="195" s="1"/>
        <n x="173"/>
      </t>
    </mdx>
    <mdx n="175" f="v">
      <t c="7" si="29">
        <n x="193"/>
        <n x="26"/>
        <n x="12"/>
        <n x="176"/>
        <n x="190"/>
        <n x="30"/>
        <n x="195" s="1"/>
      </t>
    </mdx>
    <mdx n="175" f="v">
      <t c="7" si="25">
        <n x="191"/>
        <n x="15"/>
        <n x="80"/>
        <n x="176"/>
        <n x="190"/>
        <n x="195" s="1"/>
        <n x="173"/>
      </t>
    </mdx>
    <mdx n="175" f="v">
      <t c="7" si="25">
        <n x="191"/>
        <n x="27"/>
        <n x="74"/>
        <n x="176"/>
        <n x="190"/>
        <n x="195" s="1"/>
        <n x="173"/>
      </t>
    </mdx>
    <mdx n="175" f="v">
      <t c="7" si="29">
        <n x="191"/>
        <n x="28"/>
        <n x="80"/>
        <n x="176"/>
        <n x="190"/>
        <n x="195" s="1"/>
        <n x="173"/>
      </t>
    </mdx>
    <mdx n="175" f="v">
      <t c="7" si="25">
        <n x="193"/>
        <n x="15"/>
        <n x="154"/>
        <n x="176"/>
        <n x="190"/>
        <n x="195" s="1"/>
        <n x="173"/>
      </t>
    </mdx>
    <mdx n="175" f="v">
      <t c="7" si="29">
        <n x="193"/>
        <n x="26"/>
        <n x="133"/>
        <n x="176"/>
        <n x="190"/>
        <n x="195" s="1"/>
        <n x="173"/>
      </t>
    </mdx>
    <mdx n="175" f="v">
      <t c="7" si="25">
        <n x="191"/>
        <n x="15"/>
        <n x="6"/>
        <n x="190"/>
        <n x="176"/>
        <n x="5"/>
        <n x="195" s="1"/>
      </t>
    </mdx>
    <mdx n="175" f="v">
      <t c="7" si="25">
        <n x="191"/>
        <n x="27"/>
        <n x="89"/>
        <n x="176"/>
        <n x="190"/>
        <n x="195" s="1"/>
        <n x="173"/>
      </t>
    </mdx>
    <mdx n="175" f="v">
      <t c="7" si="25">
        <n x="191"/>
        <n x="27"/>
        <n x="92"/>
        <n x="176"/>
        <n x="190"/>
        <n x="195" s="1"/>
        <n x="173"/>
      </t>
    </mdx>
    <mdx n="175" f="v">
      <t c="7" si="25">
        <n x="191"/>
        <n x="27"/>
        <n x="93"/>
        <n x="176"/>
        <n x="190"/>
        <n x="195" s="1"/>
        <n x="173"/>
      </t>
    </mdx>
    <mdx n="175" f="v">
      <t c="7" si="29">
        <n x="193"/>
        <n x="28"/>
        <n x="59"/>
        <n x="176"/>
        <n x="190"/>
        <n x="195" s="1"/>
        <n x="173"/>
      </t>
    </mdx>
    <mdx n="175" f="v">
      <t c="7" si="25">
        <n x="193"/>
        <n x="27"/>
        <n x="119"/>
        <n x="176"/>
        <n x="190"/>
        <n x="195" s="1"/>
        <n x="173"/>
      </t>
    </mdx>
    <mdx n="175" f="v">
      <t c="7" si="25">
        <n x="191"/>
        <n x="15"/>
        <n x="0"/>
        <n x="190"/>
        <n x="176"/>
        <n x="5"/>
        <n x="195" s="1"/>
      </t>
    </mdx>
    <mdx n="175" f="v">
      <t c="7" si="25">
        <n x="193"/>
        <n x="27"/>
        <n x="135"/>
        <n x="176"/>
        <n x="190"/>
        <n x="195" s="1"/>
        <n x="173"/>
      </t>
    </mdx>
    <mdx n="175" f="v">
      <t c="7" si="29">
        <n x="191"/>
        <n x="28"/>
        <n x="119"/>
        <n x="176"/>
        <n x="190"/>
        <n x="195" s="1"/>
        <n x="173"/>
      </t>
    </mdx>
    <mdx n="175" f="v">
      <t c="7" si="25">
        <n x="191"/>
        <n x="27"/>
        <n x="61"/>
        <n x="176"/>
        <n x="190"/>
        <n x="195" s="1"/>
        <n x="173"/>
      </t>
    </mdx>
    <mdx n="175" f="v">
      <t c="7" si="29">
        <n x="191"/>
        <n x="28"/>
        <n x="120"/>
        <n x="176"/>
        <n x="190"/>
        <n x="195" s="1"/>
        <n x="173"/>
      </t>
    </mdx>
    <mdx n="175" f="v">
      <t c="7" si="25">
        <n x="193"/>
        <n x="27"/>
        <n x="127"/>
        <n x="176"/>
        <n x="190"/>
        <n x="195" s="1"/>
        <n x="173"/>
      </t>
    </mdx>
    <mdx n="175" f="v">
      <t c="7" si="25">
        <n x="193"/>
        <n x="147"/>
        <n x="176"/>
        <n x="15"/>
        <n x="190"/>
        <n x="195" s="1"/>
        <n x="173"/>
      </t>
    </mdx>
    <mdx n="175" f="v">
      <t c="7" si="25">
        <n x="193"/>
        <n x="15"/>
        <n x="84"/>
        <n x="176"/>
        <n x="190"/>
        <n x="195" s="1"/>
        <n x="173"/>
      </t>
    </mdx>
    <mdx n="175" f="v">
      <t c="7" si="25">
        <n x="191"/>
        <n x="27"/>
        <n x="155"/>
        <n x="176"/>
        <n x="190"/>
        <n x="195" s="1"/>
        <n x="173"/>
      </t>
    </mdx>
    <mdx n="175" f="v">
      <t c="7" si="29">
        <n x="191"/>
        <n x="26"/>
        <n x="52"/>
        <n x="176"/>
        <n x="190"/>
        <n x="195" s="1"/>
        <n x="173"/>
      </t>
    </mdx>
    <mdx n="175" f="v">
      <t c="7" si="25">
        <n x="191"/>
        <n x="27"/>
        <n x="123"/>
        <n x="176"/>
        <n x="190"/>
        <n x="195" s="1"/>
        <n x="173"/>
      </t>
    </mdx>
    <mdx n="175" f="v">
      <t c="7" si="29">
        <n x="193"/>
        <n x="26"/>
        <n x="125"/>
        <n x="176"/>
        <n x="190"/>
        <n x="195" s="1"/>
        <n x="173"/>
      </t>
    </mdx>
    <mdx n="175" f="v">
      <t c="7" si="25">
        <n x="191"/>
        <n x="32"/>
        <n x="176"/>
        <n x="27"/>
        <n x="190"/>
        <n x="195" s="1"/>
        <n x="173"/>
      </t>
    </mdx>
    <mdx n="175" f="v">
      <t c="7" si="29">
        <n x="193"/>
        <n x="26"/>
        <n x="86"/>
        <n x="176"/>
        <n x="190"/>
        <n x="195" s="1"/>
        <n x="173"/>
      </t>
    </mdx>
    <mdx n="175" f="v">
      <t c="7" si="29">
        <n x="191"/>
        <n x="26"/>
        <n x="59"/>
        <n x="176"/>
        <n x="190"/>
        <n x="195" s="1"/>
        <n x="173"/>
      </t>
    </mdx>
    <mdx n="175" f="v">
      <t c="7" si="29">
        <n x="193"/>
        <n x="28"/>
        <n x="153"/>
        <n x="176"/>
        <n x="190"/>
        <n x="195" s="1"/>
        <n x="173"/>
      </t>
    </mdx>
    <mdx n="175" f="v">
      <t c="7" si="25">
        <n x="191"/>
        <n x="15"/>
        <n x="165"/>
        <n x="176"/>
        <n x="190"/>
        <n x="195" s="1"/>
        <n x="173"/>
      </t>
    </mdx>
    <mdx n="175" f="v">
      <t c="7" si="29">
        <n x="193"/>
        <n x="26"/>
        <n x="160"/>
        <n x="176"/>
        <n x="190"/>
        <n x="195" s="1"/>
        <n x="173"/>
      </t>
    </mdx>
    <mdx n="175" f="v">
      <t c="7" si="25">
        <n x="193"/>
        <n x="45"/>
        <n x="176"/>
        <n x="27"/>
        <n x="190"/>
        <n x="195" s="1"/>
        <n x="173"/>
      </t>
    </mdx>
    <mdx n="175" f="v">
      <t c="7" si="29">
        <n x="193"/>
        <n x="26"/>
        <n x="76"/>
        <n x="176"/>
        <n x="190"/>
        <n x="195" s="1"/>
        <n x="173"/>
      </t>
    </mdx>
    <mdx n="175" f="v">
      <t c="7" si="29">
        <n x="191"/>
        <n x="28"/>
        <n x="87"/>
        <n x="176"/>
        <n x="190"/>
        <n x="195" s="1"/>
        <n x="173"/>
      </t>
    </mdx>
    <mdx n="175" f="v">
      <t c="7" si="25">
        <n x="193"/>
        <n x="15"/>
        <n x="98"/>
        <n x="176"/>
        <n x="190"/>
        <n x="195" s="1"/>
        <n x="173"/>
      </t>
    </mdx>
    <mdx n="175" f="v">
      <t c="7" si="29">
        <n x="193"/>
        <n x="28"/>
        <n x="129"/>
        <n x="176"/>
        <n x="190"/>
        <n x="195" s="1"/>
        <n x="173"/>
      </t>
    </mdx>
    <mdx n="175" f="v">
      <t c="7" si="29">
        <n x="191"/>
        <n x="26"/>
        <n x="163"/>
        <n x="176"/>
        <n x="190"/>
        <n x="195" s="1"/>
        <n x="173"/>
      </t>
    </mdx>
    <mdx n="175" f="v">
      <t c="7" si="25">
        <n x="191"/>
        <n x="15"/>
        <n x="100"/>
        <n x="176"/>
        <n x="190"/>
        <n x="195" s="1"/>
        <n x="173"/>
      </t>
    </mdx>
    <mdx n="175" f="v">
      <t c="7" si="25">
        <n x="193"/>
        <n x="27"/>
        <n x="142"/>
        <n x="176"/>
        <n x="190"/>
        <n x="195" s="1"/>
        <n x="173"/>
      </t>
    </mdx>
    <mdx n="175" f="v">
      <t c="7" si="25">
        <n x="193"/>
        <n x="27"/>
        <n x="156"/>
        <n x="176"/>
        <n x="190"/>
        <n x="195" s="1"/>
        <n x="173"/>
      </t>
    </mdx>
    <mdx n="175" f="v">
      <t c="7" si="25">
        <n x="193"/>
        <n x="15"/>
        <n x="137"/>
        <n x="176"/>
        <n x="190"/>
        <n x="195" s="1"/>
        <n x="173"/>
      </t>
    </mdx>
    <mdx n="175" f="v">
      <t c="7" si="25">
        <n x="193"/>
        <n x="27"/>
        <n x="132"/>
        <n x="176"/>
        <n x="190"/>
        <n x="195" s="1"/>
        <n x="173"/>
      </t>
    </mdx>
    <mdx n="175" f="v">
      <t c="7" si="25">
        <n x="191"/>
        <n x="37"/>
        <n x="176"/>
        <n x="27"/>
        <n x="190"/>
        <n x="195" s="1"/>
        <n x="173"/>
      </t>
    </mdx>
    <mdx n="175" f="v">
      <t c="7" si="25">
        <n x="191"/>
        <n x="33"/>
        <n x="176"/>
        <n x="15"/>
        <n x="190"/>
        <n x="195" s="1"/>
        <n x="173"/>
      </t>
    </mdx>
    <mdx n="175" f="v">
      <t c="7" si="25">
        <n x="193"/>
        <n x="27"/>
        <n x="93"/>
        <n x="176"/>
        <n x="190"/>
        <n x="195" s="1"/>
        <n x="173"/>
      </t>
    </mdx>
    <mdx n="175" f="v">
      <t c="7" si="29">
        <n x="193"/>
        <n x="28"/>
        <n x="83"/>
        <n x="176"/>
        <n x="190"/>
        <n x="195" s="1"/>
        <n x="173"/>
      </t>
    </mdx>
    <mdx n="175" f="v">
      <t c="7" si="25">
        <n x="193"/>
        <n x="15"/>
        <n x="101"/>
        <n x="176"/>
        <n x="190"/>
        <n x="195" s="1"/>
        <n x="173"/>
      </t>
    </mdx>
    <mdx n="175" f="v">
      <t c="7" si="29">
        <n x="193"/>
        <n x="26"/>
        <n x="67"/>
        <n x="176"/>
        <n x="190"/>
        <n x="195" s="1"/>
        <n x="173"/>
      </t>
    </mdx>
    <mdx n="175" f="v">
      <t c="7" si="29">
        <n x="191"/>
        <n x="26"/>
        <n x="112"/>
        <n x="176"/>
        <n x="190"/>
        <n x="195" s="1"/>
        <n x="173"/>
      </t>
    </mdx>
    <mdx n="175" f="v">
      <t c="7" si="25">
        <n x="193"/>
        <n x="15"/>
        <n x="12"/>
        <n x="176"/>
        <n x="190"/>
        <n x="5"/>
        <n x="195" s="1"/>
      </t>
    </mdx>
    <mdx n="175" f="v">
      <t c="7" si="29">
        <n x="191"/>
        <n x="28"/>
        <n x="163"/>
        <n x="176"/>
        <n x="190"/>
        <n x="195" s="1"/>
        <n x="173"/>
      </t>
    </mdx>
    <mdx n="175" f="v">
      <t c="7" si="29">
        <n x="193"/>
        <n x="28"/>
        <n x="155"/>
        <n x="176"/>
        <n x="190"/>
        <n x="195" s="1"/>
        <n x="173"/>
      </t>
    </mdx>
    <mdx n="175" f="v">
      <t c="7" si="29">
        <n x="193"/>
        <n x="28"/>
        <n x="139"/>
        <n x="176"/>
        <n x="190"/>
        <n x="195" s="1"/>
        <n x="173"/>
      </t>
    </mdx>
    <mdx n="175" f="v">
      <t c="7" si="29">
        <n x="193"/>
        <n x="26"/>
        <n x="134"/>
        <n x="176"/>
        <n x="190"/>
        <n x="195" s="1"/>
        <n x="173"/>
      </t>
    </mdx>
    <mdx n="175" f="v">
      <t c="7" si="25">
        <n x="193"/>
        <n x="15"/>
        <n x="136"/>
        <n x="176"/>
        <n x="190"/>
        <n x="195" s="1"/>
        <n x="173"/>
      </t>
    </mdx>
    <mdx n="175" f="v">
      <t c="7" si="29">
        <n x="191"/>
        <n x="28"/>
        <n x="69"/>
        <n x="176"/>
        <n x="190"/>
        <n x="195" s="1"/>
        <n x="173"/>
      </t>
    </mdx>
    <mdx n="175" f="v">
      <t c="7" si="25">
        <n x="193"/>
        <n x="27"/>
        <n x="103"/>
        <n x="176"/>
        <n x="190"/>
        <n x="195" s="1"/>
        <n x="173"/>
      </t>
    </mdx>
    <mdx n="175" f="v">
      <t c="7" si="29">
        <n x="191"/>
        <n x="43"/>
        <n x="176"/>
        <n x="28"/>
        <n x="190"/>
        <n x="195" s="1"/>
        <n x="173"/>
      </t>
    </mdx>
    <mdx n="175" f="v">
      <t c="7" si="29">
        <n x="193"/>
        <n x="26"/>
        <n x="119"/>
        <n x="176"/>
        <n x="190"/>
        <n x="195" s="1"/>
        <n x="173"/>
      </t>
    </mdx>
    <mdx n="175" f="v">
      <t c="7" si="29">
        <n x="191"/>
        <n x="48"/>
        <n x="176"/>
        <n x="28"/>
        <n x="190"/>
        <n x="195" s="1"/>
        <n x="173"/>
      </t>
    </mdx>
    <mdx n="175" f="v">
      <t c="7" si="29">
        <n x="191"/>
        <n x="26"/>
        <n x="75"/>
        <n x="176"/>
        <n x="190"/>
        <n x="195" s="1"/>
        <n x="173"/>
      </t>
    </mdx>
    <mdx n="175" f="v">
      <t c="7" si="25">
        <n x="193"/>
        <n x="38"/>
        <n x="176"/>
        <n x="27"/>
        <n x="190"/>
        <n x="195" s="1"/>
        <n x="173"/>
      </t>
    </mdx>
    <mdx n="175" f="v">
      <t c="7" si="25">
        <n x="193"/>
        <n x="46"/>
        <n x="176"/>
        <n x="27"/>
        <n x="190"/>
        <n x="195" s="1"/>
        <n x="173"/>
      </t>
    </mdx>
    <mdx n="175" f="v">
      <t c="7" si="29">
        <n x="193"/>
        <n x="26"/>
        <n x="53"/>
        <n x="176"/>
        <n x="190"/>
        <n x="195" s="1"/>
        <n x="173"/>
      </t>
    </mdx>
    <mdx n="175" f="v">
      <t c="7" si="29">
        <n x="191"/>
        <n x="26"/>
        <n x="97"/>
        <n x="176"/>
        <n x="190"/>
        <n x="195" s="1"/>
        <n x="173"/>
      </t>
    </mdx>
    <mdx n="175" f="v">
      <t c="7" si="29">
        <n x="191"/>
        <n x="26"/>
        <n x="80"/>
        <n x="176"/>
        <n x="190"/>
        <n x="195" s="1"/>
        <n x="173"/>
      </t>
    </mdx>
    <mdx n="175" f="v">
      <t c="7" si="25">
        <n x="193"/>
        <n x="27"/>
        <n x="123"/>
        <n x="176"/>
        <n x="190"/>
        <n x="195" s="1"/>
        <n x="173"/>
      </t>
    </mdx>
    <mdx n="175" f="v">
      <t c="7" si="29">
        <n x="193"/>
        <n x="28"/>
        <n x="67"/>
        <n x="176"/>
        <n x="190"/>
        <n x="195" s="1"/>
        <n x="173"/>
      </t>
    </mdx>
    <mdx n="175" f="v">
      <t c="7" si="25">
        <n x="193"/>
        <n x="27"/>
        <n x="118"/>
        <n x="176"/>
        <n x="190"/>
        <n x="195" s="1"/>
        <n x="173"/>
      </t>
    </mdx>
    <mdx n="175" f="v">
      <t c="7" si="29">
        <n x="193"/>
        <n x="26"/>
        <n x="116"/>
        <n x="176"/>
        <n x="190"/>
        <n x="195" s="1"/>
        <n x="173"/>
      </t>
    </mdx>
    <mdx n="175" f="v">
      <t c="7" si="29">
        <n x="191"/>
        <n x="26"/>
        <n x="91"/>
        <n x="176"/>
        <n x="190"/>
        <n x="195" s="1"/>
        <n x="173"/>
      </t>
    </mdx>
    <mdx n="175" f="v">
      <t c="7" si="25">
        <n x="191"/>
        <n x="27"/>
        <n x="158"/>
        <n x="176"/>
        <n x="190"/>
        <n x="195" s="1"/>
        <n x="173"/>
      </t>
    </mdx>
    <mdx n="175" f="v">
      <t c="7" si="25">
        <n x="191"/>
        <n x="15"/>
        <n x="141"/>
        <n x="176"/>
        <n x="190"/>
        <n x="195" s="1"/>
        <n x="173"/>
      </t>
    </mdx>
    <mdx n="175" f="v">
      <t c="7" si="29">
        <n x="191"/>
        <n x="26"/>
        <n x="57"/>
        <n x="176"/>
        <n x="190"/>
        <n x="195" s="1"/>
        <n x="173"/>
      </t>
    </mdx>
    <mdx n="175" f="v">
      <t c="7" si="25">
        <n x="191"/>
        <n x="27"/>
        <n x="156"/>
        <n x="176"/>
        <n x="190"/>
        <n x="195" s="1"/>
        <n x="173"/>
      </t>
    </mdx>
    <mdx n="175" f="v">
      <t c="7" si="29">
        <n x="193"/>
        <n x="144"/>
        <n x="176"/>
        <n x="26"/>
        <n x="190"/>
        <n x="195" s="1"/>
        <n x="173"/>
      </t>
    </mdx>
    <mdx n="175" f="v">
      <t c="7" si="25">
        <n x="193"/>
        <n x="33"/>
        <n x="176"/>
        <n x="27"/>
        <n x="190"/>
        <n x="195" s="1"/>
        <n x="173"/>
      </t>
    </mdx>
    <mdx n="175" f="v">
      <t c="7" si="29">
        <n x="191"/>
        <n x="26"/>
        <n x="121"/>
        <n x="176"/>
        <n x="190"/>
        <n x="195" s="1"/>
        <n x="173"/>
      </t>
    </mdx>
    <mdx n="175" f="v">
      <t c="7" si="29">
        <n x="193"/>
        <n x="26"/>
        <n x="71"/>
        <n x="176"/>
        <n x="190"/>
        <n x="195" s="1"/>
        <n x="173"/>
      </t>
    </mdx>
    <mdx n="175" f="v">
      <t c="7" si="25">
        <n x="191"/>
        <n x="27"/>
        <n x="63"/>
        <n x="176"/>
        <n x="190"/>
        <n x="195" s="1"/>
        <n x="173"/>
      </t>
    </mdx>
    <mdx n="175" f="v">
      <t c="7" si="29">
        <n x="191"/>
        <n x="28"/>
        <n x="95"/>
        <n x="176"/>
        <n x="190"/>
        <n x="195" s="1"/>
        <n x="173"/>
      </t>
    </mdx>
    <mdx n="175" f="v">
      <t c="7" si="29">
        <n x="191"/>
        <n x="47"/>
        <n x="176"/>
        <n x="26"/>
        <n x="190"/>
        <n x="195" s="1"/>
        <n x="173"/>
      </t>
    </mdx>
    <mdx n="175" f="v">
      <t c="7" si="29">
        <n x="191"/>
        <n x="28"/>
        <n x="121"/>
        <n x="176"/>
        <n x="190"/>
        <n x="195" s="1"/>
        <n x="173"/>
      </t>
    </mdx>
    <mdx n="175" f="v">
      <t c="7" si="25">
        <n x="193"/>
        <n x="27"/>
        <n x="112"/>
        <n x="176"/>
        <n x="190"/>
        <n x="195" s="1"/>
        <n x="173"/>
      </t>
    </mdx>
    <mdx n="175" f="v">
      <t c="7" si="29">
        <n x="191"/>
        <n x="28"/>
        <n x="112"/>
        <n x="176"/>
        <n x="190"/>
        <n x="195" s="1"/>
        <n x="173"/>
      </t>
    </mdx>
    <mdx n="175" f="v">
      <t c="7" si="29">
        <n x="193"/>
        <n x="35"/>
        <n x="176"/>
        <n x="26"/>
        <n x="190"/>
        <n x="195" s="1"/>
        <n x="173"/>
      </t>
    </mdx>
    <mdx n="175" f="v">
      <t c="7" si="29">
        <n x="191"/>
        <n x="35"/>
        <n x="176"/>
        <n x="26"/>
        <n x="190"/>
        <n x="195" s="1"/>
        <n x="173"/>
      </t>
    </mdx>
    <mdx n="175" f="v">
      <t c="7" si="29">
        <n x="191"/>
        <n x="26"/>
        <n x="100"/>
        <n x="176"/>
        <n x="190"/>
        <n x="195" s="1"/>
        <n x="173"/>
      </t>
    </mdx>
    <mdx n="175" f="v">
      <t c="7" si="25">
        <n x="193"/>
        <n x="15"/>
        <n x="100"/>
        <n x="176"/>
        <n x="190"/>
        <n x="195" s="1"/>
        <n x="173"/>
      </t>
    </mdx>
    <mdx n="175" f="v">
      <t c="7" si="25">
        <n x="191"/>
        <n x="36"/>
        <n x="176"/>
        <n x="15"/>
        <n x="190"/>
        <n x="195" s="1"/>
        <n x="173"/>
      </t>
    </mdx>
    <mdx n="175" f="v">
      <t c="7" si="25">
        <n x="191"/>
        <n x="15"/>
        <n x="13"/>
        <n x="176"/>
        <n x="190"/>
        <n x="20"/>
        <n x="195" s="1"/>
      </t>
    </mdx>
    <mdx n="175" f="v">
      <t c="7" si="25">
        <n x="193"/>
        <n x="15"/>
        <n x="13"/>
        <n x="176"/>
        <n x="190"/>
        <n x="24"/>
        <n x="195" s="1"/>
      </t>
    </mdx>
    <mdx n="175" f="v">
      <t c="7" si="29">
        <n x="191"/>
        <n x="28"/>
        <n x="94"/>
        <n x="176"/>
        <n x="190"/>
        <n x="195" s="1"/>
        <n x="173"/>
      </t>
    </mdx>
    <mdx n="175" f="v">
      <t c="7" si="25">
        <n x="191"/>
        <n x="27"/>
        <n x="94"/>
        <n x="176"/>
        <n x="190"/>
        <n x="195" s="1"/>
        <n x="173"/>
      </t>
    </mdx>
    <mdx n="175" f="v">
      <t c="7" si="25">
        <n x="193"/>
        <n x="27"/>
        <n x="73"/>
        <n x="176"/>
        <n x="190"/>
        <n x="195" s="1"/>
        <n x="173"/>
      </t>
    </mdx>
    <mdx n="175" f="v">
      <t c="7" si="25">
        <n x="193"/>
        <n x="15"/>
        <n x="23"/>
        <n x="176"/>
        <n x="190"/>
        <n x="20"/>
        <n x="195" s="1"/>
      </t>
    </mdx>
    <mdx n="175" f="v">
      <t c="7" si="29">
        <n x="191"/>
        <n x="26"/>
        <n x="153"/>
        <n x="176"/>
        <n x="190"/>
        <n x="195" s="1"/>
        <n x="173"/>
      </t>
    </mdx>
    <mdx n="175" f="v">
      <t c="7" si="25">
        <n x="193"/>
        <n x="15"/>
        <n x="124"/>
        <n x="176"/>
        <n x="190"/>
        <n x="195" s="1"/>
        <n x="173"/>
      </t>
    </mdx>
    <mdx n="175" f="v">
      <t c="7" si="25">
        <n x="191"/>
        <n x="15"/>
        <n x="168"/>
        <n x="176"/>
        <n x="190"/>
        <n x="195" s="1"/>
        <n x="173"/>
      </t>
    </mdx>
    <mdx n="175" f="v">
      <t c="7" si="25">
        <n x="193"/>
        <n x="15"/>
        <n x="14"/>
        <n x="176"/>
        <n x="190"/>
        <n x="5"/>
        <n x="195" s="1"/>
      </t>
    </mdx>
    <mdx n="175" f="v">
      <t c="7" si="29">
        <n x="191"/>
        <n x="144"/>
        <n x="176"/>
        <n x="28"/>
        <n x="190"/>
        <n x="195" s="1"/>
        <n x="173"/>
      </t>
    </mdx>
    <mdx n="175" f="v">
      <t c="7" si="29">
        <n x="193"/>
        <n x="34"/>
        <n x="176"/>
        <n x="26"/>
        <n x="190"/>
        <n x="195" s="1"/>
        <n x="173"/>
      </t>
    </mdx>
    <mdx n="175" f="v">
      <t c="7" si="29">
        <n x="191"/>
        <n x="34"/>
        <n x="176"/>
        <n x="26"/>
        <n x="190"/>
        <n x="195" s="1"/>
        <n x="173"/>
      </t>
    </mdx>
    <mdx n="175" f="v">
      <t c="7" si="29">
        <n x="193"/>
        <n x="28"/>
        <n x="99"/>
        <n x="176"/>
        <n x="190"/>
        <n x="195" s="1"/>
        <n x="173"/>
      </t>
    </mdx>
    <mdx n="175" f="v">
      <t c="7" si="25">
        <n x="191"/>
        <n x="27"/>
        <n x="99"/>
        <n x="176"/>
        <n x="190"/>
        <n x="195" s="1"/>
        <n x="173"/>
      </t>
    </mdx>
    <mdx n="175" f="v">
      <t c="7" si="25">
        <n x="191"/>
        <n x="27"/>
        <n x="162"/>
        <n x="176"/>
        <n x="190"/>
        <n x="195" s="1"/>
        <n x="173"/>
      </t>
    </mdx>
    <mdx n="175" f="v">
      <t c="7" si="25">
        <n x="193"/>
        <n x="27"/>
        <n x="162"/>
        <n x="176"/>
        <n x="190"/>
        <n x="195" s="1"/>
        <n x="173"/>
      </t>
    </mdx>
    <mdx n="175" f="v">
      <t c="7" si="29">
        <n x="191"/>
        <n x="28"/>
        <n x="130"/>
        <n x="176"/>
        <n x="190"/>
        <n x="195" s="1"/>
        <n x="173"/>
      </t>
    </mdx>
    <mdx n="175" f="v">
      <t c="7" si="25">
        <n x="193"/>
        <n x="15"/>
        <n x="141"/>
        <n x="176"/>
        <n x="190"/>
        <n x="195" s="1"/>
        <n x="173"/>
      </t>
    </mdx>
    <mdx n="175" f="v">
      <t c="7" si="29">
        <n x="193"/>
        <n x="26"/>
        <n x="141"/>
        <n x="176"/>
        <n x="190"/>
        <n x="195" s="1"/>
        <n x="173"/>
      </t>
    </mdx>
    <mdx n="175" f="v">
      <t c="7" si="25">
        <n x="193"/>
        <n x="40"/>
        <n x="176"/>
        <n x="15"/>
        <n x="190"/>
        <n x="195" s="1"/>
        <n x="173"/>
      </t>
    </mdx>
    <mdx n="175" f="v">
      <t c="7" si="25">
        <n x="193"/>
        <n x="27"/>
        <n x="56"/>
        <n x="176"/>
        <n x="190"/>
        <n x="195" s="1"/>
        <n x="173"/>
      </t>
    </mdx>
    <mdx n="175" f="v">
      <t c="7" si="25">
        <n x="191"/>
        <n x="27"/>
        <n x="56"/>
        <n x="176"/>
        <n x="190"/>
        <n x="195" s="1"/>
        <n x="173"/>
      </t>
    </mdx>
    <mdx n="175" f="v">
      <t c="7" si="29">
        <n x="191"/>
        <n x="26"/>
        <n x="162"/>
        <n x="176"/>
        <n x="190"/>
        <n x="195" s="1"/>
        <n x="173"/>
      </t>
    </mdx>
    <mdx n="175" f="v">
      <t c="7" si="25">
        <n x="191"/>
        <n x="15"/>
        <n x="162"/>
        <n x="176"/>
        <n x="190"/>
        <n x="195" s="1"/>
        <n x="173"/>
      </t>
    </mdx>
    <mdx n="175" f="v">
      <t c="7" si="29">
        <n x="193"/>
        <n x="26"/>
        <n x="120"/>
        <n x="176"/>
        <n x="190"/>
        <n x="195" s="1"/>
        <n x="173"/>
      </t>
    </mdx>
    <mdx n="175" f="v">
      <t c="7" si="29">
        <n x="191"/>
        <n x="26"/>
        <n x="120"/>
        <n x="176"/>
        <n x="190"/>
        <n x="195" s="1"/>
        <n x="173"/>
      </t>
    </mdx>
    <mdx n="175" f="v">
      <t c="7" si="25">
        <n x="193"/>
        <n x="15"/>
        <n x="164"/>
        <n x="176"/>
        <n x="190"/>
        <n x="195" s="1"/>
        <n x="173"/>
      </t>
    </mdx>
    <mdx n="175" f="v">
      <t c="7" si="29">
        <n x="193"/>
        <n x="43"/>
        <n x="176"/>
        <n x="26"/>
        <n x="190"/>
        <n x="195" s="1"/>
        <n x="173"/>
      </t>
    </mdx>
    <mdx n="175" f="v">
      <t c="7" si="25">
        <n x="193"/>
        <n x="15"/>
        <n x="109"/>
        <n x="176"/>
        <n x="190"/>
        <n x="195" s="1"/>
        <n x="173"/>
      </t>
    </mdx>
    <mdx n="175" f="v">
      <t c="7" si="25">
        <n x="191"/>
        <n x="15"/>
        <n x="7"/>
        <n x="190"/>
        <n x="176"/>
        <n x="5"/>
        <n x="195" s="1"/>
      </t>
    </mdx>
    <mdx n="175" f="v">
      <t c="7" si="25">
        <n x="191"/>
        <n x="15"/>
        <n x="7"/>
        <n x="176"/>
        <n x="190"/>
        <n x="24"/>
        <n x="195" s="1"/>
      </t>
    </mdx>
    <mdx n="175" f="v">
      <t c="7" si="25">
        <n x="191"/>
        <n x="27"/>
        <n x="115"/>
        <n x="176"/>
        <n x="190"/>
        <n x="195" s="1"/>
        <n x="173"/>
      </t>
    </mdx>
    <mdx n="175" f="v">
      <t c="7" si="25">
        <n x="191"/>
        <n x="27"/>
        <n x="137"/>
        <n x="176"/>
        <n x="190"/>
        <n x="195" s="1"/>
        <n x="173"/>
      </t>
    </mdx>
    <mdx n="175" f="v">
      <t c="7" si="25">
        <n x="193"/>
        <n x="147"/>
        <n x="176"/>
        <n x="27"/>
        <n x="190"/>
        <n x="195" s="1"/>
        <n x="173"/>
      </t>
    </mdx>
    <mdx n="175" f="v">
      <t c="7" si="25">
        <n x="191"/>
        <n x="147"/>
        <n x="176"/>
        <n x="27"/>
        <n x="190"/>
        <n x="195" s="1"/>
        <n x="173"/>
      </t>
    </mdx>
    <mdx n="175" f="v">
      <t c="7" si="29">
        <n x="191"/>
        <n x="26"/>
        <n x="102"/>
        <n x="176"/>
        <n x="190"/>
        <n x="195" s="1"/>
        <n x="173"/>
      </t>
    </mdx>
    <mdx n="175" f="v">
      <t c="6" si="29">
        <n x="193"/>
        <n x="28"/>
        <n x="108"/>
        <n x="176"/>
        <n x="195" s="1"/>
        <n x="173"/>
      </t>
    </mdx>
    <mdx n="175" f="v">
      <t c="7" si="25">
        <n x="191"/>
        <n x="15"/>
        <n x="85"/>
        <n x="176"/>
        <n x="190"/>
        <n x="195" s="1"/>
        <n x="173"/>
      </t>
    </mdx>
    <mdx n="175" f="v">
      <t c="7" si="29">
        <n x="193"/>
        <n x="26"/>
        <n x="85"/>
        <n x="176"/>
        <n x="190"/>
        <n x="195" s="1"/>
        <n x="173"/>
      </t>
    </mdx>
    <mdx n="175" f="v">
      <t c="7" si="25">
        <n x="193"/>
        <n x="15"/>
        <n x="85"/>
        <n x="176"/>
        <n x="190"/>
        <n x="195" s="1"/>
        <n x="173"/>
      </t>
    </mdx>
    <mdx n="175" f="v">
      <t c="7" si="25">
        <n x="191"/>
        <n x="15"/>
        <n x="119"/>
        <n x="176"/>
        <n x="190"/>
        <n x="195" s="1"/>
        <n x="173"/>
      </t>
    </mdx>
    <mdx n="175" f="v">
      <t c="7" si="29">
        <n x="191"/>
        <n x="26"/>
        <n x="119"/>
        <n x="176"/>
        <n x="190"/>
        <n x="195" s="1"/>
        <n x="173"/>
      </t>
    </mdx>
    <mdx n="175" f="v">
      <t c="7" si="29">
        <n x="193"/>
        <n x="26"/>
        <n x="122"/>
        <n x="176"/>
        <n x="190"/>
        <n x="195" s="1"/>
        <n x="173"/>
      </t>
    </mdx>
    <mdx n="175" f="v">
      <t c="7" si="25">
        <n x="193"/>
        <n x="15"/>
        <n x="122"/>
        <n x="176"/>
        <n x="190"/>
        <n x="195" s="1"/>
        <n x="173"/>
      </t>
    </mdx>
    <mdx n="175" f="v">
      <t c="7" si="25">
        <n x="191"/>
        <n x="15"/>
        <n x="122"/>
        <n x="176"/>
        <n x="190"/>
        <n x="195" s="1"/>
        <n x="173"/>
      </t>
    </mdx>
    <mdx n="175" f="v">
      <t c="7" si="29">
        <n x="191"/>
        <n x="28"/>
        <n x="111"/>
        <n x="176"/>
        <n x="190"/>
        <n x="195" s="1"/>
        <n x="173"/>
      </t>
    </mdx>
    <mdx n="175" f="v">
      <t c="7" si="25">
        <n x="193"/>
        <n x="27"/>
        <n x="111"/>
        <n x="176"/>
        <n x="190"/>
        <n x="195" s="1"/>
        <n x="173"/>
      </t>
    </mdx>
    <mdx n="175" f="v">
      <t c="7" si="29">
        <n x="193"/>
        <n x="28"/>
        <n x="111"/>
        <n x="176"/>
        <n x="190"/>
        <n x="195" s="1"/>
        <n x="173"/>
      </t>
    </mdx>
    <mdx n="175" f="v">
      <t c="7" si="29">
        <n x="193"/>
        <n x="28"/>
        <n x="80"/>
        <n x="176"/>
        <n x="190"/>
        <n x="195" s="1"/>
        <n x="173"/>
      </t>
    </mdx>
    <mdx n="175" f="v">
      <t c="7" si="25">
        <n x="191"/>
        <n x="27"/>
        <n x="80"/>
        <n x="176"/>
        <n x="190"/>
        <n x="195" s="1"/>
        <n x="173"/>
      </t>
    </mdx>
    <mdx n="175" f="v">
      <t c="7" si="25">
        <n x="191"/>
        <n x="27"/>
        <n x="119"/>
        <n x="176"/>
        <n x="190"/>
        <n x="195" s="1"/>
        <n x="173"/>
      </t>
    </mdx>
    <mdx n="175" f="v">
      <t c="7" si="29">
        <n x="193"/>
        <n x="28"/>
        <n x="119"/>
        <n x="176"/>
        <n x="190"/>
        <n x="195" s="1"/>
        <n x="173"/>
      </t>
    </mdx>
    <mdx n="175" f="v">
      <t c="7" si="25">
        <n x="193"/>
        <n x="15"/>
        <n x="17"/>
        <n x="176"/>
        <n x="190"/>
        <n x="24"/>
        <n x="195" s="1"/>
      </t>
    </mdx>
    <mdx n="175" f="v">
      <t c="7" si="25">
        <n x="191"/>
        <n x="15"/>
        <n x="17"/>
        <n x="176"/>
        <n x="190"/>
        <n x="20"/>
        <n x="195" s="1"/>
      </t>
    </mdx>
    <mdx n="175" f="v">
      <t c="7" si="25">
        <n x="193"/>
        <n x="15"/>
        <n x="17"/>
        <n x="176"/>
        <n x="190"/>
        <n x="5"/>
        <n x="195" s="1"/>
      </t>
    </mdx>
    <mdx n="175" f="v">
      <t c="7" si="25">
        <n x="193"/>
        <n x="41"/>
        <n x="176"/>
        <n x="15"/>
        <n x="190"/>
        <n x="195" s="1"/>
        <n x="173"/>
      </t>
    </mdx>
    <mdx n="175" f="v">
      <t c="7" si="25">
        <n x="191"/>
        <n x="41"/>
        <n x="176"/>
        <n x="15"/>
        <n x="190"/>
        <n x="195" s="1"/>
        <n x="173"/>
      </t>
    </mdx>
    <mdx n="175" f="v">
      <t c="7" si="25">
        <n x="193"/>
        <n x="15"/>
        <n x="118"/>
        <n x="176"/>
        <n x="190"/>
        <n x="195" s="1"/>
        <n x="173"/>
      </t>
    </mdx>
    <mdx n="175" f="v">
      <t c="7" si="29">
        <n x="191"/>
        <n x="26"/>
        <n x="118"/>
        <n x="176"/>
        <n x="190"/>
        <n x="195" s="1"/>
        <n x="173"/>
      </t>
    </mdx>
    <mdx n="175" f="v">
      <t c="7" si="25">
        <n x="193"/>
        <n x="27"/>
        <n x="167"/>
        <n x="176"/>
        <n x="190"/>
        <n x="195" s="1"/>
        <n x="173"/>
      </t>
    </mdx>
    <mdx n="175" f="v">
      <t c="7" si="25">
        <n x="191"/>
        <n x="27"/>
        <n x="167"/>
        <n x="176"/>
        <n x="190"/>
        <n x="195" s="1"/>
        <n x="173"/>
      </t>
    </mdx>
    <mdx n="175" f="v">
      <t c="7" si="25">
        <n x="193"/>
        <n x="27"/>
        <n x="120"/>
        <n x="176"/>
        <n x="190"/>
        <n x="195" s="1"/>
        <n x="173"/>
      </t>
    </mdx>
    <mdx n="175" f="v">
      <t c="7" si="25">
        <n x="191"/>
        <n x="27"/>
        <n x="120"/>
        <n x="176"/>
        <n x="190"/>
        <n x="195" s="1"/>
        <n x="173"/>
      </t>
    </mdx>
    <mdx n="175" f="v">
      <t c="7" si="25">
        <n x="191"/>
        <n x="27"/>
        <n x="140"/>
        <n x="176"/>
        <n x="190"/>
        <n x="195" s="1"/>
        <n x="173"/>
      </t>
    </mdx>
    <mdx n="175" f="v">
      <t c="7" si="29">
        <n x="191"/>
        <n x="28"/>
        <n x="140"/>
        <n x="176"/>
        <n x="190"/>
        <n x="195" s="1"/>
        <n x="173"/>
      </t>
    </mdx>
    <mdx n="175" f="v">
      <t c="7" si="25">
        <n x="193"/>
        <n x="44"/>
        <n x="176"/>
        <n x="27"/>
        <n x="190"/>
        <n x="195" s="1"/>
        <n x="173"/>
      </t>
    </mdx>
    <mdx n="175" f="v">
      <t c="7" si="25">
        <n x="191"/>
        <n x="44"/>
        <n x="176"/>
        <n x="27"/>
        <n x="190"/>
        <n x="195" s="1"/>
        <n x="173"/>
      </t>
    </mdx>
    <mdx n="175" f="v">
      <t c="7" si="29">
        <n x="191"/>
        <n x="28"/>
        <n x="59"/>
        <n x="176"/>
        <n x="190"/>
        <n x="195" s="1"/>
        <n x="173"/>
      </t>
    </mdx>
    <mdx n="175" f="v">
      <t c="7" si="25">
        <n x="193"/>
        <n x="27"/>
        <n x="59"/>
        <n x="176"/>
        <n x="190"/>
        <n x="195" s="1"/>
        <n x="173"/>
      </t>
    </mdx>
    <mdx n="175" f="v">
      <t c="7" si="29">
        <n x="191"/>
        <n x="26"/>
        <n x="155"/>
        <n x="176"/>
        <n x="190"/>
        <n x="195" s="1"/>
        <n x="173"/>
      </t>
    </mdx>
    <mdx n="175" f="v">
      <t c="7" si="29">
        <n x="193"/>
        <n x="26"/>
        <n x="155"/>
        <n x="176"/>
        <n x="190"/>
        <n x="195" s="1"/>
        <n x="173"/>
      </t>
    </mdx>
    <mdx n="175" f="v">
      <t c="7" si="25">
        <n x="193"/>
        <n x="50"/>
        <n x="176"/>
        <n x="15"/>
        <n x="190"/>
        <n x="195" s="1"/>
        <n x="173"/>
      </t>
    </mdx>
    <mdx n="175" f="v">
      <t c="7" si="29">
        <n x="191"/>
        <n x="26"/>
        <n x="145"/>
        <n x="176"/>
        <n x="190"/>
        <n x="195" s="1"/>
        <n x="173"/>
      </t>
    </mdx>
    <mdx n="175" f="v">
      <t c="7" si="29">
        <n x="193"/>
        <n x="26"/>
        <n x="145"/>
        <n x="176"/>
        <n x="190"/>
        <n x="195" s="1"/>
        <n x="173"/>
      </t>
    </mdx>
    <mdx n="175" f="v">
      <t c="7" si="25">
        <n x="191"/>
        <n x="15"/>
        <n x="145"/>
        <n x="176"/>
        <n x="190"/>
        <n x="195" s="1"/>
        <n x="173"/>
      </t>
    </mdx>
    <mdx n="175" f="v">
      <t c="7" si="29">
        <n x="191"/>
        <n x="26"/>
        <n x="146"/>
        <n x="176"/>
        <n x="190"/>
        <n x="195" s="1"/>
        <n x="173"/>
      </t>
    </mdx>
    <mdx n="175" f="v">
      <t c="7" si="25">
        <n x="193"/>
        <n x="15"/>
        <n x="146"/>
        <n x="176"/>
        <n x="190"/>
        <n x="195" s="1"/>
        <n x="173"/>
      </t>
    </mdx>
    <mdx n="175" f="v">
      <t c="7" si="25">
        <n x="191"/>
        <n x="15"/>
        <n x="137"/>
        <n x="176"/>
        <n x="190"/>
        <n x="195" s="1"/>
        <n x="173"/>
      </t>
    </mdx>
    <mdx n="175" f="v">
      <t c="7" si="29">
        <n x="193"/>
        <n x="26"/>
        <n x="137"/>
        <n x="176"/>
        <n x="190"/>
        <n x="195" s="1"/>
        <n x="173"/>
      </t>
    </mdx>
    <mdx n="175" f="v">
      <t c="7" si="25">
        <n x="193"/>
        <n x="15"/>
        <n x="159"/>
        <n x="176"/>
        <n x="190"/>
        <n x="195" s="1"/>
        <n x="173"/>
      </t>
    </mdx>
    <mdx n="175" f="v">
      <t c="7" si="29">
        <n x="193"/>
        <n x="26"/>
        <n x="159"/>
        <n x="176"/>
        <n x="190"/>
        <n x="195" s="1"/>
        <n x="173"/>
      </t>
    </mdx>
    <mdx n="175" f="v">
      <t c="7" si="25">
        <n x="191"/>
        <n x="15"/>
        <n x="159"/>
        <n x="176"/>
        <n x="190"/>
        <n x="195" s="1"/>
        <n x="173"/>
      </t>
    </mdx>
    <mdx n="175" f="v">
      <t c="7" si="25">
        <n x="191"/>
        <n x="27"/>
        <n x="154"/>
        <n x="176"/>
        <n x="190"/>
        <n x="195" s="1"/>
        <n x="173"/>
      </t>
    </mdx>
    <mdx n="175" f="v">
      <t c="7" si="29">
        <n x="191"/>
        <n x="28"/>
        <n x="154"/>
        <n x="176"/>
        <n x="190"/>
        <n x="195" s="1"/>
        <n x="173"/>
      </t>
    </mdx>
    <mdx n="175" f="v">
      <t c="7" si="25">
        <n x="193"/>
        <n x="27"/>
        <n x="154"/>
        <n x="176"/>
        <n x="190"/>
        <n x="195" s="1"/>
        <n x="173"/>
      </t>
    </mdx>
    <mdx n="175" f="v">
      <t c="7" si="25">
        <n x="193"/>
        <n x="34"/>
        <n x="176"/>
        <n x="15"/>
        <n x="190"/>
        <n x="195" s="1"/>
        <n x="173"/>
      </t>
    </mdx>
    <mdx n="175" f="v">
      <t c="7" si="29">
        <n x="193"/>
        <n x="26"/>
        <n x="88"/>
        <n x="176"/>
        <n x="190"/>
        <n x="195" s="1"/>
        <n x="173"/>
      </t>
    </mdx>
    <mdx n="175" f="v">
      <t c="7" si="25">
        <n x="191"/>
        <n x="15"/>
        <n x="88"/>
        <n x="176"/>
        <n x="190"/>
        <n x="195" s="1"/>
        <n x="173"/>
      </t>
    </mdx>
    <mdx n="175" f="v">
      <t c="7" si="29">
        <n x="191"/>
        <n x="26"/>
        <n x="88"/>
        <n x="176"/>
        <n x="190"/>
        <n x="195" s="1"/>
        <n x="173"/>
      </t>
    </mdx>
    <mdx n="175" f="v">
      <t c="7" si="25">
        <n x="193"/>
        <n x="27"/>
        <n x="57"/>
        <n x="176"/>
        <n x="190"/>
        <n x="195" s="1"/>
        <n x="173"/>
      </t>
    </mdx>
    <mdx n="175" f="v">
      <t c="7" si="25">
        <n x="191"/>
        <n x="27"/>
        <n x="57"/>
        <n x="176"/>
        <n x="190"/>
        <n x="195" s="1"/>
        <n x="173"/>
      </t>
    </mdx>
    <mdx n="175" f="v">
      <t c="7" si="29">
        <n x="193"/>
        <n x="28"/>
        <n x="57"/>
        <n x="176"/>
        <n x="190"/>
        <n x="195" s="1"/>
        <n x="173"/>
      </t>
    </mdx>
    <mdx n="175" f="v">
      <t c="7" si="29">
        <n x="193"/>
        <n x="28"/>
        <n x="159"/>
        <n x="176"/>
        <n x="190"/>
        <n x="195" s="1"/>
        <n x="173"/>
      </t>
    </mdx>
    <mdx n="175" f="v">
      <t c="7" si="25">
        <n x="191"/>
        <n x="27"/>
        <n x="159"/>
        <n x="176"/>
        <n x="190"/>
        <n x="195" s="1"/>
        <n x="173"/>
      </t>
    </mdx>
    <mdx n="175" f="v">
      <t c="7" si="25">
        <n x="193"/>
        <n x="27"/>
        <n x="159"/>
        <n x="176"/>
        <n x="190"/>
        <n x="195" s="1"/>
        <n x="173"/>
      </t>
    </mdx>
    <mdx n="175" f="v">
      <t c="7" si="25">
        <n x="193"/>
        <n x="27"/>
        <n x="136"/>
        <n x="176"/>
        <n x="190"/>
        <n x="195" s="1"/>
        <n x="173"/>
      </t>
    </mdx>
    <mdx n="175" f="v">
      <t c="7" si="29">
        <n x="193"/>
        <n x="28"/>
        <n x="136"/>
        <n x="176"/>
        <n x="190"/>
        <n x="195" s="1"/>
        <n x="173"/>
      </t>
    </mdx>
    <mdx n="175" f="v">
      <t c="7" si="29">
        <n x="191"/>
        <n x="28"/>
        <n x="136"/>
        <n x="176"/>
        <n x="190"/>
        <n x="195" s="1"/>
        <n x="173"/>
      </t>
    </mdx>
    <mdx n="175" f="v">
      <t c="7" si="25">
        <n x="191"/>
        <n x="27"/>
        <n x="136"/>
        <n x="176"/>
        <n x="190"/>
        <n x="195" s="1"/>
        <n x="173"/>
      </t>
    </mdx>
    <mdx n="175" f="v">
      <t c="7" si="25">
        <n x="193"/>
        <n x="15"/>
        <n x="8"/>
        <n x="176"/>
        <n x="190"/>
        <n x="20"/>
        <n x="195" s="1"/>
      </t>
    </mdx>
    <mdx n="175" f="v">
      <t c="7" si="25">
        <n x="193"/>
        <n x="15"/>
        <n x="8"/>
        <n x="176"/>
        <n x="190"/>
        <n x="5"/>
        <n x="195" s="1"/>
      </t>
    </mdx>
    <mdx n="175" f="v">
      <t c="7" si="25">
        <n x="191"/>
        <n x="15"/>
        <n x="8"/>
        <n x="176"/>
        <n x="190"/>
        <n x="24"/>
        <n x="195" s="1"/>
      </t>
    </mdx>
    <mdx n="175" f="v">
      <t c="7" si="25">
        <n x="191"/>
        <n x="15"/>
        <n x="8"/>
        <n x="190"/>
        <n x="176"/>
        <n x="5"/>
        <n x="195" s="1"/>
      </t>
    </mdx>
    <mdx n="175" f="v">
      <t c="7" si="25">
        <n x="193"/>
        <n x="33"/>
        <n x="176"/>
        <n x="15"/>
        <n x="190"/>
        <n x="195" s="1"/>
        <n x="173"/>
      </t>
    </mdx>
    <mdx n="175" f="v">
      <t c="7" si="29">
        <n x="193"/>
        <n x="28"/>
        <n x="101"/>
        <n x="176"/>
        <n x="190"/>
        <n x="195" s="1"/>
        <n x="173"/>
      </t>
    </mdx>
    <mdx n="175" f="v">
      <t c="7" si="25">
        <n x="191"/>
        <n x="27"/>
        <n x="101"/>
        <n x="176"/>
        <n x="190"/>
        <n x="195" s="1"/>
        <n x="173"/>
      </t>
    </mdx>
    <mdx n="175" f="v">
      <t c="7" si="25">
        <n x="193"/>
        <n x="27"/>
        <n x="101"/>
        <n x="176"/>
        <n x="190"/>
        <n x="195" s="1"/>
        <n x="173"/>
      </t>
    </mdx>
    <mdx n="175" f="v">
      <t c="7" si="29">
        <n x="191"/>
        <n x="28"/>
        <n x="101"/>
        <n x="176"/>
        <n x="190"/>
        <n x="195" s="1"/>
        <n x="173"/>
      </t>
    </mdx>
    <mdx n="175" f="v">
      <t c="7" si="25">
        <n x="193"/>
        <n x="27"/>
        <n x="65"/>
        <n x="176"/>
        <n x="190"/>
        <n x="195" s="1"/>
        <n x="173"/>
      </t>
    </mdx>
    <mdx n="175" f="v">
      <t c="7" si="29">
        <n x="191"/>
        <n x="28"/>
        <n x="65"/>
        <n x="176"/>
        <n x="190"/>
        <n x="195" s="1"/>
        <n x="173"/>
      </t>
    </mdx>
    <mdx n="175" f="v">
      <t c="7" si="25">
        <n x="193"/>
        <n x="15"/>
        <n x="103"/>
        <n x="176"/>
        <n x="190"/>
        <n x="195" s="1"/>
        <n x="173"/>
      </t>
    </mdx>
    <mdx n="175" f="v">
      <t c="7" si="29">
        <n x="193"/>
        <n x="26"/>
        <n x="103"/>
        <n x="176"/>
        <n x="190"/>
        <n x="195" s="1"/>
        <n x="173"/>
      </t>
    </mdx>
    <mdx n="175" f="v">
      <t c="7" si="29">
        <n x="191"/>
        <n x="26"/>
        <n x="149"/>
        <n x="176"/>
        <n x="190"/>
        <n x="195" s="1"/>
        <n x="173"/>
      </t>
    </mdx>
    <mdx n="175" f="v">
      <t c="7" si="29">
        <n x="193"/>
        <n x="26"/>
        <n x="149"/>
        <n x="176"/>
        <n x="190"/>
        <n x="195" s="1"/>
        <n x="173"/>
      </t>
    </mdx>
    <mdx n="175" f="v">
      <t c="7" si="25">
        <n x="191"/>
        <n x="15"/>
        <n x="149"/>
        <n x="176"/>
        <n x="190"/>
        <n x="195" s="1"/>
        <n x="173"/>
      </t>
    </mdx>
    <mdx n="175" f="v">
      <t c="7" si="25">
        <n x="193"/>
        <n x="15"/>
        <n x="97"/>
        <n x="176"/>
        <n x="190"/>
        <n x="195" s="1"/>
        <n x="173"/>
      </t>
    </mdx>
    <mdx n="175" f="v">
      <t c="7" si="29">
        <n x="193"/>
        <n x="26"/>
        <n x="97"/>
        <n x="176"/>
        <n x="190"/>
        <n x="195" s="1"/>
        <n x="173"/>
      </t>
    </mdx>
    <mdx n="175" f="v">
      <t c="6" si="29">
        <n x="193"/>
        <n x="28"/>
        <n x="70"/>
        <n x="176"/>
        <n x="195" s="1"/>
        <n x="173"/>
      </t>
    </mdx>
    <mdx n="175" f="v">
      <t c="7" si="25">
        <n x="193"/>
        <n x="27"/>
        <n x="70"/>
        <n x="176"/>
        <n x="190"/>
        <n x="195" s="1"/>
        <n x="173"/>
      </t>
    </mdx>
    <mdx n="175" f="v">
      <t c="7" si="29">
        <n x="191"/>
        <n x="147"/>
        <n x="176"/>
        <n x="28"/>
        <n x="190"/>
        <n x="195" s="1"/>
        <n x="173"/>
      </t>
    </mdx>
    <mdx n="175" f="v">
      <t c="7" si="25">
        <n x="193"/>
        <n x="15"/>
        <n x="12"/>
        <n x="176"/>
        <n x="190"/>
        <n x="20"/>
        <n x="195" s="1"/>
      </t>
    </mdx>
    <mdx n="175" f="v">
      <t c="7" si="25">
        <n x="191"/>
        <n x="15"/>
        <n x="12"/>
        <n x="176"/>
        <n x="190"/>
        <n x="24"/>
        <n x="195" s="1"/>
      </t>
    </mdx>
    <mdx n="175" f="v">
      <t c="7" si="25">
        <n x="193"/>
        <n x="15"/>
        <n x="6"/>
        <n x="176"/>
        <n x="190"/>
        <n x="24"/>
        <n x="195" s="1"/>
      </t>
    </mdx>
    <mdx n="175" f="v">
      <t c="7" si="25">
        <n x="193"/>
        <n x="15"/>
        <n x="6"/>
        <n x="176"/>
        <n x="190"/>
        <n x="5"/>
        <n x="195" s="1"/>
      </t>
    </mdx>
    <mdx n="175" f="v">
      <t c="7" si="25">
        <n x="191"/>
        <n x="15"/>
        <n x="6"/>
        <n x="176"/>
        <n x="190"/>
        <n x="24"/>
        <n x="195" s="1"/>
      </t>
    </mdx>
    <mdx n="175" f="v">
      <t c="7" si="25">
        <n x="193"/>
        <n x="15"/>
        <n x="70"/>
        <n x="176"/>
        <n x="190"/>
        <n x="195" s="1"/>
        <n x="173"/>
      </t>
    </mdx>
    <mdx n="175" f="v">
      <t c="7" si="29">
        <n x="191"/>
        <n x="26"/>
        <n x="86"/>
        <n x="176"/>
        <n x="190"/>
        <n x="195" s="1"/>
        <n x="173"/>
      </t>
    </mdx>
    <mdx n="175" f="v">
      <t c="7" si="25">
        <n x="193"/>
        <n x="15"/>
        <n x="86"/>
        <n x="176"/>
        <n x="190"/>
        <n x="195" s="1"/>
        <n x="173"/>
      </t>
    </mdx>
    <mdx n="175" f="v">
      <t c="7" si="25">
        <n x="193"/>
        <n x="27"/>
        <n x="83"/>
        <n x="176"/>
        <n x="190"/>
        <n x="195" s="1"/>
        <n x="173"/>
      </t>
    </mdx>
    <mdx n="175" f="v">
      <t c="7" si="25">
        <n x="191"/>
        <n x="27"/>
        <n x="83"/>
        <n x="176"/>
        <n x="190"/>
        <n x="195" s="1"/>
        <n x="173"/>
      </t>
    </mdx>
    <mdx n="175" f="v">
      <t c="7" si="29">
        <n x="191"/>
        <n x="28"/>
        <n x="83"/>
        <n x="176"/>
        <n x="190"/>
        <n x="195" s="1"/>
        <n x="173"/>
      </t>
    </mdx>
    <mdx n="175" f="v">
      <t c="7" si="29">
        <n x="191"/>
        <n x="46"/>
        <n x="176"/>
        <n x="26"/>
        <n x="190"/>
        <n x="195" s="1"/>
        <n x="173"/>
      </t>
    </mdx>
    <mdx n="175" f="v">
      <t c="7" si="29">
        <n x="193"/>
        <n x="46"/>
        <n x="176"/>
        <n x="26"/>
        <n x="190"/>
        <n x="195" s="1"/>
        <n x="173"/>
      </t>
    </mdx>
    <mdx n="175" f="v">
      <t c="7" si="29">
        <n x="193"/>
        <n x="169"/>
        <n x="176"/>
        <n x="26"/>
        <n x="190"/>
        <n x="195" s="1"/>
        <n x="173"/>
      </t>
    </mdx>
    <mdx n="175" f="v">
      <t c="7" si="29">
        <n x="191"/>
        <n x="169"/>
        <n x="176"/>
        <n x="26"/>
        <n x="190"/>
        <n x="195" s="1"/>
        <n x="173"/>
      </t>
    </mdx>
    <mdx n="175" f="v">
      <t c="7" si="25">
        <n x="193"/>
        <n x="37"/>
        <n x="176"/>
        <n x="15"/>
        <n x="190"/>
        <n x="195" s="1"/>
        <n x="173"/>
      </t>
    </mdx>
    <mdx n="175" f="v">
      <t c="7" si="25">
        <n x="191"/>
        <n x="37"/>
        <n x="176"/>
        <n x="15"/>
        <n x="190"/>
        <n x="195" s="1"/>
        <n x="173"/>
      </t>
    </mdx>
    <mdx n="175" f="v">
      <t c="7" si="25">
        <n x="193"/>
        <n x="15"/>
        <n x="52"/>
        <n x="176"/>
        <n x="190"/>
        <n x="195" s="1"/>
        <n x="173"/>
      </t>
    </mdx>
    <mdx n="175" f="v">
      <t c="7" si="29">
        <n x="193"/>
        <n x="26"/>
        <n x="52"/>
        <n x="176"/>
        <n x="190"/>
        <n x="195" s="1"/>
        <n x="173"/>
      </t>
    </mdx>
    <mdx n="175" f="v">
      <t c="7" si="29">
        <n x="193"/>
        <n x="28"/>
        <n x="82"/>
        <n x="176"/>
        <n x="190"/>
        <n x="195" s="1"/>
        <n x="173"/>
      </t>
    </mdx>
    <mdx n="175" f="v">
      <t c="7" si="25">
        <n x="191"/>
        <n x="27"/>
        <n x="69"/>
        <n x="176"/>
        <n x="190"/>
        <n x="195" s="1"/>
        <n x="173"/>
      </t>
    </mdx>
    <mdx n="175" f="v">
      <t c="7" si="25">
        <n x="193"/>
        <n x="27"/>
        <n x="69"/>
        <n x="176"/>
        <n x="190"/>
        <n x="195" s="1"/>
        <n x="173"/>
      </t>
    </mdx>
    <mdx n="175" f="v">
      <t c="7" si="29">
        <n x="193"/>
        <n x="28"/>
        <n x="69"/>
        <n x="176"/>
        <n x="190"/>
        <n x="195" s="1"/>
        <n x="173"/>
      </t>
    </mdx>
    <mdx n="175" f="v">
      <t c="7" si="25">
        <n x="193"/>
        <n x="15"/>
        <n x="81"/>
        <n x="176"/>
        <n x="190"/>
        <n x="195" s="1"/>
        <n x="173"/>
      </t>
    </mdx>
    <mdx n="175" f="v">
      <t c="7" si="29">
        <n x="191"/>
        <n x="26"/>
        <n x="81"/>
        <n x="176"/>
        <n x="190"/>
        <n x="195" s="1"/>
        <n x="173"/>
      </t>
    </mdx>
    <mdx n="175" f="v">
      <t c="7" si="25">
        <n x="191"/>
        <n x="15"/>
        <n x="81"/>
        <n x="176"/>
        <n x="190"/>
        <n x="195" s="1"/>
        <n x="173"/>
      </t>
    </mdx>
    <mdx n="175" f="v">
      <t c="7" si="29">
        <n x="193"/>
        <n x="26"/>
        <n x="81"/>
        <n x="176"/>
        <n x="190"/>
        <n x="195" s="1"/>
        <n x="173"/>
      </t>
    </mdx>
    <mdx n="175" f="v">
      <t c="7" si="29">
        <n x="191"/>
        <n x="38"/>
        <n x="176"/>
        <n x="28"/>
        <n x="190"/>
        <n x="195" s="1"/>
        <n x="173"/>
      </t>
    </mdx>
    <mdx n="175" f="v">
      <t c="7" si="29">
        <n x="193"/>
        <n x="28"/>
        <n x="92"/>
        <n x="176"/>
        <n x="190"/>
        <n x="195" s="1"/>
        <n x="173"/>
      </t>
    </mdx>
    <mdx n="175" f="v">
      <t c="7" si="29">
        <n x="191"/>
        <n x="28"/>
        <n x="92"/>
        <n x="176"/>
        <n x="190"/>
        <n x="195" s="1"/>
        <n x="173"/>
      </t>
    </mdx>
    <mdx n="175" f="v">
      <t c="7" si="25">
        <n x="193"/>
        <n x="27"/>
        <n x="92"/>
        <n x="176"/>
        <n x="190"/>
        <n x="195" s="1"/>
        <n x="173"/>
      </t>
    </mdx>
    <mdx n="175" f="v">
      <t c="7" si="29">
        <n x="193"/>
        <n x="28"/>
        <n x="88"/>
        <n x="176"/>
        <n x="190"/>
        <n x="195" s="1"/>
        <n x="173"/>
      </t>
    </mdx>
    <mdx n="175" f="v">
      <t c="7" si="25">
        <n x="191"/>
        <n x="27"/>
        <n x="88"/>
        <n x="176"/>
        <n x="190"/>
        <n x="195" s="1"/>
        <n x="173"/>
      </t>
    </mdx>
    <mdx n="175" f="v">
      <t c="7" si="25">
        <n x="193"/>
        <n x="27"/>
        <n x="88"/>
        <n x="176"/>
        <n x="190"/>
        <n x="195" s="1"/>
        <n x="173"/>
      </t>
    </mdx>
    <mdx n="175" f="v">
      <t c="7" si="25">
        <n x="191"/>
        <n x="15"/>
        <n x="112"/>
        <n x="176"/>
        <n x="190"/>
        <n x="195" s="1"/>
        <n x="173"/>
      </t>
    </mdx>
    <mdx n="175" f="v">
      <t c="7" si="29">
        <n x="193"/>
        <n x="26"/>
        <n x="112"/>
        <n x="176"/>
        <n x="190"/>
        <n x="195" s="1"/>
        <n x="173"/>
      </t>
    </mdx>
    <mdx n="175" f="v">
      <t c="7" si="25">
        <n x="193"/>
        <n x="15"/>
        <n x="112"/>
        <n x="176"/>
        <n x="190"/>
        <n x="195" s="1"/>
        <n x="173"/>
      </t>
    </mdx>
    <mdx n="175" f="v">
      <t c="7" si="29">
        <n x="193"/>
        <n x="28"/>
        <n x="154"/>
        <n x="176"/>
        <n x="190"/>
        <n x="195" s="1"/>
        <n x="173"/>
      </t>
    </mdx>
    <mdx n="175" f="v">
      <t c="7" si="25">
        <n x="193"/>
        <n x="27"/>
        <n x="115"/>
        <n x="176"/>
        <n x="190"/>
        <n x="195" s="1"/>
        <n x="173"/>
      </t>
    </mdx>
    <mdx n="175" f="v">
      <t c="7" si="25">
        <n x="193"/>
        <n x="15"/>
        <n x="120"/>
        <n x="176"/>
        <n x="190"/>
        <n x="195" s="1"/>
        <n x="173"/>
      </t>
    </mdx>
    <mdx n="175" f="v">
      <t c="7" si="25">
        <n x="193"/>
        <n x="15"/>
        <n x="114"/>
        <n x="176"/>
        <n x="190"/>
        <n x="195" s="1"/>
        <n x="173"/>
      </t>
    </mdx>
    <mdx n="175" f="v">
      <t c="7" si="25">
        <n x="191"/>
        <n x="15"/>
        <n x="142"/>
        <n x="176"/>
        <n x="190"/>
        <n x="195" s="1"/>
        <n x="173"/>
      </t>
    </mdx>
    <mdx n="175" f="v">
      <t c="7" si="25">
        <n x="191"/>
        <n x="27"/>
        <n x="142"/>
        <n x="176"/>
        <n x="190"/>
        <n x="195" s="1"/>
        <n x="173"/>
      </t>
    </mdx>
    <mdx n="175" f="v">
      <t c="7" si="25">
        <n x="191"/>
        <n x="27"/>
        <n x="128"/>
        <n x="176"/>
        <n x="190"/>
        <n x="195" s="1"/>
        <n x="173"/>
      </t>
    </mdx>
    <mdx n="175" f="v">
      <t c="7" si="25">
        <n x="191"/>
        <n x="15"/>
        <n x="61"/>
        <n x="176"/>
        <n x="190"/>
        <n x="195" s="1"/>
        <n x="173"/>
      </t>
    </mdx>
    <mdx n="175" f="v">
      <t c="7" si="29">
        <n x="193"/>
        <n x="28"/>
        <n x="121"/>
        <n x="176"/>
        <n x="190"/>
        <n x="195" s="1"/>
        <n x="173"/>
      </t>
    </mdx>
    <mdx n="175" f="v">
      <t c="7" si="29">
        <n x="193"/>
        <n x="28"/>
        <n x="91"/>
        <n x="176"/>
        <n x="190"/>
        <n x="195" s="1"/>
        <n x="173"/>
      </t>
    </mdx>
    <mdx n="175" f="v">
      <t c="7" si="29">
        <n x="193"/>
        <n x="28"/>
        <n x="98"/>
        <n x="176"/>
        <n x="190"/>
        <n x="195" s="1"/>
        <n x="173"/>
      </t>
    </mdx>
    <mdx n="175" f="v">
      <t c="7" si="29">
        <n x="191"/>
        <n x="35"/>
        <n x="176"/>
        <n x="28"/>
        <n x="190"/>
        <n x="195" s="1"/>
        <n x="173"/>
      </t>
    </mdx>
    <mdx n="175" f="v">
      <t c="7" si="25">
        <n x="193"/>
        <n x="169"/>
        <n x="176"/>
        <n x="27"/>
        <n x="190"/>
        <n x="195" s="1"/>
        <n x="173"/>
      </t>
    </mdx>
    <mdx n="175" f="v">
      <t c="7" si="25">
        <n x="191"/>
        <n x="40"/>
        <n x="176"/>
        <n x="27"/>
        <n x="190"/>
        <n x="195" s="1"/>
        <n x="173"/>
      </t>
    </mdx>
    <mdx n="175" f="v">
      <t c="7" si="25">
        <n x="193"/>
        <n x="27"/>
        <n x="137"/>
        <n x="176"/>
        <n x="190"/>
        <n x="195" s="1"/>
        <n x="173"/>
      </t>
    </mdx>
    <mdx n="175" f="v">
      <t c="7" si="25">
        <n x="191"/>
        <n x="15"/>
        <n x="113"/>
        <n x="176"/>
        <n x="190"/>
        <n x="195" s="1"/>
        <n x="173"/>
      </t>
    </mdx>
    <mdx n="175" f="v">
      <t c="7" si="25">
        <n x="191"/>
        <n x="15"/>
        <n x="87"/>
        <n x="176"/>
        <n x="190"/>
        <n x="195" s="1"/>
        <n x="173"/>
      </t>
    </mdx>
    <mdx n="175" f="v">
      <t c="7" si="29">
        <n x="191"/>
        <n x="28"/>
        <n x="89"/>
        <n x="176"/>
        <n x="190"/>
        <n x="195" s="1"/>
        <n x="173"/>
      </t>
    </mdx>
    <mdx n="175" f="v">
      <t c="7" si="25">
        <n x="193"/>
        <n x="43"/>
        <n x="176"/>
        <n x="27"/>
        <n x="190"/>
        <n x="195" s="1"/>
        <n x="173"/>
      </t>
    </mdx>
    <mdx n="175" f="v">
      <t c="7" si="29">
        <n x="191"/>
        <n x="26"/>
        <n x="137"/>
        <n x="176"/>
        <n x="190"/>
        <n x="195" s="1"/>
        <n x="173"/>
      </t>
    </mdx>
    <mdx n="175" f="v">
      <t c="7" si="25">
        <n x="193"/>
        <n x="15"/>
        <n x="102"/>
        <n x="176"/>
        <n x="190"/>
        <n x="195" s="1"/>
        <n x="173"/>
      </t>
    </mdx>
    <mdx n="175" f="v">
      <t c="7" si="29">
        <n x="191"/>
        <n x="43"/>
        <n x="176"/>
        <n x="26"/>
        <n x="190"/>
        <n x="195" s="1"/>
        <n x="173"/>
      </t>
    </mdx>
    <mdx n="175" f="v">
      <t c="7" si="29">
        <n x="191"/>
        <n x="34"/>
        <n x="176"/>
        <n x="28"/>
        <n x="190"/>
        <n x="195" s="1"/>
        <n x="173"/>
      </t>
    </mdx>
    <mdx n="175" f="v">
      <t c="7" si="29">
        <n x="193"/>
        <n x="28"/>
        <n x="135"/>
        <n x="176"/>
        <n x="190"/>
        <n x="195" s="1"/>
        <n x="173"/>
      </t>
    </mdx>
    <mdx n="175" f="v">
      <t c="7" si="25">
        <n x="193"/>
        <n x="15"/>
        <n x="83"/>
        <n x="176"/>
        <n x="190"/>
        <n x="195" s="1"/>
        <n x="173"/>
      </t>
    </mdx>
    <mdx n="175" f="v">
      <t c="7" si="25">
        <n x="193"/>
        <n x="27"/>
        <n x="61"/>
        <n x="176"/>
        <n x="190"/>
        <n x="195" s="1"/>
        <n x="173"/>
      </t>
    </mdx>
    <mdx n="175" f="v">
      <t c="7" si="25">
        <n x="191"/>
        <n x="152"/>
        <n x="176"/>
        <n x="27"/>
        <n x="190"/>
        <n x="195" s="1"/>
        <n x="173"/>
      </t>
    </mdx>
    <mdx n="175" f="v">
      <t c="7" si="29">
        <n x="191"/>
        <n x="26"/>
        <n x="124"/>
        <n x="176"/>
        <n x="190"/>
        <n x="195" s="1"/>
        <n x="173"/>
      </t>
    </mdx>
    <mdx n="175" f="v">
      <t c="7" si="29">
        <n x="193"/>
        <n x="26"/>
        <n x="100"/>
        <n x="176"/>
        <n x="190"/>
        <n x="195" s="1"/>
        <n x="173"/>
      </t>
    </mdx>
    <mdx n="175" f="v">
      <t c="7" si="29">
        <n x="191"/>
        <n x="28"/>
        <n x="88"/>
        <n x="176"/>
        <n x="190"/>
        <n x="195" s="1"/>
        <n x="173"/>
      </t>
    </mdx>
    <mdx n="175" f="v">
      <t c="7" si="25">
        <n x="193"/>
        <n x="15"/>
        <n x="88"/>
        <n x="176"/>
        <n x="190"/>
        <n x="195" s="1"/>
        <n x="173"/>
      </t>
    </mdx>
    <mdx n="175" f="v">
      <t c="7" si="29">
        <n x="193"/>
        <n x="26"/>
        <n x="109"/>
        <n x="176"/>
        <n x="190"/>
        <n x="195" s="1"/>
        <n x="173"/>
      </t>
    </mdx>
    <mdx n="175" f="v">
      <t c="7" si="29">
        <n x="191"/>
        <n x="26"/>
        <n x="115"/>
        <n x="176"/>
        <n x="190"/>
        <n x="195" s="1"/>
        <n x="173"/>
      </t>
    </mdx>
    <mdx n="175" f="v">
      <t c="7" si="29">
        <n x="191"/>
        <n x="28"/>
        <n x="55"/>
        <n x="176"/>
        <n x="190"/>
        <n x="195" s="1"/>
        <n x="173"/>
      </t>
    </mdx>
    <mdx n="175" f="v">
      <t c="7" si="29">
        <n x="191"/>
        <n x="36"/>
        <n x="176"/>
        <n x="28"/>
        <n x="190"/>
        <n x="195" s="1"/>
        <n x="173"/>
      </t>
    </mdx>
    <mdx n="175" f="v">
      <t c="7" si="29">
        <n x="191"/>
        <n x="148"/>
        <n x="176"/>
        <n x="26"/>
        <n x="190"/>
        <n x="195" s="1"/>
        <n x="173"/>
      </t>
    </mdx>
    <mdx n="175" f="v">
      <t c="7" si="25">
        <n x="191"/>
        <n x="27"/>
        <n x="73"/>
        <n x="176"/>
        <n x="190"/>
        <n x="195" s="1"/>
        <n x="173"/>
      </t>
    </mdx>
    <mdx n="175" f="v">
      <t c="6" si="29">
        <n x="193"/>
        <n x="47"/>
        <n x="176"/>
        <n x="28"/>
        <n x="195" s="1"/>
        <n x="173"/>
      </t>
    </mdx>
    <mdx n="175" f="v">
      <t c="6" si="29">
        <n x="193"/>
        <n x="150"/>
        <n x="176"/>
        <n x="28"/>
        <n x="195" s="1"/>
        <n x="173"/>
      </t>
    </mdx>
    <mdx n="175" f="v">
      <t c="6" si="29">
        <n x="193"/>
        <n x="43"/>
        <n x="176"/>
        <n x="28"/>
        <n x="195" s="1"/>
        <n x="173"/>
      </t>
    </mdx>
    <mdx n="175" f="v">
      <t c="6" si="29">
        <n x="193"/>
        <n x="148"/>
        <n x="176"/>
        <n x="28"/>
        <n x="195" s="1"/>
        <n x="173"/>
      </t>
    </mdx>
    <mdx n="175" f="v">
      <t c="6" si="29">
        <n x="193"/>
        <n x="40"/>
        <n x="176"/>
        <n x="28"/>
        <n x="195" s="1"/>
        <n x="173"/>
      </t>
    </mdx>
    <mdx n="175" f="v">
      <t c="6" si="29">
        <n x="193"/>
        <n x="33"/>
        <n x="176"/>
        <n x="28"/>
        <n x="195" s="1"/>
        <n x="173"/>
      </t>
    </mdx>
    <mdx n="175" f="v">
      <t c="6" si="29">
        <n x="193"/>
        <n x="36"/>
        <n x="176"/>
        <n x="28"/>
        <n x="195" s="1"/>
        <n x="173"/>
      </t>
    </mdx>
    <mdx n="175" f="v">
      <t c="6" si="29">
        <n x="193"/>
        <n x="50"/>
        <n x="176"/>
        <n x="28"/>
        <n x="195" s="1"/>
        <n x="173"/>
      </t>
    </mdx>
    <mdx n="175" f="v">
      <t c="6" si="29">
        <n x="193"/>
        <n x="44"/>
        <n x="176"/>
        <n x="28"/>
        <n x="195" s="1"/>
        <n x="173"/>
      </t>
    </mdx>
    <mdx n="175" f="v">
      <t c="6" si="29">
        <n x="193"/>
        <n x="34"/>
        <n x="176"/>
        <n x="28"/>
        <n x="195" s="1"/>
        <n x="173"/>
      </t>
    </mdx>
    <mdx n="175" f="v">
      <t c="6" si="29">
        <n x="193"/>
        <n x="169"/>
        <n x="176"/>
        <n x="28"/>
        <n x="195" s="1"/>
        <n x="173"/>
      </t>
    </mdx>
    <mdx n="175" f="v">
      <t c="6" si="29">
        <n x="193"/>
        <n x="143"/>
        <n x="176"/>
        <n x="28"/>
        <n x="195" s="1"/>
        <n x="173"/>
      </t>
    </mdx>
    <mdx n="175" f="v">
      <t c="6" si="29">
        <n x="193"/>
        <n x="46"/>
        <n x="176"/>
        <n x="28"/>
        <n x="195" s="1"/>
        <n x="173"/>
      </t>
    </mdx>
    <mdx n="175" f="v">
      <t c="6" si="29">
        <n x="193"/>
        <n x="152"/>
        <n x="176"/>
        <n x="28"/>
        <n x="195" s="1"/>
        <n x="173"/>
      </t>
    </mdx>
    <mdx n="175" f="v">
      <t c="6" si="29">
        <n x="193"/>
        <n x="45"/>
        <n x="176"/>
        <n x="28"/>
        <n x="195" s="1"/>
        <n x="173"/>
      </t>
    </mdx>
    <mdx n="175" f="v">
      <t c="6" si="29">
        <n x="193"/>
        <n x="37"/>
        <n x="176"/>
        <n x="28"/>
        <n x="195" s="1"/>
        <n x="173"/>
      </t>
    </mdx>
    <mdx n="175" f="v">
      <t c="6" si="29">
        <n x="193"/>
        <n x="35"/>
        <n x="176"/>
        <n x="28"/>
        <n x="195" s="1"/>
        <n x="173"/>
      </t>
    </mdx>
    <mdx n="175" f="v">
      <t c="6" si="29">
        <n x="193"/>
        <n x="48"/>
        <n x="176"/>
        <n x="28"/>
        <n x="195" s="1"/>
        <n x="173"/>
      </t>
    </mdx>
    <mdx n="175" f="v">
      <t c="6" si="29">
        <n x="193"/>
        <n x="49"/>
        <n x="176"/>
        <n x="28"/>
        <n x="195" s="1"/>
        <n x="173"/>
      </t>
    </mdx>
    <mdx n="175" f="v">
      <t c="6" si="29">
        <n x="193"/>
        <n x="42"/>
        <n x="176"/>
        <n x="28"/>
        <n x="195" s="1"/>
        <n x="173"/>
      </t>
    </mdx>
    <mdx n="175" f="v">
      <t c="6" si="29">
        <n x="193"/>
        <n x="41"/>
        <n x="176"/>
        <n x="28"/>
        <n x="195" s="1"/>
        <n x="173"/>
      </t>
    </mdx>
    <mdx n="175" f="v">
      <t c="6" si="29">
        <n x="193"/>
        <n x="144"/>
        <n x="176"/>
        <n x="28"/>
        <n x="195" s="1"/>
        <n x="173"/>
      </t>
    </mdx>
    <mdx n="175" f="v">
      <t c="6" si="29">
        <n x="193"/>
        <n x="147"/>
        <n x="176"/>
        <n x="28"/>
        <n x="195" s="1"/>
        <n x="173"/>
      </t>
    </mdx>
    <mdx n="175" f="v">
      <t c="6" si="29">
        <n x="193"/>
        <n x="38"/>
        <n x="176"/>
        <n x="28"/>
        <n x="195" s="1"/>
        <n x="173"/>
      </t>
    </mdx>
    <mdx n="175" f="v">
      <t c="6" si="29">
        <n x="193"/>
        <n x="32"/>
        <n x="176"/>
        <n x="28"/>
        <n x="195" s="1"/>
        <n x="173"/>
      </t>
    </mdx>
  </mdxMetadata>
  <valueMetadata count="169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  <bk>
      <rc t="1" v="1697"/>
    </bk>
    <bk>
      <rc t="1" v="1698"/>
    </bk>
  </valueMetadata>
</metadata>
</file>

<file path=xl/sharedStrings.xml><?xml version="1.0" encoding="utf-8"?>
<sst xmlns="http://schemas.openxmlformats.org/spreadsheetml/2006/main" count="1021" uniqueCount="264">
  <si>
    <t>CROATIA OSIGURANJE D.D.</t>
  </si>
  <si>
    <t>TRIGLAV OSIGURANJE D.D.</t>
  </si>
  <si>
    <t>ALLIANZ ZAGREB D.D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</si>
  <si>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</si>
  <si>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</si>
  <si>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</si>
  <si>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</si>
  <si>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</si>
  <si>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</si>
  <si>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</si>
  <si>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</si>
  <si>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</si>
  <si>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</si>
  <si>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</si>
  <si>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</si>
  <si>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</si>
  <si>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</si>
  <si>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</si>
  <si>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</si>
  <si>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</si>
  <si>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</si>
  <si>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</si>
  <si>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</si>
  <si>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</si>
  <si>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</si>
  <si>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</si>
  <si>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</si>
  <si>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</si>
  <si>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</si>
  <si>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</si>
  <si>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</si>
  <si>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</si>
  <si>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</si>
  <si>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</si>
  <si>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</si>
  <si>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</si>
  <si>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</si>
  <si>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</si>
  <si>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</si>
  <si>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</si>
  <si>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</si>
  <si>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</si>
  <si>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</si>
  <si>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</si>
  <si>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</si>
  <si>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</si>
  <si>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</si>
  <si>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</si>
  <si>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</si>
  <si>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SAVA OSIGURANJE D.D. Podružnica Hrvatska</t>
  </si>
  <si>
    <t>02 ZDRAVSTVENO OSIGURANJE</t>
  </si>
  <si>
    <t>AGRAM LIFE OSIGURANJE D.D.</t>
  </si>
  <si>
    <t>OTP OSIGURANJE D.D.</t>
  </si>
  <si>
    <t>**** U pregled nisu uključene premije ostvarene od strane društva za osiguranje iz država potpisnica Ugovora o Europskom gospodarskom prostoru koje obavljaju poslove na</t>
  </si>
  <si>
    <t xml:space="preserve">          području RH korištenjem slobode pružanja usluga odnosno prava poslovnog nastana (engl. FOS i FOE), a nisu članice Hrvatskog ureda za osiguranje.</t>
  </si>
  <si>
    <t xml:space="preserve">*** 31.12.2018. društvo Jadransko osiguranje d.d. promijenilo je naziv u Adriatic osiguranje d.d. </t>
  </si>
  <si>
    <t>* 10.11.2017. društvo BNP Paribas Cardif osiguranje d.d. promijenilo je naziv u Croatia osiguranje kredita d.d. , te je dana 02.07.2018 pripojeno društvu Croatia osiguranje d.d.</t>
  </si>
  <si>
    <t xml:space="preserve">** 07.05.2018. društvo Erste osiguranje d.d. pripojeno je društvu Wiener osiguranje VIG d.d. </t>
  </si>
  <si>
    <t>14 OSIGURANJE KREDITA</t>
  </si>
  <si>
    <t>Zagreb, 11.10.2019.</t>
  </si>
  <si>
    <t>PREGLED ZARAČUNATE BRUTO PREMIJE PO DRUŠTVIMA ZA OSIGURANJE -Rujan./2019.-</t>
  </si>
  <si>
    <t>PREGLED ZARAČUNATE BRUTO PREMIJE PRIKUPLJENE NA TRŽIŠTU RH -Rujan./2019.-</t>
  </si>
  <si>
    <t>PREGLED BROJA OSIGURANJA PO DRUŠTVIMA ZA OSIGURANJE -Rujan./2019.-</t>
  </si>
  <si>
    <t>PREGLED ZARAČUNATE BRUTO PREMIJE PO VRSTAMA OSIGURANJA Rujan./2019</t>
  </si>
  <si>
    <t>PREGLED BROJA OSIGURANJA PO VRSTAMA OSIGURANJA -Rujan./2019.-</t>
  </si>
  <si>
    <t>PREGLED BROJA LIKVIDIRANIH ŠTETA PO VRSTAMA OSIGURANJA -Rujan./2019.-</t>
  </si>
  <si>
    <t>VRIJEDNOST LIKVIDIRANIH ŠTETA  PO VRSTAMA OSIGURANJA -Rujan./2019.-</t>
  </si>
  <si>
    <t>ZARAČUNATA BRUTO PREMIJA I BROJ OSIGURANJA OBVEZNIH OSIGURANJA U PROMETU -Rujan./2019.-</t>
  </si>
  <si>
    <t>BROJ I VRIJEDNOST LIKVIDIRANIH ŠTETA OBVEZNIH OSIGURANJA U PROMETU -Rujan./2019.-</t>
  </si>
  <si>
    <t>ZARAČUNATA BRUTO PREMIJA I BROJ OSIGURANJA ODABRANIH VRSTA OSIGURANJA / RIZIKA (NEZGODA I ZDRAVSTVENO) -Rujan./2019.-</t>
  </si>
  <si>
    <t>BROJ I VRIJEDNOST LIKVIDIRANIH ŠTETA ODABRANIH VRSTA OSIGURANJA / RIZIKA (NEZGODA I ZDRAVSTVENO) -Rujan./2019.-</t>
  </si>
  <si>
    <t>ZARAČUNATA BRUTO PREMIJA I BROJ OSIGURANJA ODABRANIH VRSTA OSIGURANJA / RIZIKA(KASKO) -Rujan./2019.-</t>
  </si>
  <si>
    <t>BROJ I VRIJEDNOST LIKVIDIRANIH ŠTETA ODABRANIH VRSTA OSIGURANJA / RIZIKA(KASKO) -Rujan./2019.-</t>
  </si>
  <si>
    <t>ZARAČUNATA BRUTO PREMIJA I BROJ OSIGURANJA ODABRANIH VRSTA OSIGURANJA / RIZIKA(IMOVINA) -Rujan./2019.-</t>
  </si>
  <si>
    <t>BROJ I VRIJEDNOST LIKVIDIRANIH ŠTETA ODABRANIH VRSTA OSIGURANJA / RIZIKA(IMOVINA) -Rujan./2019.-</t>
  </si>
  <si>
    <t>ZARAČUNATA BRUTO PREMIJA I BROJ OSIGURANJA ODABRANIH VRSTA OSIGURANJA / RIZIKA(ODGOVORNOST) -Rujan./2019.-</t>
  </si>
  <si>
    <t>BROJ I VRIJEDNOST LIKVIDIRANIH ŠTETA ODABRANIH VRSTA OSIGURANJA / RIZIKA(ODGOVORNOST) -Rujan./2019.-</t>
  </si>
  <si>
    <t>ZARAČUNATA BRUTO PREMIJA I BROJ OSIGURANJA ODABRANIH VRSTA OSIGURANJA / RIZIKA -Rujan./2019.-</t>
  </si>
  <si>
    <t>BROJ I VRIJEDNOST LIKVIDIRANIH ŠTETA ODABRANIH VRSTA OSIGURANJA / RIZIKA -Rujan./2019.-</t>
  </si>
  <si>
    <t>ZARAČUNATA BRUTO PREMIJA I BROJ OSIGURANJA ODABRANIH VRSTA OSIGURANJA / RIZIKA(ŽIVOT) -Rujan./2019.-</t>
  </si>
  <si>
    <t>BROJ I VRIJEDNOST LIKVIDIRANIH ŠTETA ODABRANIH VRSTA OSIGURANJA / RIZIKA(ŽIVOT) -Rujan./2019.-</t>
  </si>
  <si>
    <t>% promjene 19/18</t>
  </si>
  <si>
    <t>IX./2018</t>
  </si>
  <si>
    <t>IX./2019</t>
  </si>
  <si>
    <t>ADRIATIC OSIGURANJE D.D. ***</t>
  </si>
  <si>
    <t>-</t>
  </si>
  <si>
    <t>CROATIA OSIGURANJE KREDITA D.D.*</t>
  </si>
  <si>
    <t>ERSTE OSIGURANJE D.D.**</t>
  </si>
  <si>
    <t>KD LIFE OSIGURANJE D.D.**</t>
  </si>
  <si>
    <t>WIENER OSIGURANJE VIENNA INSURANCE GROUP  D.D.**</t>
  </si>
  <si>
    <t>Promjena 19/18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</si>
  <si>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</si>
  <si>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</si>
  <si>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</si>
  <si>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</si>
  <si>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</si>
  <si>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</si>
  <si>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</si>
  <si>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</si>
  <si>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</si>
  <si>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</si>
  <si>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</si>
  <si>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</si>
  <si>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</si>
  <si>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</si>
  <si>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</si>
  <si>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</si>
  <si>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</si>
  <si>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</si>
  <si>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</si>
  <si>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</si>
  <si>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</si>
  <si>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</si>
  <si>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</si>
  <si>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</si>
  <si>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</si>
  <si>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</si>
  <si>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</si>
  <si>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</si>
  <si>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</si>
  <si>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</si>
  <si>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</si>
  <si>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</si>
  <si>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</si>
  <si>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</si>
  <si>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</si>
  <si>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</si>
  <si>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</si>
  <si>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</si>
  <si>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</si>
  <si>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</si>
  <si>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</si>
  <si>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PREGLED ZARAČUNATE BRUTO PREMIJE PO DRUŠTVIMA ZA OSIGURANJE -Rujan 2019.-</t>
  </si>
  <si>
    <t>CROATIA ZDRAVSTVENO OSIGURANJE D.D.*</t>
  </si>
  <si>
    <t>PREGLED ZARAČUNATE BRUTO PREMIJE PRIKUPLJENE NA TRŽIŠTU RH**** - Rujan 2019.-</t>
  </si>
  <si>
    <t>CROATIA OSIGURANJE KREDITA D.D:*</t>
  </si>
  <si>
    <t>ERSTE OSIGURANJE D.D:**</t>
  </si>
  <si>
    <t>WIENER OSIGURANJE VIENNA INSURANCE GROUP  D.D**</t>
  </si>
  <si>
    <t>PREGLED BROJA OSIGURANJA PO DRUŠTVIMA ZA OSIGURANJE - Rujan 2019.-</t>
  </si>
  <si>
    <t>ZARAČUNATA BRUTO PREMIJA PO VRSTAMA OSIGURANJA - Rujan 2019.-</t>
  </si>
  <si>
    <t>BROJ OSIGURANJA PO VRSTAMA OSIGURANJA - Rujan 2019.-</t>
  </si>
  <si>
    <t>BROJ LIKVIDIRANIH ŠTETA PO VRSTAMA OSIGURANJA - Rujan 2019.-</t>
  </si>
  <si>
    <t>VRIJEDNOST LIKVIDIRANIH ŠTETA PO VRSTAMA OSIGURANJA - Rujan 2019.-</t>
  </si>
  <si>
    <t>ZARAČUNATA BRUTO PREMIJA I BROJ OSIGURANJA OBVEZNIH OSIGURANJA U PROMETU -Rujan 2019.-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</si>
  <si>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</si>
  <si>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</si>
  <si>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</si>
  <si>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-Rujan 2019.-</t>
  </si>
  <si>
    <t>ZARAČUNATA BRUTO PREMIJA I BROJ OSIGURANJA ODABRANIH VRSTA OSIGURANJA / RIZIKA (NEZGODA I ZDRAVSTVENO) -Rujan 2019.-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</si>
  <si>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</si>
  <si>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</si>
  <si>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</si>
  <si>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</si>
  <si>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</si>
  <si>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</si>
  <si>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</si>
  <si>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</si>
  <si>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</si>
  <si>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</si>
  <si>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</si>
  <si>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</si>
  <si>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-Rujan 2019.-</t>
  </si>
  <si>
    <t>ZARAČUNATA BRUTO PREMIJA I BROJ OSIGURANJA ODABRANIH VRSTA OSIGURANJA / RIZIKA(KASKO)                                                                            - Rujan 2019.-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</si>
  <si>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</si>
  <si>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</si>
  <si>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</si>
  <si>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</si>
  <si>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</si>
  <si>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</si>
  <si>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</si>
  <si>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</si>
  <si>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</si>
  <si>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</si>
  <si>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</si>
  <si>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</si>
  <si>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</si>
  <si>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</si>
  <si>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-Rujan 2019.-</t>
  </si>
  <si>
    <t>ZARAČUNATA BRUTO PREMIJA I BROJ OSIGURANJA ODABRANIH VRSTA OSIGURANJA / RIZIKA(IMOVINA)                                                                           - Rujan 2019.-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</si>
  <si>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</si>
  <si>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</si>
  <si>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</si>
  <si>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</si>
  <si>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</si>
  <si>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</si>
  <si>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</si>
  <si>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</si>
  <si>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</si>
  <si>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</si>
  <si>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</si>
  <si>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</si>
  <si>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</si>
  <si>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</si>
  <si>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</si>
  <si>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</si>
  <si>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</si>
  <si>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</si>
  <si>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</si>
  <si>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</si>
  <si>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</si>
  <si>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</si>
  <si>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-Rujan 2019.-</t>
  </si>
  <si>
    <t>ZARAČUNATA BRUTO PREMIJA I BROJ OSIGURANJA ODABRANIH VRSTA OSIGURANJA / RIZIKA(ODGOVORNOST)                                                                              -Rujan 2019.-</t>
  </si>
  <si>
    <t>Indeks 19/18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</si>
  <si>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</si>
  <si>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</si>
  <si>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</si>
  <si>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</si>
  <si>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</si>
  <si>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</si>
  <si>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</si>
  <si>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</si>
  <si>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-Rujan 2019.-</t>
  </si>
  <si>
    <t>ZARAČUNATA BRUTO PREMIJA I BROJ OSIGURANJA ODABRANIH VRSTA OSIGURANJA / RIZIKA(ODGOVORNOST) -Rujan 2019.-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</si>
  <si>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</si>
  <si>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</si>
  <si>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</si>
  <si>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</si>
  <si>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</si>
  <si>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</si>
  <si>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</si>
  <si>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</si>
  <si>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</si>
  <si>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</si>
  <si>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</si>
  <si>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</si>
  <si>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</si>
  <si>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</si>
  <si>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</si>
  <si>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</si>
  <si>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</si>
  <si>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</si>
  <si>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</si>
  <si>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</si>
  <si>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</si>
  <si>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</si>
  <si>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</si>
  <si>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-Rujan 2019.-</t>
  </si>
  <si>
    <t>ZARAČUNATA BRUTO PREMIJA I BROJ OSIGURANJA ODABRANIH VRSTA OSIGURANJA / RIZIKA                                                    -Rujan 2019.-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</si>
  <si>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</si>
  <si>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</si>
  <si>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</si>
  <si>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</si>
  <si>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</si>
  <si>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</si>
  <si>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</si>
  <si>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</si>
  <si>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</si>
  <si>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</si>
  <si>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</si>
  <si>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</si>
  <si>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</si>
  <si>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</si>
  <si>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</si>
  <si>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</si>
  <si>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</si>
  <si>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</si>
  <si>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</si>
  <si>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</si>
  <si>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</si>
  <si>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-Rujan 2019.-</t>
  </si>
  <si>
    <t>ZARAČUNATA BRUTO PREMIJA I BROJ OSIGURANJA ODABRANIH VRSTA OSIGURANJA / RIZIKA(ŽIVOT)                                                                                    -Rujan 2019.-</t>
  </si>
  <si>
    <t>22.X1 OSIGURANJE ZA SLUČAJ VJENČANJA ILI SKLAPANJA ŽIVOTNOG PARTNERSTVA ILI ROĐENJA</t>
  </si>
  <si>
    <t>BROJ I VRIJEDNOST LIKVIDIRANIH ŠTETA ODABRANIH VRSTA OSIGURANJA / RIZIKA(ŽIVOT)  -Rujan 2019.-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</si>
</sst>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.00_);_(* \(#,##0.00\);_(* &quot;-&quot;??_);_(@_)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\+#,##0.00;\-#,##0.00"/>
    <numFmt numFmtId="177" formatCode="\+#,##0.00_ ;\-#,##0.00\ "/>
    <numFmt numFmtId="178" formatCode="\+#,##0_ ;\-#,##0\ "/>
    <numFmt numFmtId="182" formatCode="0.00000%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8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theme="0" tint="-0.34998626667073579"/>
      </bottom>
      <diagonal/>
    </border>
  </borders>
  <cellStyleXfs count="17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63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1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1" fillId="0" borderId="35" xfId="10" applyFont="1" applyBorder="1" applyAlignment="1">
      <alignment horizontal="left" vertical="center"/>
    </xf>
    <xf numFmtId="164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2" fillId="0" borderId="37" xfId="10" applyNumberFormat="1" applyFont="1" applyBorder="1" applyAlignment="1">
      <alignment horizontal="right" vertical="center"/>
    </xf>
    <xf numFmtId="173" fontId="22" fillId="0" borderId="39" xfId="10" applyNumberFormat="1" applyFont="1" applyBorder="1" applyAlignment="1">
      <alignment horizontal="right" vertical="center"/>
    </xf>
    <xf numFmtId="173" fontId="22" fillId="0" borderId="31" xfId="10" applyNumberFormat="1" applyFont="1" applyBorder="1" applyAlignment="1">
      <alignment horizontal="right" vertical="center"/>
    </xf>
    <xf numFmtId="173" fontId="23" fillId="9" borderId="0" xfId="10" applyNumberFormat="1" applyFont="1" applyFill="1" applyAlignment="1">
      <alignment horizontal="right" vertical="center"/>
    </xf>
    <xf numFmtId="173" fontId="22" fillId="0" borderId="38" xfId="10" applyNumberFormat="1" applyFont="1" applyBorder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2" fontId="22" fillId="0" borderId="30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2" fillId="0" borderId="28" xfId="10" applyNumberFormat="1" applyFont="1" applyBorder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3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2" fontId="28" fillId="0" borderId="0" xfId="10" applyNumberFormat="1" applyFont="1" applyBorder="1" applyAlignment="1">
      <alignment horizontal="right" vertical="center"/>
    </xf>
    <xf numFmtId="172" fontId="28" fillId="0" borderId="0" xfId="0" applyNumberFormat="1" applyFont="1" applyBorder="1" applyAlignment="1">
      <alignment horizontal="right" vertical="center"/>
    </xf>
    <xf numFmtId="172" fontId="23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4" xfId="10" applyNumberFormat="1" applyFont="1" applyBorder="1" applyAlignment="1">
      <alignment horizontal="right" vertical="center"/>
    </xf>
    <xf numFmtId="172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2" fillId="0" borderId="38" xfId="10" applyNumberFormat="1" applyFont="1" applyBorder="1" applyAlignment="1">
      <alignment horizontal="right" vertical="center"/>
    </xf>
    <xf numFmtId="176" fontId="22" fillId="0" borderId="31" xfId="10" applyNumberFormat="1" applyFont="1" applyBorder="1" applyAlignment="1">
      <alignment horizontal="right" vertical="center"/>
    </xf>
    <xf numFmtId="176" fontId="22" fillId="0" borderId="44" xfId="10" applyNumberFormat="1" applyFont="1" applyBorder="1" applyAlignment="1">
      <alignment horizontal="right" vertical="center"/>
    </xf>
    <xf numFmtId="176" fontId="22" fillId="0" borderId="0" xfId="10" applyNumberFormat="1" applyFont="1" applyBorder="1" applyAlignment="1">
      <alignment horizontal="right" vertical="center"/>
    </xf>
    <xf numFmtId="176" fontId="23" fillId="9" borderId="0" xfId="10" applyNumberFormat="1" applyFont="1" applyFill="1" applyAlignment="1">
      <alignment horizontal="right" vertical="center"/>
    </xf>
    <xf numFmtId="177" fontId="10" fillId="4" borderId="33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4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8" fontId="10" fillId="4" borderId="33" xfId="10" applyNumberFormat="1" applyFont="1" applyFill="1" applyBorder="1" applyAlignment="1">
      <alignment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4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3" fontId="22" fillId="0" borderId="31" xfId="10" applyNumberFormat="1" applyFont="1" applyFill="1" applyBorder="1" applyAlignment="1">
      <alignment horizontal="right" vertical="center"/>
    </xf>
    <xf numFmtId="173" fontId="10" fillId="0" borderId="23" xfId="10" applyNumberFormat="1" applyFont="1" applyBorder="1" applyAlignment="1">
      <alignment horizontal="right"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82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0" fontId="33" fillId="0" borderId="28" xfId="0" applyFont="1" applyBorder="1" applyAlignment="1">
      <alignment horizontal="left" vertical="center" wrapText="1"/>
    </xf>
    <xf numFmtId="3" fontId="32" fillId="0" borderId="31" xfId="10" applyNumberFormat="1" applyFont="1" applyBorder="1" applyAlignment="1">
      <alignment vertical="center"/>
    </xf>
    <xf numFmtId="176" fontId="32" fillId="0" borderId="31" xfId="10" applyNumberFormat="1" applyFont="1" applyBorder="1" applyAlignment="1">
      <alignment horizontal="right" vertical="center"/>
    </xf>
    <xf numFmtId="172" fontId="32" fillId="0" borderId="31" xfId="10" applyNumberFormat="1" applyFont="1" applyBorder="1" applyAlignment="1">
      <alignment horizontal="right" vertical="center"/>
    </xf>
    <xf numFmtId="172" fontId="32" fillId="0" borderId="28" xfId="10" applyNumberFormat="1" applyFont="1" applyBorder="1" applyAlignment="1">
      <alignment horizontal="right" vertical="center"/>
    </xf>
    <xf numFmtId="173" fontId="32" fillId="0" borderId="39" xfId="10" applyNumberFormat="1" applyFont="1" applyBorder="1" applyAlignment="1">
      <alignment horizontal="right" vertical="center"/>
    </xf>
    <xf numFmtId="173" fontId="32" fillId="0" borderId="31" xfId="1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0" fontId="34" fillId="0" borderId="0" xfId="0" applyFont="1"/>
    <xf numFmtId="0" fontId="29" fillId="0" borderId="0" xfId="0" applyFont="1" applyAlignment="1">
      <alignment vertical="center"/>
    </xf>
    <xf numFmtId="173" fontId="22" fillId="0" borderId="46" xfId="10" applyNumberFormat="1" applyFont="1" applyBorder="1" applyAlignment="1">
      <alignment horizontal="right" vertical="center"/>
    </xf>
    <xf numFmtId="173" fontId="22" fillId="0" borderId="47" xfId="10" applyNumberFormat="1" applyFont="1" applyBorder="1" applyAlignment="1">
      <alignment horizontal="right" vertical="center"/>
    </xf>
    <xf numFmtId="176" fontId="22" fillId="0" borderId="47" xfId="10" applyNumberFormat="1" applyFont="1" applyBorder="1" applyAlignment="1">
      <alignment horizontal="right" vertical="center"/>
    </xf>
    <xf numFmtId="172" fontId="22" fillId="0" borderId="47" xfId="10" applyNumberFormat="1" applyFont="1" applyBorder="1" applyAlignment="1">
      <alignment horizontal="right" vertical="center"/>
    </xf>
    <xf numFmtId="172" fontId="22" fillId="0" borderId="29" xfId="1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35" fillId="0" borderId="14" xfId="0" applyFont="1" applyBorder="1" applyAlignment="1">
      <alignment horizontal="left" vertical="center" wrapText="1"/>
    </xf>
    <xf numFmtId="0" fontId="19" fillId="0" borderId="0" xfId="1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169" fontId="30" fillId="4" borderId="0" xfId="10" applyNumberFormat="1" applyFont="1" applyFill="1" applyBorder="1" applyAlignment="1">
      <alignment horizontal="center" vertical="center" wrapText="1"/>
    </xf>
    <xf numFmtId="169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customXml" Target="../customXml/item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42" Type="http://schemas.openxmlformats.org/officeDocument/2006/relationships/customXml" Target="../customXml/item11.xml"/><Relationship Id="rId47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ustomXml" Target="../customXml/item2.xml"/><Relationship Id="rId38" Type="http://schemas.openxmlformats.org/officeDocument/2006/relationships/customXml" Target="../customXml/item7.xml"/><Relationship Id="rId46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41" Type="http://schemas.openxmlformats.org/officeDocument/2006/relationships/customXml" Target="../customXml/item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37" Type="http://schemas.openxmlformats.org/officeDocument/2006/relationships/customXml" Target="../customXml/item6.xml"/><Relationship Id="rId40" Type="http://schemas.openxmlformats.org/officeDocument/2006/relationships/customXml" Target="../customXml/item9.xml"/><Relationship Id="rId45" Type="http://schemas.openxmlformats.org/officeDocument/2006/relationships/customXml" Target="../customXml/item1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onnections" Target="connections.xml"/><Relationship Id="rId36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eetMetadata" Target="metadata.xml"/><Relationship Id="rId44" Type="http://schemas.openxmlformats.org/officeDocument/2006/relationships/customXml" Target="../customXml/item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Relationship Id="rId43" Type="http://schemas.openxmlformats.org/officeDocument/2006/relationships/customXml" Target="../customXml/item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3"/>
  <sheetViews>
    <sheetView showGridLines="0" tabSelected="1" zoomScale="90" zoomScaleNormal="90" workbookViewId="0">
      <selection activeCell="D47" sqref="D47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7" width="2.42578125" style="96" customWidth="1"/>
    <col min="18" max="16384" width="8.7109375" style="96"/>
  </cols>
  <sheetData>
    <row r="1" spans="1:17" ht="26.25" x14ac:dyDescent="0.4">
      <c r="A1" s="331" t="s">
        <v>32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</row>
    <row r="2" spans="1:17" ht="14.45" x14ac:dyDescent="0.3">
      <c r="A2" s="332"/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</row>
    <row r="6" spans="1:17" ht="18.75" x14ac:dyDescent="0.3">
      <c r="A6" s="329" t="s">
        <v>33</v>
      </c>
      <c r="B6" s="329"/>
      <c r="C6" s="329"/>
      <c r="D6" s="329"/>
      <c r="E6" s="329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30" t="s">
        <v>60</v>
      </c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</row>
    <row r="8" spans="1:17" x14ac:dyDescent="0.25">
      <c r="B8" s="327">
        <v>2</v>
      </c>
      <c r="C8" s="32"/>
      <c r="D8" s="328" t="s">
        <v>61</v>
      </c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</row>
    <row r="9" spans="1:17" x14ac:dyDescent="0.25">
      <c r="B9" s="97">
        <v>3</v>
      </c>
      <c r="C9" s="32"/>
      <c r="D9" s="328" t="s">
        <v>62</v>
      </c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</row>
    <row r="10" spans="1:17" ht="14.45" customHeight="1" x14ac:dyDescent="0.25">
      <c r="B10" s="97">
        <v>4</v>
      </c>
      <c r="C10" s="32"/>
      <c r="D10" s="328" t="s">
        <v>63</v>
      </c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</row>
    <row r="11" spans="1:17" ht="14.45" x14ac:dyDescent="0.3">
      <c r="B11" s="97">
        <v>5</v>
      </c>
      <c r="C11" s="32"/>
      <c r="D11" s="328" t="s">
        <v>64</v>
      </c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</row>
    <row r="12" spans="1:17" x14ac:dyDescent="0.25">
      <c r="B12" s="97">
        <v>6</v>
      </c>
      <c r="C12" s="32"/>
      <c r="D12" s="328" t="s">
        <v>65</v>
      </c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</row>
    <row r="13" spans="1:17" x14ac:dyDescent="0.25">
      <c r="B13" s="97">
        <v>7</v>
      </c>
      <c r="C13" s="32"/>
      <c r="D13" s="328" t="s">
        <v>66</v>
      </c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</row>
    <row r="14" spans="1:17" x14ac:dyDescent="0.25">
      <c r="B14" s="97">
        <v>8</v>
      </c>
      <c r="C14" s="32"/>
      <c r="D14" s="328" t="s">
        <v>67</v>
      </c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</row>
    <row r="15" spans="1:17" x14ac:dyDescent="0.25">
      <c r="B15" s="97">
        <v>9</v>
      </c>
      <c r="C15" s="32"/>
      <c r="D15" s="328" t="s">
        <v>68</v>
      </c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</row>
    <row r="16" spans="1:17" x14ac:dyDescent="0.25">
      <c r="B16" s="97">
        <v>10</v>
      </c>
      <c r="C16" s="32"/>
      <c r="D16" s="328" t="s">
        <v>69</v>
      </c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</row>
    <row r="17" spans="2:16" x14ac:dyDescent="0.25">
      <c r="B17" s="97">
        <v>11</v>
      </c>
      <c r="C17" s="32"/>
      <c r="D17" s="328" t="s">
        <v>70</v>
      </c>
      <c r="E17" s="328"/>
      <c r="F17" s="328"/>
      <c r="G17" s="328"/>
      <c r="H17" s="328"/>
      <c r="I17" s="328"/>
      <c r="J17" s="328"/>
      <c r="K17" s="328"/>
      <c r="L17" s="328"/>
      <c r="M17" s="328"/>
      <c r="N17" s="328"/>
      <c r="O17" s="328"/>
      <c r="P17" s="328"/>
    </row>
    <row r="18" spans="2:16" x14ac:dyDescent="0.25">
      <c r="B18" s="97">
        <v>12</v>
      </c>
      <c r="C18" s="32"/>
      <c r="D18" s="328" t="s">
        <v>71</v>
      </c>
      <c r="E18" s="328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</row>
    <row r="19" spans="2:16" x14ac:dyDescent="0.25">
      <c r="B19" s="97">
        <v>13</v>
      </c>
      <c r="C19" s="32"/>
      <c r="D19" s="328" t="s">
        <v>72</v>
      </c>
      <c r="E19" s="328"/>
      <c r="F19" s="328"/>
      <c r="G19" s="328"/>
      <c r="H19" s="328"/>
      <c r="I19" s="328"/>
      <c r="J19" s="328"/>
      <c r="K19" s="328"/>
      <c r="L19" s="328"/>
      <c r="M19" s="328"/>
      <c r="N19" s="328"/>
      <c r="O19" s="328"/>
      <c r="P19" s="328"/>
    </row>
    <row r="20" spans="2:16" x14ac:dyDescent="0.25">
      <c r="B20" s="97">
        <v>14</v>
      </c>
      <c r="C20" s="32"/>
      <c r="D20" s="328" t="s">
        <v>73</v>
      </c>
      <c r="E20" s="328"/>
      <c r="F20" s="328"/>
      <c r="G20" s="328"/>
      <c r="H20" s="328"/>
      <c r="I20" s="328"/>
      <c r="J20" s="328"/>
      <c r="K20" s="328"/>
      <c r="L20" s="328"/>
      <c r="M20" s="328"/>
      <c r="N20" s="328"/>
      <c r="O20" s="328"/>
      <c r="P20" s="328"/>
    </row>
    <row r="21" spans="2:16" x14ac:dyDescent="0.25">
      <c r="B21" s="97">
        <v>15</v>
      </c>
      <c r="C21" s="32"/>
      <c r="D21" s="328" t="s">
        <v>74</v>
      </c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</row>
    <row r="22" spans="2:16" x14ac:dyDescent="0.25">
      <c r="B22" s="97">
        <v>16</v>
      </c>
      <c r="C22" s="32"/>
      <c r="D22" s="328" t="s">
        <v>73</v>
      </c>
      <c r="E22" s="328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</row>
    <row r="23" spans="2:16" x14ac:dyDescent="0.25">
      <c r="B23" s="97">
        <v>17</v>
      </c>
      <c r="C23" s="32"/>
      <c r="D23" s="328" t="s">
        <v>74</v>
      </c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</row>
    <row r="24" spans="2:16" x14ac:dyDescent="0.25">
      <c r="B24" s="97">
        <v>18</v>
      </c>
      <c r="C24" s="32"/>
      <c r="D24" s="328" t="s">
        <v>75</v>
      </c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</row>
    <row r="25" spans="2:16" x14ac:dyDescent="0.25">
      <c r="B25" s="97">
        <v>19</v>
      </c>
      <c r="C25" s="32"/>
      <c r="D25" s="328" t="s">
        <v>76</v>
      </c>
      <c r="E25" s="328"/>
      <c r="F25" s="328"/>
      <c r="G25" s="328"/>
      <c r="H25" s="328"/>
      <c r="I25" s="328"/>
      <c r="J25" s="328"/>
      <c r="K25" s="328"/>
      <c r="L25" s="328"/>
      <c r="M25" s="328"/>
      <c r="N25" s="328"/>
      <c r="O25" s="328"/>
      <c r="P25" s="328"/>
    </row>
    <row r="26" spans="2:16" x14ac:dyDescent="0.25">
      <c r="B26" s="97">
        <v>20</v>
      </c>
      <c r="D26" s="328" t="s">
        <v>77</v>
      </c>
      <c r="E26" s="328"/>
      <c r="F26" s="328"/>
      <c r="G26" s="328"/>
      <c r="H26" s="328"/>
      <c r="I26" s="328"/>
      <c r="J26" s="328"/>
      <c r="K26" s="328"/>
      <c r="L26" s="328"/>
      <c r="M26" s="328"/>
      <c r="N26" s="328"/>
      <c r="O26" s="328"/>
      <c r="P26" s="328"/>
    </row>
    <row r="27" spans="2:16" x14ac:dyDescent="0.25">
      <c r="B27" s="97">
        <v>21</v>
      </c>
      <c r="D27" s="328" t="s">
        <v>78</v>
      </c>
      <c r="E27" s="328"/>
      <c r="F27" s="328"/>
      <c r="G27" s="328"/>
      <c r="H27" s="328"/>
      <c r="I27" s="328"/>
      <c r="J27" s="328"/>
      <c r="K27" s="328"/>
      <c r="L27" s="328"/>
      <c r="M27" s="328"/>
      <c r="N27" s="328"/>
      <c r="O27" s="328"/>
      <c r="P27" s="328"/>
    </row>
    <row r="28" spans="2:16" x14ac:dyDescent="0.25">
      <c r="B28" s="97">
        <v>22</v>
      </c>
      <c r="D28" s="328" t="s">
        <v>79</v>
      </c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</row>
    <row r="29" spans="2:16" x14ac:dyDescent="0.25">
      <c r="B29" s="97">
        <v>23</v>
      </c>
      <c r="D29" s="328" t="s">
        <v>80</v>
      </c>
      <c r="E29" s="328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</row>
    <row r="33" spans="1:1" x14ac:dyDescent="0.25">
      <c r="A33" s="96" t="s">
        <v>59</v>
      </c>
    </row>
  </sheetData>
  <mergeCells count="26">
    <mergeCell ref="A1:Q1"/>
    <mergeCell ref="A2:Q2"/>
    <mergeCell ref="D11:P11"/>
    <mergeCell ref="D12:P12"/>
    <mergeCell ref="D10:Q10"/>
    <mergeCell ref="D8:P8"/>
    <mergeCell ref="D13:P13"/>
    <mergeCell ref="D14:P14"/>
    <mergeCell ref="A6:E6"/>
    <mergeCell ref="D7:P7"/>
    <mergeCell ref="D9:P9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D24:P24"/>
    <mergeCell ref="D25:P25"/>
    <mergeCell ref="D26:P26"/>
    <mergeCell ref="D27:P27"/>
    <mergeCell ref="D28:P28"/>
    <mergeCell ref="D29:P29"/>
  </mergeCells>
  <hyperlinks>
    <hyperlink ref="B7" location="'Društva-ž+n-ZBP'!A1" display="'Društva-ž+n-ZBP'!A1"/>
    <hyperlink ref="B9" location="'Društva-BROJ OSIG.'!A1" display="'Društva-BROJ OSIG.'!A1"/>
    <hyperlink ref="B10" location="'Skupni-premija-NO+ŽO-08-07'!A1" display="'Skupni-premija-NO+ŽO-08-07'!A1"/>
    <hyperlink ref="B11" location="'Skupni-br.osig.-NO+ŽO-07-08'!A1" display="'Skupni-br.osig.-NO+ŽO-07-08'!A1"/>
    <hyperlink ref="B12" location="'Skupni-br.šteta.-07-08'!A1" display="'Skupni-br.šteta.-07-08'!A1"/>
    <hyperlink ref="B13" location="'Skupni-likv.štete-kn-08-07'!A1" display="'Skupni-likv.štete-kn-08-07'!A1"/>
    <hyperlink ref="B14" location="'Skupni-premija-obvezna'!A1" display="'Skupni-premija-obvezna'!A1"/>
    <hyperlink ref="B15" location="'Skupni-štete-obvezna'!A1" display="'Skupni-štete-obvezna'!A1"/>
    <hyperlink ref="B16" location="'Skupni-premija-nezgoda i zdr.'!A1" display="'Skupni-premija-nezgoda i zdr.'!A1"/>
    <hyperlink ref="B17" location="'Skupni-štete-nezgoda i zdr.'!A1" display="'Skupni-štete-nezgoda i zdr.'!A1"/>
    <hyperlink ref="B18" location="'Skupni-premije-vrste-kasko'!A1" display="'Skupni-premije-vrste-kasko'!A1"/>
    <hyperlink ref="B19" location="'Skupni-štete-vrste-kasko'!A1" display="'Skupni-štete-vrste-kasko'!A1"/>
    <hyperlink ref="B20" location="'Skupni-premija-imovina'!A1" display="'Skupni-premija-imovina'!A1"/>
    <hyperlink ref="B21" location="'Skupni-štete-imovina'!A1" display="'Skupni-štete-imovina'!A1"/>
    <hyperlink ref="B22" location="'Skupni-premija-odgovornost'!A1" display="'Skupni-premija-odgovornost'!A1"/>
    <hyperlink ref="B23" location="'Skupni-štete-odgovornost'!A1" display="'Skupni-štete-odgovornost'!A1"/>
    <hyperlink ref="B24" location="'Skupni-premija-ostala odgov.'!A1" display="'Skupni-premija-ostala odgov.'!A1"/>
    <hyperlink ref="B25" location="'Skupni-štete-ostala odgov'!A1" display="'Skupni-štete-ostala odgov'!A1"/>
    <hyperlink ref="B26" location="'Skupni-premija-ostalo'!A1" display="'Skupni-premija-ostalo'!A1"/>
    <hyperlink ref="B27" location="'Skupni-štete-ostalo'!A1" display="'Skupni-štete-ostalo'!A1"/>
    <hyperlink ref="B28" location="'Skupni-premija-život'!A1" display="'Skupni-premija-život'!A1"/>
    <hyperlink ref="B29" location="'Skupni-štete-život'!A1" display="'Skupni-štete-život'!A1"/>
    <hyperlink ref="B8" location="'Društva-ž+n-ZBP HR tržište'!A1" display="'Društva-ž+n-ZBP HR tržište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M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59" t="s">
        <v>147</v>
      </c>
      <c r="C1" s="359"/>
      <c r="D1" s="359"/>
      <c r="E1" s="359"/>
      <c r="F1" s="359"/>
      <c r="G1" s="359"/>
      <c r="H1" s="35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57" t="s">
        <v>21</v>
      </c>
      <c r="C6" s="355" t="s">
        <v>20</v>
      </c>
      <c r="D6" s="355"/>
      <c r="E6" s="355"/>
      <c r="F6" s="355" t="s">
        <v>19</v>
      </c>
      <c r="G6" s="355"/>
      <c r="H6" s="356"/>
    </row>
    <row r="7" spans="1:13" s="46" customFormat="1" ht="15.75" thickBot="1" x14ac:dyDescent="0.3">
      <c r="B7" s="358"/>
      <c r="C7" s="3" t="s">
        <v>82</v>
      </c>
      <c r="D7" s="3" t="s">
        <v>83</v>
      </c>
      <c r="E7" s="3" t="s">
        <v>81</v>
      </c>
      <c r="F7" s="3" t="s">
        <v>82</v>
      </c>
      <c r="G7" s="3" t="s">
        <v>83</v>
      </c>
      <c r="H7" s="4" t="s">
        <v>81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03">
        <v>48</v>
      </c>
      <c r="C9" s="148" vm="897">
        <v>800731327.63999987</v>
      </c>
      <c r="D9" s="148" vm="895">
        <v>939357937.71000004</v>
      </c>
      <c r="E9" s="151">
        <v>17.312499871657977</v>
      </c>
      <c r="F9" s="148" vm="1497">
        <v>63832</v>
      </c>
      <c r="G9" s="148" vm="1078">
        <v>72143</v>
      </c>
      <c r="H9" s="154">
        <v>13.02011530266951</v>
      </c>
    </row>
    <row r="10" spans="1:13" s="11" customFormat="1" ht="37.5" customHeight="1" x14ac:dyDescent="0.25">
      <c r="B10" s="7" t="s" vm="128">
        <v>144</v>
      </c>
      <c r="C10" s="148" vm="1160">
        <v>246488.09</v>
      </c>
      <c r="D10" s="148" vm="1599">
        <v>192266.40000000002</v>
      </c>
      <c r="E10" s="151">
        <v>-21.997691653174783</v>
      </c>
      <c r="F10" s="148" vm="1248">
        <v>21</v>
      </c>
      <c r="G10" s="148" vm="1598">
        <v>26</v>
      </c>
      <c r="H10" s="154">
        <v>23.80952380952381</v>
      </c>
    </row>
    <row r="11" spans="1:13" s="11" customFormat="1" ht="37.5" customHeight="1" x14ac:dyDescent="0.25">
      <c r="B11" s="7" t="s" vm="75">
        <v>145</v>
      </c>
      <c r="C11" s="148" vm="1386">
        <v>106410.23</v>
      </c>
      <c r="D11" s="148" vm="1320">
        <v>98480.02</v>
      </c>
      <c r="E11" s="150">
        <v>-7.452488355677815</v>
      </c>
      <c r="F11" s="148" vm="1126">
        <v>2</v>
      </c>
      <c r="G11" s="148" vm="1517">
        <v>2</v>
      </c>
      <c r="H11" s="154">
        <v>0</v>
      </c>
    </row>
    <row r="12" spans="1:13" s="11" customFormat="1" ht="37.5" customHeight="1" x14ac:dyDescent="0.25">
      <c r="B12" s="7" t="s" vm="77">
        <v>146</v>
      </c>
      <c r="C12" s="148" vm="844">
        <v>258806.50000000003</v>
      </c>
      <c r="D12" s="148" vm="1143">
        <v>337973.04000000004</v>
      </c>
      <c r="E12" s="151">
        <v>30.589084895472098</v>
      </c>
      <c r="F12" s="148" vm="681">
        <v>15</v>
      </c>
      <c r="G12" s="148" vm="620">
        <v>10</v>
      </c>
      <c r="H12" s="154">
        <v>-33.333333333333343</v>
      </c>
    </row>
    <row r="13" spans="1:13" s="47" customFormat="1" ht="3" customHeight="1" thickBot="1" x14ac:dyDescent="0.3">
      <c r="B13" s="59"/>
      <c r="C13" s="149"/>
      <c r="D13" s="149"/>
      <c r="E13" s="152" t="s">
        <v>85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29" t="s">
        <v>23</v>
      </c>
      <c r="C14" s="230">
        <v>801343032.45999992</v>
      </c>
      <c r="D14" s="230">
        <v>939986657.16999996</v>
      </c>
      <c r="E14" s="231">
        <v>17.301407648655214</v>
      </c>
      <c r="F14" s="230">
        <v>63870</v>
      </c>
      <c r="G14" s="230">
        <v>72181</v>
      </c>
      <c r="H14" s="232">
        <v>13.012368874275879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60" t="s">
        <v>148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57" t="s">
        <v>21</v>
      </c>
      <c r="C5" s="355" t="s">
        <v>14</v>
      </c>
      <c r="D5" s="355"/>
      <c r="E5" s="355"/>
      <c r="F5" s="355"/>
      <c r="G5" s="355"/>
      <c r="H5" s="355" t="s">
        <v>18</v>
      </c>
      <c r="I5" s="355"/>
      <c r="J5" s="355"/>
      <c r="K5" s="355"/>
      <c r="L5" s="356"/>
    </row>
    <row r="6" spans="1:13" s="46" customFormat="1" ht="15.75" thickBot="1" x14ac:dyDescent="0.3">
      <c r="B6" s="358"/>
      <c r="C6" s="3" t="s">
        <v>82</v>
      </c>
      <c r="D6" s="33" t="s">
        <v>22</v>
      </c>
      <c r="E6" s="3" t="s">
        <v>83</v>
      </c>
      <c r="F6" s="36" t="s">
        <v>22</v>
      </c>
      <c r="G6" s="3" t="s">
        <v>81</v>
      </c>
      <c r="H6" s="3" t="s">
        <v>82</v>
      </c>
      <c r="I6" s="33" t="s">
        <v>22</v>
      </c>
      <c r="J6" s="3" t="s">
        <v>83</v>
      </c>
      <c r="K6" s="33" t="s">
        <v>22</v>
      </c>
      <c r="L6" s="4" t="s">
        <v>81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02">
        <v>149</v>
      </c>
      <c r="C8" s="148" vm="1521">
        <v>139501437.16999999</v>
      </c>
      <c r="D8" s="156">
        <v>40.5</v>
      </c>
      <c r="E8" s="160" vm="1039">
        <v>142827703.53999999</v>
      </c>
      <c r="F8" s="156">
        <v>39.49</v>
      </c>
      <c r="G8" s="244">
        <v>2.3843957721715299</v>
      </c>
      <c r="H8" s="148" vm="1522">
        <v>131239</v>
      </c>
      <c r="I8" s="156">
        <v>6.61</v>
      </c>
      <c r="J8" s="148" vm="1448">
        <v>134855</v>
      </c>
      <c r="K8" s="156">
        <v>6.45</v>
      </c>
      <c r="L8" s="239">
        <v>2.7552785376298203</v>
      </c>
    </row>
    <row r="9" spans="1:13" ht="37.5" customHeight="1" x14ac:dyDescent="0.25">
      <c r="B9" s="7" t="s" vm="98">
        <v>150</v>
      </c>
      <c r="C9" s="148" vm="814">
        <v>142662977.06000003</v>
      </c>
      <c r="D9" s="156">
        <v>41.41</v>
      </c>
      <c r="E9" s="160" vm="1424">
        <v>149680271.64000002</v>
      </c>
      <c r="F9" s="156">
        <v>41.38</v>
      </c>
      <c r="G9" s="244">
        <v>4.9187916336897359</v>
      </c>
      <c r="H9" s="148" vm="554">
        <v>1725855</v>
      </c>
      <c r="I9" s="156">
        <v>86.89</v>
      </c>
      <c r="J9" s="148" vm="926">
        <v>1810816</v>
      </c>
      <c r="K9" s="156">
        <v>86.57</v>
      </c>
      <c r="L9" s="239">
        <v>4.9228353482766494</v>
      </c>
    </row>
    <row r="10" spans="1:13" ht="37.5" customHeight="1" x14ac:dyDescent="0.25">
      <c r="B10" s="7" t="s" vm="129">
        <v>151</v>
      </c>
      <c r="C10" s="148" vm="596">
        <v>3937052.3000000007</v>
      </c>
      <c r="D10" s="156">
        <v>1.1399999999999999</v>
      </c>
      <c r="E10" s="160" vm="774">
        <v>3904442.6400000006</v>
      </c>
      <c r="F10" s="156">
        <v>1.08</v>
      </c>
      <c r="G10" s="244">
        <v>-0.82827601756775948</v>
      </c>
      <c r="H10" s="148" vm="572">
        <v>3677</v>
      </c>
      <c r="I10" s="156">
        <v>0.18</v>
      </c>
      <c r="J10" s="148" vm="1468">
        <v>3632</v>
      </c>
      <c r="K10" s="156">
        <v>0.17</v>
      </c>
      <c r="L10" s="239">
        <v>-1.2238237693772049</v>
      </c>
    </row>
    <row r="11" spans="1:13" ht="37.5" customHeight="1" x14ac:dyDescent="0.25">
      <c r="B11" s="7" t="s" vm="125">
        <v>152</v>
      </c>
      <c r="C11" s="148" vm="1642">
        <v>8794897.790000001</v>
      </c>
      <c r="D11" s="156">
        <v>2.5499999999999998</v>
      </c>
      <c r="E11" s="160" vm="1141">
        <v>8997834.1699999999</v>
      </c>
      <c r="F11" s="156">
        <v>2.4900000000000002</v>
      </c>
      <c r="G11" s="244">
        <v>2.307433069099929</v>
      </c>
      <c r="H11" s="148" vm="1133">
        <v>35998</v>
      </c>
      <c r="I11" s="156">
        <v>1.81</v>
      </c>
      <c r="J11" s="148" vm="1301">
        <v>38059</v>
      </c>
      <c r="K11" s="156">
        <v>1.82</v>
      </c>
      <c r="L11" s="239">
        <v>5.7253180732262905</v>
      </c>
    </row>
    <row r="12" spans="1:13" ht="37.5" customHeight="1" x14ac:dyDescent="0.25">
      <c r="B12" s="7" t="s" vm="101">
        <v>153</v>
      </c>
      <c r="C12" s="148" vm="1005">
        <v>12072878.079999998</v>
      </c>
      <c r="D12" s="156">
        <v>3.5</v>
      </c>
      <c r="E12" s="160" vm="1538">
        <v>11817301.479999999</v>
      </c>
      <c r="F12" s="156">
        <v>3.27</v>
      </c>
      <c r="G12" s="244">
        <v>-2.1169484053963004</v>
      </c>
      <c r="H12" s="148" vm="1539">
        <v>25953</v>
      </c>
      <c r="I12" s="156">
        <v>1.31</v>
      </c>
      <c r="J12" s="148" vm="1293">
        <v>29288</v>
      </c>
      <c r="K12" s="156">
        <v>1.4</v>
      </c>
      <c r="L12" s="239">
        <v>12.850152198204441</v>
      </c>
    </row>
    <row r="13" spans="1:13" ht="37.5" customHeight="1" x14ac:dyDescent="0.25">
      <c r="B13" s="7" t="s" vm="97">
        <v>154</v>
      </c>
      <c r="C13" s="148" vm="1277">
        <v>2186782.14</v>
      </c>
      <c r="D13" s="156">
        <v>0.64</v>
      </c>
      <c r="E13" s="160" vm="1596">
        <v>3376133.9500000011</v>
      </c>
      <c r="F13" s="156">
        <v>0.93</v>
      </c>
      <c r="G13" s="244">
        <v>54.388216742981143</v>
      </c>
      <c r="H13" s="148" vm="1454">
        <v>673</v>
      </c>
      <c r="I13" s="156">
        <v>0.03</v>
      </c>
      <c r="J13" s="148" vm="1597">
        <v>765</v>
      </c>
      <c r="K13" s="156">
        <v>0.04</v>
      </c>
      <c r="L13" s="239">
        <v>13.670133729569088</v>
      </c>
    </row>
    <row r="14" spans="1:13" ht="37.5" customHeight="1" x14ac:dyDescent="0.25">
      <c r="B14" s="7" t="s" vm="128">
        <v>144</v>
      </c>
      <c r="C14" s="148" vm="1239">
        <v>5022133.9000000004</v>
      </c>
      <c r="D14" s="156">
        <v>1.46</v>
      </c>
      <c r="E14" s="160" vm="1606">
        <v>5064474.67</v>
      </c>
      <c r="F14" s="156">
        <v>1.4</v>
      </c>
      <c r="G14" s="244">
        <v>0.84308325590440347</v>
      </c>
      <c r="H14" s="148" vm="532">
        <v>9750</v>
      </c>
      <c r="I14" s="156">
        <v>0.49</v>
      </c>
      <c r="J14" s="148" vm="488">
        <v>10471</v>
      </c>
      <c r="K14" s="156">
        <v>0.5</v>
      </c>
      <c r="L14" s="239">
        <v>7.3948717948717899</v>
      </c>
    </row>
    <row r="15" spans="1:13" ht="37.5" customHeight="1" x14ac:dyDescent="0.25">
      <c r="B15" s="7" t="s" vm="124">
        <v>155</v>
      </c>
      <c r="C15" s="148" vm="1462">
        <v>30301995.600000001</v>
      </c>
      <c r="D15" s="156">
        <v>8.8000000000000007</v>
      </c>
      <c r="E15" s="160" vm="1498">
        <v>36026764.829999991</v>
      </c>
      <c r="F15" s="156">
        <v>9.9600000000000009</v>
      </c>
      <c r="G15" s="244">
        <v>18.892383543214521</v>
      </c>
      <c r="H15" s="148" vm="727">
        <v>53195</v>
      </c>
      <c r="I15" s="156">
        <v>2.68</v>
      </c>
      <c r="J15" s="148" vm="1499">
        <v>63810</v>
      </c>
      <c r="K15" s="156">
        <v>3.05</v>
      </c>
      <c r="L15" s="239">
        <v>19.954882977723472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85</v>
      </c>
      <c r="H16" s="149"/>
      <c r="I16" s="34"/>
      <c r="J16" s="159"/>
      <c r="K16" s="34"/>
      <c r="L16" s="240" t="s">
        <v>85</v>
      </c>
      <c r="M16" s="46"/>
    </row>
    <row r="17" spans="2:13" ht="37.5" customHeight="1" thickBot="1" x14ac:dyDescent="0.3">
      <c r="B17" s="14" t="s" vm="100">
        <v>45</v>
      </c>
      <c r="C17" s="158">
        <v>344480154.04000002</v>
      </c>
      <c r="D17" s="161">
        <v>99.999999999999986</v>
      </c>
      <c r="E17" s="158">
        <v>361694926.92000002</v>
      </c>
      <c r="F17" s="161">
        <v>100</v>
      </c>
      <c r="G17" s="245">
        <v>4.997319200571738</v>
      </c>
      <c r="H17" s="158">
        <v>1986340</v>
      </c>
      <c r="I17" s="162">
        <v>100.00000000000001</v>
      </c>
      <c r="J17" s="158">
        <v>2091696</v>
      </c>
      <c r="K17" s="162">
        <v>100</v>
      </c>
      <c r="L17" s="241">
        <v>5.3040265010018288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0"/>
      <c r="M18" s="46"/>
    </row>
    <row r="19" spans="2:13" ht="37.5" customHeight="1" x14ac:dyDescent="0.25">
      <c r="B19" s="7" t="s" vm="96">
        <v>156</v>
      </c>
      <c r="C19" s="148" vm="1331">
        <v>0</v>
      </c>
      <c r="D19" s="156">
        <v>0</v>
      </c>
      <c r="E19" s="148" vm="729">
        <v>0</v>
      </c>
      <c r="F19" s="156">
        <v>0</v>
      </c>
      <c r="G19" s="246" t="s">
        <v>85</v>
      </c>
      <c r="H19" s="148" vm="1096">
        <v>0</v>
      </c>
      <c r="I19" s="102">
        <v>0</v>
      </c>
      <c r="J19" s="148" vm="942">
        <v>1</v>
      </c>
      <c r="K19" s="156">
        <v>0</v>
      </c>
      <c r="L19" s="239" t="s">
        <v>85</v>
      </c>
    </row>
    <row r="20" spans="2:13" ht="37.5" customHeight="1" x14ac:dyDescent="0.25">
      <c r="B20" s="7" t="s" vm="127">
        <v>157</v>
      </c>
      <c r="C20" s="148" vm="471">
        <v>265037393.04000002</v>
      </c>
      <c r="D20" s="156">
        <v>65.540000000000006</v>
      </c>
      <c r="E20" s="148" vm="501">
        <v>304280711.43000001</v>
      </c>
      <c r="F20" s="156">
        <v>64.5</v>
      </c>
      <c r="G20" s="246">
        <v>14.806710079614049</v>
      </c>
      <c r="H20" s="148" vm="878">
        <v>184106</v>
      </c>
      <c r="I20" s="102">
        <v>64.52</v>
      </c>
      <c r="J20" s="148" vm="978">
        <v>187562</v>
      </c>
      <c r="K20" s="156">
        <v>59.6</v>
      </c>
      <c r="L20" s="239">
        <v>1.8771794509684554</v>
      </c>
    </row>
    <row r="21" spans="2:13" ht="37.5" customHeight="1" x14ac:dyDescent="0.25">
      <c r="B21" s="7" t="s" vm="123">
        <v>158</v>
      </c>
      <c r="C21" s="148" vm="772">
        <v>130078617.92</v>
      </c>
      <c r="D21" s="156">
        <v>32.17</v>
      </c>
      <c r="E21" s="148" vm="877">
        <v>152788214.01000002</v>
      </c>
      <c r="F21" s="156">
        <v>32.39</v>
      </c>
      <c r="G21" s="246">
        <v>17.458362068366</v>
      </c>
      <c r="H21" s="148" vm="1311">
        <v>94837</v>
      </c>
      <c r="I21" s="102">
        <v>33.229999999999997</v>
      </c>
      <c r="J21" s="148" vm="954">
        <v>119351</v>
      </c>
      <c r="K21" s="156">
        <v>37.92</v>
      </c>
      <c r="L21" s="239">
        <v>25.848561215559315</v>
      </c>
    </row>
    <row r="22" spans="2:13" ht="37.5" customHeight="1" x14ac:dyDescent="0.25">
      <c r="B22" s="7" t="s" vm="99">
        <v>159</v>
      </c>
      <c r="C22" s="148" vm="933">
        <v>38079.980000000003</v>
      </c>
      <c r="D22" s="156">
        <v>0.01</v>
      </c>
      <c r="E22" s="148" vm="913">
        <v>0</v>
      </c>
      <c r="F22" s="156">
        <v>0</v>
      </c>
      <c r="G22" s="246" t="s">
        <v>85</v>
      </c>
      <c r="H22" s="148" vm="959">
        <v>1</v>
      </c>
      <c r="I22" s="102">
        <v>0</v>
      </c>
      <c r="J22" s="148" vm="1203">
        <v>0</v>
      </c>
      <c r="K22" s="156">
        <v>0</v>
      </c>
      <c r="L22" s="239" t="s">
        <v>85</v>
      </c>
    </row>
    <row r="23" spans="2:13" ht="37.5" customHeight="1" x14ac:dyDescent="0.25">
      <c r="B23" s="7" t="s" vm="95">
        <v>160</v>
      </c>
      <c r="C23" s="148" vm="495">
        <v>9208690.0199999996</v>
      </c>
      <c r="D23" s="156">
        <v>2.2799999999999998</v>
      </c>
      <c r="E23" s="148" vm="636">
        <v>14657148.279999997</v>
      </c>
      <c r="F23" s="156">
        <v>3.11</v>
      </c>
      <c r="G23" s="246">
        <v>59.166485658293425</v>
      </c>
      <c r="H23" s="148" vm="465">
        <v>6409</v>
      </c>
      <c r="I23" s="102">
        <v>2.25</v>
      </c>
      <c r="J23" s="148" vm="778">
        <v>7805</v>
      </c>
      <c r="K23" s="156">
        <v>2.48</v>
      </c>
      <c r="L23" s="239">
        <v>21.781869246372281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85</v>
      </c>
      <c r="H24" s="149"/>
      <c r="I24" s="34"/>
      <c r="J24" s="159"/>
      <c r="K24" s="34"/>
      <c r="L24" s="242" t="s">
        <v>85</v>
      </c>
      <c r="M24" s="46"/>
    </row>
    <row r="25" spans="2:13" ht="37.5" customHeight="1" thickBot="1" x14ac:dyDescent="0.3">
      <c r="B25" s="14" t="s" vm="126">
        <v>50</v>
      </c>
      <c r="C25" s="158">
        <v>404362780.96000004</v>
      </c>
      <c r="D25" s="162">
        <v>100.00000000000001</v>
      </c>
      <c r="E25" s="158">
        <v>471726073.72000003</v>
      </c>
      <c r="F25" s="162">
        <v>100</v>
      </c>
      <c r="G25" s="245">
        <v>16.659122929185614</v>
      </c>
      <c r="H25" s="158">
        <v>285353</v>
      </c>
      <c r="I25" s="162">
        <v>100</v>
      </c>
      <c r="J25" s="158">
        <v>314719</v>
      </c>
      <c r="K25" s="161">
        <v>100.00000000000001</v>
      </c>
      <c r="L25" s="241">
        <v>10.291113112530795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2"/>
      <c r="M26" s="46"/>
    </row>
    <row r="27" spans="2:13" ht="23.25" customHeight="1" x14ac:dyDescent="0.25">
      <c r="B27" s="233" t="s">
        <v>24</v>
      </c>
      <c r="C27" s="234">
        <v>748842935</v>
      </c>
      <c r="D27" s="235"/>
      <c r="E27" s="236">
        <v>833421000.6400001</v>
      </c>
      <c r="F27" s="237"/>
      <c r="G27" s="247">
        <v>11.294500046261376</v>
      </c>
      <c r="H27" s="236">
        <v>2271693</v>
      </c>
      <c r="I27" s="235"/>
      <c r="J27" s="238">
        <v>2406415</v>
      </c>
      <c r="K27" s="235"/>
      <c r="L27" s="243">
        <v>5.9304668368480975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60" t="s">
        <v>161</v>
      </c>
      <c r="C1" s="360"/>
      <c r="D1" s="360"/>
      <c r="E1" s="360"/>
      <c r="F1" s="360"/>
      <c r="G1" s="360"/>
      <c r="H1" s="360"/>
      <c r="I1" s="101"/>
    </row>
    <row r="2" spans="1:13" s="11" customFormat="1" ht="12.75" x14ac:dyDescent="0.25">
      <c r="A2" s="100"/>
      <c r="B2" s="349"/>
      <c r="C2" s="349"/>
      <c r="D2" s="349"/>
      <c r="E2" s="349"/>
      <c r="F2" s="349"/>
      <c r="G2" s="349"/>
      <c r="H2" s="349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57" t="s">
        <v>21</v>
      </c>
      <c r="C5" s="355" t="s">
        <v>20</v>
      </c>
      <c r="D5" s="355"/>
      <c r="E5" s="355"/>
      <c r="F5" s="355" t="s">
        <v>19</v>
      </c>
      <c r="G5" s="355"/>
      <c r="H5" s="356"/>
    </row>
    <row r="6" spans="1:13" s="46" customFormat="1" ht="15.75" thickBot="1" x14ac:dyDescent="0.3">
      <c r="B6" s="358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2">
        <v>149</v>
      </c>
      <c r="C8" s="165" vm="1531">
        <v>55934715.319999993</v>
      </c>
      <c r="D8" s="164" vm="1402">
        <v>53652534.789999992</v>
      </c>
      <c r="E8" s="190">
        <v>-4.0800789222645477</v>
      </c>
      <c r="F8" s="165" vm="1405">
        <v>4954</v>
      </c>
      <c r="G8" s="164" vm="1532">
        <v>4842</v>
      </c>
      <c r="H8" s="190">
        <v>-2.2607993540573261</v>
      </c>
    </row>
    <row r="9" spans="1:13" s="11" customFormat="1" ht="37.5" customHeight="1" x14ac:dyDescent="0.25">
      <c r="B9" s="7" t="s" vm="98">
        <v>150</v>
      </c>
      <c r="C9" s="165" vm="923">
        <v>7265630.9899999993</v>
      </c>
      <c r="D9" s="164" vm="967">
        <v>6979023.8400000008</v>
      </c>
      <c r="E9" s="190">
        <v>-3.9446973070125324</v>
      </c>
      <c r="F9" s="165" vm="1192">
        <v>444</v>
      </c>
      <c r="G9" s="164" vm="1648">
        <v>439</v>
      </c>
      <c r="H9" s="190">
        <v>-1.1261261261261239</v>
      </c>
    </row>
    <row r="10" spans="1:13" s="11" customFormat="1" ht="37.5" customHeight="1" x14ac:dyDescent="0.25">
      <c r="B10" s="7" t="s" vm="129">
        <v>151</v>
      </c>
      <c r="C10" s="165" vm="1390">
        <v>8519453.2200000007</v>
      </c>
      <c r="D10" s="164" vm="472">
        <v>7872123.7700000014</v>
      </c>
      <c r="E10" s="190">
        <v>-7.5982511234447401</v>
      </c>
      <c r="F10" s="165" vm="646">
        <v>5853</v>
      </c>
      <c r="G10" s="164" vm="848">
        <v>5546</v>
      </c>
      <c r="H10" s="190">
        <v>-5.2451734153425633</v>
      </c>
    </row>
    <row r="11" spans="1:13" s="11" customFormat="1" ht="37.5" customHeight="1" x14ac:dyDescent="0.25">
      <c r="B11" s="7" t="s" vm="125">
        <v>152</v>
      </c>
      <c r="C11" s="165" vm="1643">
        <v>431561.3899999999</v>
      </c>
      <c r="D11" s="164" vm="1428">
        <v>220722.66999999998</v>
      </c>
      <c r="E11" s="190">
        <v>-48.85486164552394</v>
      </c>
      <c r="F11" s="165" vm="1119">
        <v>31</v>
      </c>
      <c r="G11" s="164" vm="1268">
        <v>40</v>
      </c>
      <c r="H11" s="190">
        <v>29.032258064516128</v>
      </c>
    </row>
    <row r="12" spans="1:13" s="11" customFormat="1" ht="37.5" customHeight="1" x14ac:dyDescent="0.25">
      <c r="B12" s="7" t="s" vm="101">
        <v>153</v>
      </c>
      <c r="C12" s="165" vm="710">
        <v>2033432.8</v>
      </c>
      <c r="D12" s="164" vm="1458">
        <v>2804586.81</v>
      </c>
      <c r="E12" s="190">
        <v>37.923751893841796</v>
      </c>
      <c r="F12" s="165" vm="1102">
        <v>378</v>
      </c>
      <c r="G12" s="164" vm="845">
        <v>425</v>
      </c>
      <c r="H12" s="190">
        <v>12.433862433862444</v>
      </c>
    </row>
    <row r="13" spans="1:13" s="11" customFormat="1" ht="37.5" customHeight="1" x14ac:dyDescent="0.25">
      <c r="B13" s="7" t="s" vm="97">
        <v>154</v>
      </c>
      <c r="C13" s="165" vm="953">
        <v>361935.85</v>
      </c>
      <c r="D13" s="164" vm="1035">
        <v>683338.19</v>
      </c>
      <c r="E13" s="190">
        <v>88.800913200502237</v>
      </c>
      <c r="F13" s="165" vm="1012">
        <v>19</v>
      </c>
      <c r="G13" s="164" vm="569">
        <v>21</v>
      </c>
      <c r="H13" s="190">
        <v>10.526315789473699</v>
      </c>
    </row>
    <row r="14" spans="1:13" s="11" customFormat="1" ht="37.5" customHeight="1" x14ac:dyDescent="0.25">
      <c r="B14" s="7" t="s" vm="128">
        <v>144</v>
      </c>
      <c r="C14" s="165" vm="1160">
        <v>246488.09</v>
      </c>
      <c r="D14" s="164" vm="1599">
        <v>192266.40000000002</v>
      </c>
      <c r="E14" s="190">
        <v>-21.997691653174783</v>
      </c>
      <c r="F14" s="165" vm="1248">
        <v>21</v>
      </c>
      <c r="G14" s="164" vm="971">
        <v>26</v>
      </c>
      <c r="H14" s="190">
        <v>23.80952380952381</v>
      </c>
    </row>
    <row r="15" spans="1:13" s="11" customFormat="1" ht="37.5" customHeight="1" x14ac:dyDescent="0.25">
      <c r="B15" s="7" t="s" vm="124">
        <v>155</v>
      </c>
      <c r="C15" s="165" vm="828">
        <v>1148267.1499999999</v>
      </c>
      <c r="D15" s="164" vm="1286">
        <v>2485746.77</v>
      </c>
      <c r="E15" s="190">
        <v>116.4780878735406</v>
      </c>
      <c r="F15" s="165" vm="686">
        <v>78</v>
      </c>
      <c r="G15" s="164" vm="857">
        <v>124</v>
      </c>
      <c r="H15" s="190">
        <v>58.974358974358978</v>
      </c>
    </row>
    <row r="16" spans="1:13" s="47" customFormat="1" ht="3" customHeight="1" thickBot="1" x14ac:dyDescent="0.3">
      <c r="B16" s="59"/>
      <c r="C16" s="60"/>
      <c r="D16" s="60"/>
      <c r="E16" s="248"/>
      <c r="F16" s="60"/>
      <c r="G16" s="60"/>
      <c r="H16" s="248"/>
      <c r="I16" s="60"/>
      <c r="J16" s="60"/>
      <c r="K16" s="60"/>
      <c r="L16" s="60"/>
      <c r="M16" s="46"/>
    </row>
    <row r="17" spans="2:13" ht="37.5" customHeight="1" thickBot="1" x14ac:dyDescent="0.3">
      <c r="B17" s="98" t="s" vm="100">
        <v>45</v>
      </c>
      <c r="C17" s="167">
        <v>75941484.810000002</v>
      </c>
      <c r="D17" s="167">
        <v>74890343.239999995</v>
      </c>
      <c r="E17" s="249">
        <v>-1.3841467185292515</v>
      </c>
      <c r="F17" s="167">
        <v>11778</v>
      </c>
      <c r="G17" s="167">
        <v>11463</v>
      </c>
      <c r="H17" s="254">
        <v>-2.6744778400407512</v>
      </c>
    </row>
    <row r="18" spans="2:13" s="47" customFormat="1" ht="3" customHeight="1" x14ac:dyDescent="0.25">
      <c r="B18" s="59"/>
      <c r="C18" s="60"/>
      <c r="D18" s="60"/>
      <c r="E18" s="250"/>
      <c r="F18" s="60"/>
      <c r="G18" s="60"/>
      <c r="H18" s="250"/>
      <c r="I18" s="60"/>
      <c r="J18" s="60"/>
      <c r="K18" s="60"/>
      <c r="L18" s="60"/>
      <c r="M18" s="46"/>
    </row>
    <row r="19" spans="2:13" ht="37.5" customHeight="1" x14ac:dyDescent="0.25">
      <c r="B19" s="7" t="s" vm="96">
        <v>156</v>
      </c>
      <c r="C19" s="164" vm="566">
        <v>964352.61</v>
      </c>
      <c r="D19" s="165" vm="673">
        <v>36536.230000000003</v>
      </c>
      <c r="E19" s="304">
        <v>-96.211320462958042</v>
      </c>
      <c r="F19" s="165" vm="1235">
        <v>3</v>
      </c>
      <c r="G19" s="148" vm="725">
        <v>0</v>
      </c>
      <c r="H19" s="251" t="s">
        <v>85</v>
      </c>
    </row>
    <row r="20" spans="2:13" ht="37.5" customHeight="1" x14ac:dyDescent="0.25">
      <c r="B20" s="7" t="s" vm="127">
        <v>157</v>
      </c>
      <c r="C20" s="164" vm="1621">
        <v>130990691.08000001</v>
      </c>
      <c r="D20" s="165" vm="1622">
        <v>148989283.05000001</v>
      </c>
      <c r="E20" s="190">
        <v>13.740359579451123</v>
      </c>
      <c r="F20" s="165" vm="1445">
        <v>2463339</v>
      </c>
      <c r="G20" s="148" vm="1623">
        <v>2896661</v>
      </c>
      <c r="H20" s="251">
        <v>17.59083910091141</v>
      </c>
    </row>
    <row r="21" spans="2:13" ht="37.5" customHeight="1" x14ac:dyDescent="0.25">
      <c r="B21" s="7" t="s" vm="123">
        <v>158</v>
      </c>
      <c r="C21" s="164" vm="1544">
        <v>78627251.739999995</v>
      </c>
      <c r="D21" s="165" vm="1194">
        <v>80311552.719999999</v>
      </c>
      <c r="E21" s="190">
        <v>2.1421338565534001</v>
      </c>
      <c r="F21" s="165" vm="1545">
        <v>136647</v>
      </c>
      <c r="G21" s="148" vm="1196">
        <v>143518</v>
      </c>
      <c r="H21" s="251">
        <v>5.0282845580217526</v>
      </c>
    </row>
    <row r="22" spans="2:13" s="11" customFormat="1" ht="37.5" customHeight="1" x14ac:dyDescent="0.25">
      <c r="B22" s="7" t="s" vm="99">
        <v>159</v>
      </c>
      <c r="C22" s="164" vm="641">
        <v>0</v>
      </c>
      <c r="D22" s="165" vm="1200">
        <v>0</v>
      </c>
      <c r="E22" s="251" t="s">
        <v>85</v>
      </c>
      <c r="F22" s="165" vm="479">
        <v>0</v>
      </c>
      <c r="G22" s="148" vm="1339">
        <v>0</v>
      </c>
      <c r="H22" s="251" t="s">
        <v>85</v>
      </c>
    </row>
    <row r="23" spans="2:13" s="11" customFormat="1" ht="37.5" customHeight="1" x14ac:dyDescent="0.25">
      <c r="B23" s="7" t="s" vm="95">
        <v>160</v>
      </c>
      <c r="C23" s="164" vm="595">
        <v>6224249.1799999997</v>
      </c>
      <c r="D23" s="165" vm="568">
        <v>5300393.24</v>
      </c>
      <c r="E23" s="190">
        <v>-14.842849527434893</v>
      </c>
      <c r="F23" s="165" vm="1470">
        <v>2951</v>
      </c>
      <c r="G23" s="148" vm="1362">
        <v>2227</v>
      </c>
      <c r="H23" s="251">
        <v>-24.534056252117935</v>
      </c>
    </row>
    <row r="24" spans="2:13" s="47" customFormat="1" ht="3" customHeight="1" thickBot="1" x14ac:dyDescent="0.3">
      <c r="B24" s="59"/>
      <c r="C24" s="60"/>
      <c r="D24" s="60"/>
      <c r="E24" s="248" t="s">
        <v>85</v>
      </c>
      <c r="F24" s="60"/>
      <c r="G24" s="149"/>
      <c r="H24" s="253"/>
      <c r="I24" s="60"/>
      <c r="J24" s="60"/>
      <c r="K24" s="60"/>
      <c r="L24" s="60"/>
      <c r="M24" s="46"/>
    </row>
    <row r="25" spans="2:13" ht="37.5" customHeight="1" thickBot="1" x14ac:dyDescent="0.3">
      <c r="B25" s="98" t="s" vm="126">
        <v>50</v>
      </c>
      <c r="C25" s="166">
        <v>216806544.61000001</v>
      </c>
      <c r="D25" s="167">
        <v>234637765.24000001</v>
      </c>
      <c r="E25" s="252">
        <v>8.2244844878070751</v>
      </c>
      <c r="F25" s="167">
        <v>2602940</v>
      </c>
      <c r="G25" s="171">
        <v>3042406</v>
      </c>
      <c r="H25" s="255">
        <v>16.883447178959173</v>
      </c>
    </row>
    <row r="26" spans="2:13" s="47" customFormat="1" ht="3" customHeight="1" x14ac:dyDescent="0.25">
      <c r="B26" s="59"/>
      <c r="C26" s="60"/>
      <c r="D26" s="60"/>
      <c r="E26" s="253"/>
      <c r="F26" s="60"/>
      <c r="G26" s="149"/>
      <c r="H26" s="253"/>
      <c r="I26" s="60"/>
      <c r="J26" s="60"/>
      <c r="K26" s="60"/>
      <c r="L26" s="60"/>
      <c r="M26" s="46"/>
    </row>
    <row r="27" spans="2:13" ht="23.25" customHeight="1" x14ac:dyDescent="0.25">
      <c r="B27" s="233" t="s">
        <v>24</v>
      </c>
      <c r="C27" s="238">
        <v>292748029.42000002</v>
      </c>
      <c r="D27" s="238">
        <v>309528108.48000002</v>
      </c>
      <c r="E27" s="259">
        <v>5.7319187060781047</v>
      </c>
      <c r="F27" s="236">
        <v>2614718</v>
      </c>
      <c r="G27" s="234">
        <v>3053869</v>
      </c>
      <c r="H27" s="259">
        <v>16.795348484999153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61" t="s">
        <v>162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99"/>
    </row>
    <row r="2" spans="1:13" s="11" customFormat="1" ht="12.75" x14ac:dyDescent="0.25">
      <c r="A2" s="100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57" t="s">
        <v>21</v>
      </c>
      <c r="C5" s="355" t="s">
        <v>14</v>
      </c>
      <c r="D5" s="355"/>
      <c r="E5" s="355"/>
      <c r="F5" s="355"/>
      <c r="G5" s="355"/>
      <c r="H5" s="355" t="s">
        <v>18</v>
      </c>
      <c r="I5" s="355"/>
      <c r="J5" s="355"/>
      <c r="K5" s="355"/>
      <c r="L5" s="356"/>
    </row>
    <row r="6" spans="1:13" s="46" customFormat="1" ht="24.75" thickBot="1" x14ac:dyDescent="0.3">
      <c r="B6" s="358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22">
        <v>163</v>
      </c>
      <c r="C8" s="148" vm="573">
        <v>736801279.61000013</v>
      </c>
      <c r="D8" s="156">
        <v>93.19</v>
      </c>
      <c r="E8" s="164" vm="996">
        <v>893808972.33000004</v>
      </c>
      <c r="F8" s="156">
        <v>93.81</v>
      </c>
      <c r="G8" s="256">
        <v>21.309367541151175</v>
      </c>
      <c r="H8" s="188" vm="1270">
        <v>276279</v>
      </c>
      <c r="I8" s="156">
        <v>55.199999999999996</v>
      </c>
      <c r="J8" s="164" vm="1289">
        <v>307704</v>
      </c>
      <c r="K8" s="156">
        <v>57.07</v>
      </c>
      <c r="L8" s="102">
        <v>11.374371559184723</v>
      </c>
    </row>
    <row r="9" spans="1:13" s="11" customFormat="1" ht="37.5" customHeight="1" x14ac:dyDescent="0.25">
      <c r="B9" s="7" t="s" vm="151">
        <v>164</v>
      </c>
      <c r="C9" s="148" vm="437">
        <v>5472140.3200000003</v>
      </c>
      <c r="D9" s="156">
        <v>0.69</v>
      </c>
      <c r="E9" s="164" vm="656">
        <v>6000400.3200000003</v>
      </c>
      <c r="F9" s="156">
        <v>0.63</v>
      </c>
      <c r="G9" s="256">
        <v>9.6536267184025775</v>
      </c>
      <c r="H9" s="188" vm="585">
        <v>4770</v>
      </c>
      <c r="I9" s="156">
        <v>0.95</v>
      </c>
      <c r="J9" s="164" vm="1459">
        <v>4944</v>
      </c>
      <c r="K9" s="156">
        <v>0.92</v>
      </c>
      <c r="L9" s="102">
        <v>3.6477987421383631</v>
      </c>
    </row>
    <row r="10" spans="1:13" s="11" customFormat="1" ht="35.450000000000003" customHeight="1" x14ac:dyDescent="0.25">
      <c r="B10" s="7" t="s" vm="94">
        <v>165</v>
      </c>
      <c r="C10" s="148" vm="631">
        <v>48353456.539999999</v>
      </c>
      <c r="D10" s="156">
        <v>6.12</v>
      </c>
      <c r="E10" s="164" vm="580">
        <v>53016897.080000006</v>
      </c>
      <c r="F10" s="156">
        <v>5.56</v>
      </c>
      <c r="G10" s="256">
        <v>9.6444822639354015</v>
      </c>
      <c r="H10" s="188" vm="1211">
        <v>219508</v>
      </c>
      <c r="I10" s="156">
        <v>43.85</v>
      </c>
      <c r="J10" s="164" vm="516">
        <v>226501</v>
      </c>
      <c r="K10" s="156">
        <v>42.01</v>
      </c>
      <c r="L10" s="102">
        <v>3.1857608834302056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05">
        <v>44</v>
      </c>
      <c r="C12" s="171">
        <v>790626876.47000015</v>
      </c>
      <c r="D12" s="177">
        <v>100</v>
      </c>
      <c r="E12" s="167">
        <v>952826269.73000014</v>
      </c>
      <c r="F12" s="176">
        <v>100</v>
      </c>
      <c r="G12" s="257">
        <v>20.515289586940128</v>
      </c>
      <c r="H12" s="189">
        <v>500557</v>
      </c>
      <c r="I12" s="177">
        <v>100</v>
      </c>
      <c r="J12" s="167">
        <v>539149</v>
      </c>
      <c r="K12" s="177">
        <v>100</v>
      </c>
      <c r="L12" s="258">
        <v>7.7098112702449555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21">
        <v>166</v>
      </c>
      <c r="C14" s="165" vm="425">
        <v>5274767.5199999996</v>
      </c>
      <c r="D14" s="156">
        <v>100</v>
      </c>
      <c r="E14" s="164" vm="970">
        <v>1397357.5399999998</v>
      </c>
      <c r="F14" s="156">
        <v>100</v>
      </c>
      <c r="G14" s="256">
        <v>-73.50864214011844</v>
      </c>
      <c r="H14" s="188" vm="498">
        <v>29</v>
      </c>
      <c r="I14" s="156">
        <v>100</v>
      </c>
      <c r="J14" s="164" vm="1267">
        <v>36</v>
      </c>
      <c r="K14" s="156">
        <v>100</v>
      </c>
      <c r="L14" s="156">
        <v>24.137931034482762</v>
      </c>
    </row>
    <row r="15" spans="1:13" ht="37.5" customHeight="1" x14ac:dyDescent="0.25">
      <c r="B15" s="282" t="s" vm="166">
        <v>167</v>
      </c>
      <c r="C15" s="165" vm="329">
        <v>0</v>
      </c>
      <c r="D15" s="156">
        <v>0</v>
      </c>
      <c r="E15" s="164" vm="288">
        <v>0</v>
      </c>
      <c r="F15" s="156">
        <v>0</v>
      </c>
      <c r="G15" s="256" t="s">
        <v>85</v>
      </c>
      <c r="H15" s="188" vm="324">
        <v>0</v>
      </c>
      <c r="I15" s="156">
        <v>0</v>
      </c>
      <c r="J15" s="164" vm="283">
        <v>0</v>
      </c>
      <c r="K15" s="156">
        <v>0</v>
      </c>
      <c r="L15" s="156" t="s">
        <v>85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34">
        <v>91</v>
      </c>
      <c r="C17" s="170">
        <v>5274767.5199999996</v>
      </c>
      <c r="D17" s="177">
        <v>100</v>
      </c>
      <c r="E17" s="166">
        <v>1397357.5399999998</v>
      </c>
      <c r="F17" s="178">
        <v>100</v>
      </c>
      <c r="G17" s="257">
        <v>-73.50864214011844</v>
      </c>
      <c r="H17" s="189">
        <v>29</v>
      </c>
      <c r="I17" s="177">
        <v>100</v>
      </c>
      <c r="J17" s="167">
        <v>36</v>
      </c>
      <c r="K17" s="191">
        <v>100</v>
      </c>
      <c r="L17" s="274">
        <v>24.137931034482762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93">
        <v>168</v>
      </c>
      <c r="C19" s="148" vm="991">
        <v>9515614.3699999992</v>
      </c>
      <c r="D19" s="156">
        <v>99.94</v>
      </c>
      <c r="E19" s="165" vm="1162">
        <v>8933684</v>
      </c>
      <c r="F19" s="157">
        <v>100</v>
      </c>
      <c r="G19" s="256">
        <v>-6.1155312455143047</v>
      </c>
      <c r="H19" s="188" vm="629">
        <v>101</v>
      </c>
      <c r="I19" s="156">
        <v>96.19</v>
      </c>
      <c r="J19" s="160" vm="799">
        <v>138</v>
      </c>
      <c r="K19" s="193">
        <v>100</v>
      </c>
      <c r="L19" s="102">
        <v>36.633663366336634</v>
      </c>
    </row>
    <row r="20" spans="2:13" ht="37.5" customHeight="1" x14ac:dyDescent="0.25">
      <c r="B20" s="7" t="s" vm="164">
        <v>169</v>
      </c>
      <c r="C20" s="148" vm="1278">
        <v>3834.88</v>
      </c>
      <c r="D20" s="156">
        <v>0.04</v>
      </c>
      <c r="E20" s="165" vm="757">
        <v>0</v>
      </c>
      <c r="F20" s="157">
        <v>0</v>
      </c>
      <c r="G20" s="256" t="s">
        <v>85</v>
      </c>
      <c r="H20" s="188" vm="1049">
        <v>2</v>
      </c>
      <c r="I20" s="156">
        <v>1.91</v>
      </c>
      <c r="J20" s="160" vm="945">
        <v>0</v>
      </c>
      <c r="K20" s="193">
        <v>0</v>
      </c>
      <c r="L20" s="156" t="s">
        <v>85</v>
      </c>
    </row>
    <row r="21" spans="2:13" ht="37.5" customHeight="1" x14ac:dyDescent="0.25">
      <c r="B21" s="282" t="s" vm="167">
        <v>170</v>
      </c>
      <c r="C21" s="148" vm="363">
        <v>1920</v>
      </c>
      <c r="D21" s="156">
        <v>0.02</v>
      </c>
      <c r="E21" s="165" vm="284">
        <v>0</v>
      </c>
      <c r="F21" s="157">
        <v>0</v>
      </c>
      <c r="G21" s="256" t="s">
        <v>85</v>
      </c>
      <c r="H21" s="188" vm="381">
        <v>2</v>
      </c>
      <c r="I21" s="156">
        <v>1.9</v>
      </c>
      <c r="J21" s="160" vm="290">
        <v>0</v>
      </c>
      <c r="K21" s="193">
        <v>0</v>
      </c>
      <c r="L21" s="156" t="s">
        <v>85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07">
        <v>92</v>
      </c>
      <c r="C23" s="171">
        <v>9521369.25</v>
      </c>
      <c r="D23" s="176">
        <v>100</v>
      </c>
      <c r="E23" s="170">
        <v>8933684</v>
      </c>
      <c r="F23" s="178">
        <v>100</v>
      </c>
      <c r="G23" s="257">
        <v>-6.1722766397280537</v>
      </c>
      <c r="H23" s="189">
        <v>105</v>
      </c>
      <c r="I23" s="177">
        <v>100</v>
      </c>
      <c r="J23" s="167">
        <v>138</v>
      </c>
      <c r="K23" s="191">
        <v>100</v>
      </c>
      <c r="L23" s="258">
        <v>31.428571428571416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30">
        <v>171</v>
      </c>
      <c r="C25" s="148" vm="839">
        <v>119398334.61000001</v>
      </c>
      <c r="D25" s="156">
        <v>89.14</v>
      </c>
      <c r="E25" s="148" vm="1230">
        <v>129376676.16999999</v>
      </c>
      <c r="F25" s="157">
        <v>91.4</v>
      </c>
      <c r="G25" s="256">
        <v>8.3571865492035471</v>
      </c>
      <c r="H25" s="188" vm="1670">
        <v>18970</v>
      </c>
      <c r="I25" s="156">
        <v>88.18</v>
      </c>
      <c r="J25" s="164" vm="550">
        <v>19946</v>
      </c>
      <c r="K25" s="193">
        <v>86.95</v>
      </c>
      <c r="L25" s="102">
        <v>5.1449657353716418</v>
      </c>
    </row>
    <row r="26" spans="2:13" s="11" customFormat="1" ht="35.450000000000003" customHeight="1" x14ac:dyDescent="0.25">
      <c r="B26" s="7" t="s" vm="92">
        <v>172</v>
      </c>
      <c r="C26" s="148" vm="1103">
        <v>547840.4</v>
      </c>
      <c r="D26" s="156">
        <v>0.41</v>
      </c>
      <c r="E26" s="148" vm="822">
        <v>801125.99</v>
      </c>
      <c r="F26" s="157">
        <v>0.56999999999999995</v>
      </c>
      <c r="G26" s="256">
        <v>46.233463249515722</v>
      </c>
      <c r="H26" s="188" vm="1135">
        <v>278</v>
      </c>
      <c r="I26" s="156">
        <v>1.29</v>
      </c>
      <c r="J26" s="164" vm="815">
        <v>317</v>
      </c>
      <c r="K26" s="193">
        <v>1.38</v>
      </c>
      <c r="L26" s="102">
        <v>14.02877697841727</v>
      </c>
    </row>
    <row r="27" spans="2:13" s="11" customFormat="1" ht="35.450000000000003" customHeight="1" x14ac:dyDescent="0.25">
      <c r="B27" s="7" t="s" vm="165">
        <v>173</v>
      </c>
      <c r="C27" s="148" vm="1317">
        <v>30273.89</v>
      </c>
      <c r="D27" s="156">
        <v>0.02</v>
      </c>
      <c r="E27" s="148" vm="1175">
        <v>57133.509999999995</v>
      </c>
      <c r="F27" s="157">
        <v>0.04</v>
      </c>
      <c r="G27" s="256">
        <v>88.722063798210257</v>
      </c>
      <c r="H27" s="188" vm="1006">
        <v>1</v>
      </c>
      <c r="I27" s="156">
        <v>0.01</v>
      </c>
      <c r="J27" s="164" vm="1437">
        <v>5</v>
      </c>
      <c r="K27" s="193">
        <v>0.02</v>
      </c>
      <c r="L27" s="156">
        <v>400</v>
      </c>
    </row>
    <row r="28" spans="2:13" s="11" customFormat="1" ht="35.450000000000003" customHeight="1" x14ac:dyDescent="0.25">
      <c r="B28" s="7" t="s" vm="120">
        <v>174</v>
      </c>
      <c r="C28" s="148" vm="1558">
        <v>9424596.370000001</v>
      </c>
      <c r="D28" s="156">
        <v>7.04</v>
      </c>
      <c r="E28" s="148" vm="1430">
        <v>5721043.1900000004</v>
      </c>
      <c r="F28" s="157">
        <v>4.04</v>
      </c>
      <c r="G28" s="256">
        <v>-39.296676850681934</v>
      </c>
      <c r="H28" s="188" vm="1657">
        <v>49</v>
      </c>
      <c r="I28" s="156">
        <v>0.23</v>
      </c>
      <c r="J28" s="164" vm="1559">
        <v>49</v>
      </c>
      <c r="K28" s="193">
        <v>0.22</v>
      </c>
      <c r="L28" s="102">
        <v>0</v>
      </c>
    </row>
    <row r="29" spans="2:13" s="11" customFormat="1" ht="37.5" customHeight="1" x14ac:dyDescent="0.25">
      <c r="B29" s="7" t="s" vm="150">
        <v>175</v>
      </c>
      <c r="C29" s="148" vm="1140">
        <v>834853.12</v>
      </c>
      <c r="D29" s="156">
        <v>0.62</v>
      </c>
      <c r="E29" s="148" vm="1641">
        <v>656705.59</v>
      </c>
      <c r="F29" s="157">
        <v>0.46</v>
      </c>
      <c r="G29" s="256">
        <v>-21.338787115031693</v>
      </c>
      <c r="H29" s="188" vm="957">
        <v>6</v>
      </c>
      <c r="I29" s="156">
        <v>0.03</v>
      </c>
      <c r="J29" s="164" vm="1249">
        <v>5</v>
      </c>
      <c r="K29" s="193">
        <v>0.02</v>
      </c>
      <c r="L29" s="102">
        <v>-16.666666666666657</v>
      </c>
    </row>
    <row r="30" spans="2:13" s="11" customFormat="1" ht="37.5" customHeight="1" x14ac:dyDescent="0.25">
      <c r="B30" s="7" t="s" vm="91">
        <v>176</v>
      </c>
      <c r="C30" s="148" vm="1354">
        <v>3715266.54</v>
      </c>
      <c r="D30" s="156">
        <v>2.77</v>
      </c>
      <c r="E30" s="148" vm="783">
        <v>4937367.6099999994</v>
      </c>
      <c r="F30" s="157">
        <v>3.49</v>
      </c>
      <c r="G30" s="256">
        <v>32.89403483821107</v>
      </c>
      <c r="H30" s="188" vm="1460">
        <v>2208</v>
      </c>
      <c r="I30" s="156">
        <v>10.26</v>
      </c>
      <c r="J30" s="164" vm="1002">
        <v>2617</v>
      </c>
      <c r="K30" s="193">
        <v>11.41</v>
      </c>
      <c r="L30" s="102">
        <v>18.523550724637673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35">
        <v>93</v>
      </c>
      <c r="C32" s="171">
        <v>133951164.93000004</v>
      </c>
      <c r="D32" s="177">
        <v>100</v>
      </c>
      <c r="E32" s="170">
        <v>141550052.06</v>
      </c>
      <c r="F32" s="178">
        <v>100</v>
      </c>
      <c r="G32" s="257">
        <v>5.6728787196221617</v>
      </c>
      <c r="H32" s="189">
        <v>21512</v>
      </c>
      <c r="I32" s="177">
        <v>100.00000000000003</v>
      </c>
      <c r="J32" s="167">
        <v>22939</v>
      </c>
      <c r="K32" s="191">
        <v>99.999999999999986</v>
      </c>
      <c r="L32" s="258">
        <v>6.6335068798809971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5" t="s">
        <v>25</v>
      </c>
      <c r="C34" s="260">
        <v>939374178.1700002</v>
      </c>
      <c r="D34" s="261"/>
      <c r="E34" s="234">
        <v>1104707363.3300002</v>
      </c>
      <c r="F34" s="262"/>
      <c r="G34" s="263">
        <v>17.600354470258736</v>
      </c>
      <c r="H34" s="238">
        <v>522203</v>
      </c>
      <c r="I34" s="261"/>
      <c r="J34" s="238">
        <v>562262</v>
      </c>
      <c r="K34" s="264"/>
      <c r="L34" s="265">
        <v>7.6711547042050796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61" t="s">
        <v>177</v>
      </c>
      <c r="C1" s="361"/>
      <c r="D1" s="361"/>
      <c r="E1" s="361"/>
      <c r="F1" s="361"/>
      <c r="G1" s="361"/>
      <c r="H1" s="361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57" t="s">
        <v>21</v>
      </c>
      <c r="C5" s="355" t="s">
        <v>20</v>
      </c>
      <c r="D5" s="355"/>
      <c r="E5" s="355"/>
      <c r="F5" s="355" t="s">
        <v>19</v>
      </c>
      <c r="G5" s="355"/>
      <c r="H5" s="356"/>
    </row>
    <row r="6" spans="1:13" s="46" customFormat="1" ht="24.75" thickBot="1" x14ac:dyDescent="0.3">
      <c r="B6" s="358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22">
        <v>163</v>
      </c>
      <c r="C8" s="160" vm="1127">
        <v>488662695.26999992</v>
      </c>
      <c r="D8" s="160" vm="1182">
        <v>551976839.22000003</v>
      </c>
      <c r="E8" s="268">
        <v>12.956614974469716</v>
      </c>
      <c r="F8" s="203" vm="1385">
        <v>77048</v>
      </c>
      <c r="G8" s="160" vm="1442">
        <v>83019</v>
      </c>
      <c r="H8" s="156">
        <v>7.7497144637109301</v>
      </c>
    </row>
    <row r="9" spans="1:13" s="11" customFormat="1" ht="37.5" customHeight="1" x14ac:dyDescent="0.25">
      <c r="B9" s="7" t="s" vm="151">
        <v>164</v>
      </c>
      <c r="C9" s="160" vm="756">
        <v>6627775.9900000012</v>
      </c>
      <c r="D9" s="160" vm="1151">
        <v>5271805.46</v>
      </c>
      <c r="E9" s="266">
        <v>-20.458907060918946</v>
      </c>
      <c r="F9" s="203" vm="654">
        <v>365</v>
      </c>
      <c r="G9" s="160" vm="1117">
        <v>305</v>
      </c>
      <c r="H9" s="251">
        <v>-16.438356164383563</v>
      </c>
    </row>
    <row r="10" spans="1:13" s="11" customFormat="1" ht="35.450000000000003" customHeight="1" x14ac:dyDescent="0.25">
      <c r="B10" s="7" t="s" vm="94">
        <v>165</v>
      </c>
      <c r="C10" s="160" vm="1483">
        <v>21050314.130000003</v>
      </c>
      <c r="D10" s="160" vm="553">
        <v>21723253.689999998</v>
      </c>
      <c r="E10" s="267">
        <v>3.1968148116181823</v>
      </c>
      <c r="F10" s="203" vm="1482">
        <v>5780</v>
      </c>
      <c r="G10" s="160" vm="900">
        <v>6283</v>
      </c>
      <c r="H10" s="251">
        <v>8.7024221453287254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05">
        <v>44</v>
      </c>
      <c r="C12" s="170">
        <v>516340785.38999993</v>
      </c>
      <c r="D12" s="170">
        <v>578971898.37000012</v>
      </c>
      <c r="E12" s="255">
        <v>12.129801625624822</v>
      </c>
      <c r="F12" s="204">
        <v>83193</v>
      </c>
      <c r="G12" s="170">
        <v>89607</v>
      </c>
      <c r="H12" s="255">
        <v>7.70978327503515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21">
        <v>166</v>
      </c>
      <c r="C14" s="160" vm="658">
        <v>875013.91999999993</v>
      </c>
      <c r="D14" s="160" vm="817">
        <v>731493.2</v>
      </c>
      <c r="E14" s="267">
        <v>-16.402107065908154</v>
      </c>
      <c r="F14" s="203" vm="891">
        <v>202</v>
      </c>
      <c r="G14" s="160" vm="890">
        <v>93</v>
      </c>
      <c r="H14" s="251">
        <v>-53.960396039603957</v>
      </c>
    </row>
    <row r="15" spans="1:13" ht="37.5" customHeight="1" x14ac:dyDescent="0.25">
      <c r="B15" s="282" t="s" vm="166">
        <v>167</v>
      </c>
      <c r="C15" s="160" vm="343">
        <v>0</v>
      </c>
      <c r="D15" s="160" vm="287">
        <v>0</v>
      </c>
      <c r="E15" s="267" t="s">
        <v>85</v>
      </c>
      <c r="F15" s="203" vm="384">
        <v>0</v>
      </c>
      <c r="G15" s="160" vm="289">
        <v>0</v>
      </c>
      <c r="H15" s="251" t="s">
        <v>85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34">
        <v>91</v>
      </c>
      <c r="C17" s="170">
        <v>875013.91999999993</v>
      </c>
      <c r="D17" s="170">
        <v>731493.2</v>
      </c>
      <c r="E17" s="255">
        <v>-16.402107065908154</v>
      </c>
      <c r="F17" s="204">
        <v>202</v>
      </c>
      <c r="G17" s="204">
        <v>93</v>
      </c>
      <c r="H17" s="255">
        <v>-53.960396039603957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93">
        <v>168</v>
      </c>
      <c r="C19" s="160" vm="1400">
        <v>3043617.35</v>
      </c>
      <c r="D19" s="160" vm="1434">
        <v>2049922.81</v>
      </c>
      <c r="E19" s="267">
        <v>-32.648471398679604</v>
      </c>
      <c r="F19" s="203" vm="770">
        <v>5</v>
      </c>
      <c r="G19" s="160" vm="1290">
        <v>11</v>
      </c>
      <c r="H19" s="251">
        <v>120.00000000000003</v>
      </c>
    </row>
    <row r="20" spans="2:13" ht="37.5" customHeight="1" x14ac:dyDescent="0.25">
      <c r="B20" s="7" t="s" vm="164">
        <v>169</v>
      </c>
      <c r="C20" s="160" vm="1076">
        <v>0</v>
      </c>
      <c r="D20" s="160" vm="559">
        <v>0</v>
      </c>
      <c r="E20" s="267" t="s">
        <v>85</v>
      </c>
      <c r="F20" s="203" vm="583">
        <v>0</v>
      </c>
      <c r="G20" s="160" vm="937">
        <v>0</v>
      </c>
      <c r="H20" s="251" t="s">
        <v>85</v>
      </c>
    </row>
    <row r="21" spans="2:13" ht="37.5" customHeight="1" x14ac:dyDescent="0.25">
      <c r="B21" s="282" t="s" vm="167">
        <v>170</v>
      </c>
      <c r="C21" s="160" vm="339">
        <v>0</v>
      </c>
      <c r="D21" s="160" vm="286">
        <v>0</v>
      </c>
      <c r="E21" s="267" t="s">
        <v>85</v>
      </c>
      <c r="F21" s="203" vm="340">
        <v>0</v>
      </c>
      <c r="G21" s="160" vm="285">
        <v>0</v>
      </c>
      <c r="H21" s="251" t="s">
        <v>85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07">
        <v>92</v>
      </c>
      <c r="C23" s="170">
        <v>3043617.35</v>
      </c>
      <c r="D23" s="170">
        <v>2049922.81</v>
      </c>
      <c r="E23" s="255">
        <v>-32.648471398679604</v>
      </c>
      <c r="F23" s="204">
        <v>5</v>
      </c>
      <c r="G23" s="170">
        <v>11</v>
      </c>
      <c r="H23" s="255">
        <v>120.00000000000003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30">
        <v>171</v>
      </c>
      <c r="C25" s="160" vm="1512">
        <v>62663351.430000007</v>
      </c>
      <c r="D25" s="160" vm="1639">
        <v>75460033.959999993</v>
      </c>
      <c r="E25" s="267">
        <v>20.421318422930042</v>
      </c>
      <c r="F25" s="203" vm="1227">
        <v>1298</v>
      </c>
      <c r="G25" s="160" vm="1150">
        <v>1329</v>
      </c>
      <c r="H25" s="251">
        <v>2.3882896764252592</v>
      </c>
    </row>
    <row r="26" spans="2:13" s="11" customFormat="1" ht="35.450000000000003" customHeight="1" x14ac:dyDescent="0.25">
      <c r="B26" s="7" t="s" vm="92">
        <v>172</v>
      </c>
      <c r="C26" s="160" vm="1399">
        <v>331867.4800000001</v>
      </c>
      <c r="D26" s="160" vm="1631">
        <v>127247.20000000001</v>
      </c>
      <c r="E26" s="267">
        <v>-61.657225347900926</v>
      </c>
      <c r="F26" s="203" vm="1630">
        <v>18</v>
      </c>
      <c r="G26" s="160" vm="1629">
        <v>14</v>
      </c>
      <c r="H26" s="251">
        <v>-22.222222222222214</v>
      </c>
    </row>
    <row r="27" spans="2:13" s="11" customFormat="1" ht="35.450000000000003" customHeight="1" x14ac:dyDescent="0.25">
      <c r="B27" s="7" t="s" vm="165">
        <v>173</v>
      </c>
      <c r="C27" s="160" vm="893">
        <v>0</v>
      </c>
      <c r="D27" s="160" vm="870">
        <v>118623.53</v>
      </c>
      <c r="E27" s="267" t="s">
        <v>85</v>
      </c>
      <c r="F27" s="203" vm="1341">
        <v>0</v>
      </c>
      <c r="G27" s="160" vm="1457">
        <v>2</v>
      </c>
      <c r="H27" s="251" t="s">
        <v>85</v>
      </c>
    </row>
    <row r="28" spans="2:13" s="11" customFormat="1" ht="35.450000000000003" customHeight="1" x14ac:dyDescent="0.25">
      <c r="B28" s="7" t="s" vm="120">
        <v>174</v>
      </c>
      <c r="C28" s="160" vm="1513">
        <v>30199900.829999998</v>
      </c>
      <c r="D28" s="160" vm="1652">
        <v>144347.45000000001</v>
      </c>
      <c r="E28" s="267">
        <v>-99.522026741701723</v>
      </c>
      <c r="F28" s="203" vm="1156">
        <v>2</v>
      </c>
      <c r="G28" s="160" vm="1139">
        <v>2</v>
      </c>
      <c r="H28" s="251">
        <v>0</v>
      </c>
    </row>
    <row r="29" spans="2:13" s="11" customFormat="1" ht="37.5" customHeight="1" x14ac:dyDescent="0.25">
      <c r="B29" s="7" t="s" vm="150">
        <v>175</v>
      </c>
      <c r="C29" s="160" vm="448">
        <v>0</v>
      </c>
      <c r="D29" s="160" vm="1285">
        <v>0</v>
      </c>
      <c r="E29" s="267" t="s">
        <v>85</v>
      </c>
      <c r="F29" s="203" vm="750">
        <v>0</v>
      </c>
      <c r="G29" s="160" vm="1346">
        <v>0</v>
      </c>
      <c r="H29" s="251" t="s">
        <v>85</v>
      </c>
    </row>
    <row r="30" spans="2:13" s="11" customFormat="1" ht="37.5" customHeight="1" x14ac:dyDescent="0.25">
      <c r="B30" s="7" t="s" vm="91">
        <v>176</v>
      </c>
      <c r="C30" s="160" vm="932">
        <v>414810.94999999995</v>
      </c>
      <c r="D30" s="160" vm="680">
        <v>1064451.8599999999</v>
      </c>
      <c r="E30" s="267">
        <v>156.61132137423084</v>
      </c>
      <c r="F30" s="203" vm="1217">
        <v>10</v>
      </c>
      <c r="G30" s="160" vm="1647">
        <v>140</v>
      </c>
      <c r="H30" s="251">
        <v>1300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35">
        <v>93</v>
      </c>
      <c r="C32" s="170">
        <v>93609930.690000013</v>
      </c>
      <c r="D32" s="170">
        <v>76914704</v>
      </c>
      <c r="E32" s="255">
        <v>-17.834888421494682</v>
      </c>
      <c r="F32" s="204">
        <v>1328</v>
      </c>
      <c r="G32" s="170">
        <v>1487</v>
      </c>
      <c r="H32" s="255">
        <v>11.972891566265062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5" t="s">
        <v>25</v>
      </c>
      <c r="C34" s="260">
        <v>613869347.35000002</v>
      </c>
      <c r="D34" s="260">
        <v>658668018.38000011</v>
      </c>
      <c r="E34" s="270">
        <v>7.2977533775534766</v>
      </c>
      <c r="F34" s="234">
        <v>84728</v>
      </c>
      <c r="G34" s="260">
        <v>91198</v>
      </c>
      <c r="H34" s="271">
        <v>7.6362005476347861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61" t="s">
        <v>178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57" t="s">
        <v>21</v>
      </c>
      <c r="C5" s="355" t="s">
        <v>14</v>
      </c>
      <c r="D5" s="355"/>
      <c r="E5" s="355"/>
      <c r="F5" s="355"/>
      <c r="G5" s="355"/>
      <c r="H5" s="355" t="s">
        <v>18</v>
      </c>
      <c r="I5" s="355"/>
      <c r="J5" s="355"/>
      <c r="K5" s="355"/>
      <c r="L5" s="356"/>
    </row>
    <row r="6" spans="1:13" s="46" customFormat="1" ht="24.75" thickBot="1" x14ac:dyDescent="0.3">
      <c r="B6" s="358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19">
        <v>179</v>
      </c>
      <c r="C8" s="165" vm="563">
        <v>5230476.1600000011</v>
      </c>
      <c r="D8" s="156">
        <v>20.74</v>
      </c>
      <c r="E8" s="165" vm="1444">
        <v>9583330.4399999976</v>
      </c>
      <c r="F8" s="156">
        <v>34.270000000000003</v>
      </c>
      <c r="G8" s="273">
        <v>83.220994548993332</v>
      </c>
      <c r="H8" s="188" vm="1116">
        <v>933</v>
      </c>
      <c r="I8" s="156">
        <v>7.43</v>
      </c>
      <c r="J8" s="164" vm="703">
        <v>728</v>
      </c>
      <c r="K8" s="156">
        <v>5.73</v>
      </c>
      <c r="L8" s="156">
        <v>-21.972132904608785</v>
      </c>
    </row>
    <row r="9" spans="1:13" s="11" customFormat="1" ht="21" customHeight="1" x14ac:dyDescent="0.25">
      <c r="B9" s="7" t="s" vm="113">
        <v>180</v>
      </c>
      <c r="C9" s="165" vm="1653">
        <v>1671431.85</v>
      </c>
      <c r="D9" s="156">
        <v>6.63</v>
      </c>
      <c r="E9" s="165" vm="668">
        <v>747307.38</v>
      </c>
      <c r="F9" s="156">
        <v>2.67</v>
      </c>
      <c r="G9" s="273">
        <v>-55.289389752863691</v>
      </c>
      <c r="H9" s="188" vm="671">
        <v>794</v>
      </c>
      <c r="I9" s="156">
        <v>6.33</v>
      </c>
      <c r="J9" s="164" vm="1189">
        <v>630</v>
      </c>
      <c r="K9" s="156">
        <v>4.96</v>
      </c>
      <c r="L9" s="156">
        <v>-20.654911838790937</v>
      </c>
    </row>
    <row r="10" spans="1:13" s="11" customFormat="1" ht="21" customHeight="1" x14ac:dyDescent="0.25">
      <c r="B10" s="7" t="s" vm="90">
        <v>181</v>
      </c>
      <c r="C10" s="165" vm="943">
        <v>12041377.209999999</v>
      </c>
      <c r="D10" s="156">
        <v>47.74</v>
      </c>
      <c r="E10" s="165" vm="773">
        <v>10632732.530000001</v>
      </c>
      <c r="F10" s="156">
        <v>38.020000000000003</v>
      </c>
      <c r="G10" s="273">
        <v>-11.69836851245023</v>
      </c>
      <c r="H10" s="188" vm="1164">
        <v>5755</v>
      </c>
      <c r="I10" s="156">
        <v>45.85</v>
      </c>
      <c r="J10" s="164" vm="994">
        <v>5583</v>
      </c>
      <c r="K10" s="156">
        <v>43.98</v>
      </c>
      <c r="L10" s="156">
        <v>-2.9887054735013123</v>
      </c>
    </row>
    <row r="11" spans="1:13" s="11" customFormat="1" ht="21" customHeight="1" x14ac:dyDescent="0.25">
      <c r="B11" s="7" t="s" vm="84">
        <v>182</v>
      </c>
      <c r="C11" s="165" vm="1168">
        <v>0</v>
      </c>
      <c r="D11" s="156">
        <v>0</v>
      </c>
      <c r="E11" s="165" vm="1074">
        <v>1150.9000000000001</v>
      </c>
      <c r="F11" s="156">
        <v>0</v>
      </c>
      <c r="G11" s="273" t="s">
        <v>85</v>
      </c>
      <c r="H11" s="188" vm="1342">
        <v>0</v>
      </c>
      <c r="I11" s="156">
        <v>0</v>
      </c>
      <c r="J11" s="164" vm="1291">
        <v>7</v>
      </c>
      <c r="K11" s="156">
        <v>0.06</v>
      </c>
      <c r="L11" s="156" t="s">
        <v>85</v>
      </c>
    </row>
    <row r="12" spans="1:13" s="47" customFormat="1" ht="21" customHeight="1" thickBot="1" x14ac:dyDescent="0.3">
      <c r="B12" s="7" t="s" vm="118">
        <v>183</v>
      </c>
      <c r="C12" s="165" vm="1309">
        <v>6277604.7299999995</v>
      </c>
      <c r="D12" s="156">
        <v>24.89</v>
      </c>
      <c r="E12" s="165" vm="517">
        <v>7001402.1300000008</v>
      </c>
      <c r="F12" s="156">
        <v>25.04</v>
      </c>
      <c r="G12" s="273">
        <v>11.529833927597437</v>
      </c>
      <c r="H12" s="188" vm="519">
        <v>5069</v>
      </c>
      <c r="I12" s="156">
        <v>40.39</v>
      </c>
      <c r="J12" s="164" vm="689">
        <v>5748</v>
      </c>
      <c r="K12" s="156">
        <v>45.27</v>
      </c>
      <c r="L12" s="156">
        <v>13.395146971789316</v>
      </c>
      <c r="M12" s="60"/>
    </row>
    <row r="13" spans="1:13" ht="21" customHeight="1" thickBot="1" x14ac:dyDescent="0.3">
      <c r="B13" s="98" t="s" vm="104">
        <v>94</v>
      </c>
      <c r="C13" s="167">
        <v>25220889.949999999</v>
      </c>
      <c r="D13" s="177">
        <v>100</v>
      </c>
      <c r="E13" s="167">
        <v>27965923.380000003</v>
      </c>
      <c r="F13" s="177">
        <v>100</v>
      </c>
      <c r="G13" s="274">
        <v>10.883967359764029</v>
      </c>
      <c r="H13" s="167">
        <v>12551</v>
      </c>
      <c r="I13" s="177">
        <v>100</v>
      </c>
      <c r="J13" s="166">
        <v>12696</v>
      </c>
      <c r="K13" s="177">
        <v>100</v>
      </c>
      <c r="L13" s="274">
        <v>1.1552864313600537</v>
      </c>
    </row>
    <row r="14" spans="1:13" s="11" customFormat="1" ht="25.5" x14ac:dyDescent="0.25">
      <c r="B14" s="7" t="s" vm="117">
        <v>184</v>
      </c>
      <c r="C14" s="165" vm="1287">
        <v>317629534.57000005</v>
      </c>
      <c r="D14" s="156">
        <v>60.84</v>
      </c>
      <c r="E14" s="165" vm="838">
        <v>326303025.57999998</v>
      </c>
      <c r="F14" s="156">
        <v>59.27</v>
      </c>
      <c r="G14" s="273">
        <v>2.7306941156280971</v>
      </c>
      <c r="H14" s="188" vm="530">
        <v>379059</v>
      </c>
      <c r="I14" s="156">
        <v>78.77</v>
      </c>
      <c r="J14" s="164" vm="1257">
        <v>382026</v>
      </c>
      <c r="K14" s="156">
        <v>77.58</v>
      </c>
      <c r="L14" s="156">
        <v>0.78272775478222911</v>
      </c>
    </row>
    <row r="15" spans="1:13" s="11" customFormat="1" ht="25.5" x14ac:dyDescent="0.25">
      <c r="B15" s="7" t="s" vm="83">
        <v>185</v>
      </c>
      <c r="C15" s="165" vm="1250">
        <v>123265307.10000001</v>
      </c>
      <c r="D15" s="156">
        <v>23.61</v>
      </c>
      <c r="E15" s="165" vm="1363">
        <v>134864920.72999999</v>
      </c>
      <c r="F15" s="156">
        <v>24.5</v>
      </c>
      <c r="G15" s="273">
        <v>9.4102825060012236</v>
      </c>
      <c r="H15" s="188" vm="782">
        <v>19563</v>
      </c>
      <c r="I15" s="156">
        <v>4.07</v>
      </c>
      <c r="J15" s="164" vm="765">
        <v>22508</v>
      </c>
      <c r="K15" s="156">
        <v>4.57</v>
      </c>
      <c r="L15" s="156">
        <v>15.053928334100092</v>
      </c>
    </row>
    <row r="16" spans="1:13" s="11" customFormat="1" ht="21" customHeight="1" x14ac:dyDescent="0.25">
      <c r="B16" s="282" t="s" vm="168">
        <v>186</v>
      </c>
      <c r="C16" s="165" vm="350">
        <v>65206839.109999999</v>
      </c>
      <c r="D16" s="156">
        <v>12.49</v>
      </c>
      <c r="E16" s="165" vm="277">
        <v>69188803.180000007</v>
      </c>
      <c r="F16" s="156">
        <v>12.57</v>
      </c>
      <c r="G16" s="273">
        <v>6.1066663011876301</v>
      </c>
      <c r="H16" s="188" vm="398">
        <v>76600</v>
      </c>
      <c r="I16" s="156">
        <v>15.92</v>
      </c>
      <c r="J16" s="164" vm="269">
        <v>81390</v>
      </c>
      <c r="K16" s="156">
        <v>16.53</v>
      </c>
      <c r="L16" s="156">
        <v>6.2532637075718043</v>
      </c>
    </row>
    <row r="17" spans="2:12" ht="26.25" thickBot="1" x14ac:dyDescent="0.3">
      <c r="B17" s="7" t="s" vm="89">
        <v>187</v>
      </c>
      <c r="C17" s="165" vm="791">
        <v>15999163.98</v>
      </c>
      <c r="D17" s="156">
        <v>3.06</v>
      </c>
      <c r="E17" s="165" vm="613">
        <v>20163824.980000004</v>
      </c>
      <c r="F17" s="156">
        <v>3.66</v>
      </c>
      <c r="G17" s="273">
        <v>26.030491375712515</v>
      </c>
      <c r="H17" s="188" vm="713">
        <v>5984</v>
      </c>
      <c r="I17" s="156">
        <v>1.24</v>
      </c>
      <c r="J17" s="164" vm="1443">
        <v>6509</v>
      </c>
      <c r="K17" s="156">
        <v>1.32</v>
      </c>
      <c r="L17" s="156">
        <v>8.7733957219251266</v>
      </c>
    </row>
    <row r="18" spans="2:12" ht="15.75" thickBot="1" x14ac:dyDescent="0.3">
      <c r="B18" s="98" t="s" vm="112">
        <v>42</v>
      </c>
      <c r="C18" s="167">
        <v>522100844.76000011</v>
      </c>
      <c r="D18" s="177">
        <v>100</v>
      </c>
      <c r="E18" s="167">
        <v>550520574.46999991</v>
      </c>
      <c r="F18" s="177">
        <v>100</v>
      </c>
      <c r="G18" s="274">
        <v>5.4433410700692946</v>
      </c>
      <c r="H18" s="167">
        <v>481206</v>
      </c>
      <c r="I18" s="177">
        <v>100</v>
      </c>
      <c r="J18" s="166">
        <v>492433</v>
      </c>
      <c r="K18" s="177">
        <v>100</v>
      </c>
      <c r="L18" s="274">
        <v>2.3330964285565869</v>
      </c>
    </row>
    <row r="19" spans="2:12" ht="21" customHeight="1" x14ac:dyDescent="0.25">
      <c r="B19" s="7" t="s" vm="88">
        <v>188</v>
      </c>
      <c r="C19" s="165" vm="1568">
        <v>126319570.74000001</v>
      </c>
      <c r="D19" s="156">
        <v>21.45</v>
      </c>
      <c r="E19" s="165" vm="1668">
        <v>129104432.75999999</v>
      </c>
      <c r="F19" s="156">
        <v>19.79</v>
      </c>
      <c r="G19" s="273">
        <v>2.2046164372518291</v>
      </c>
      <c r="H19" s="188" vm="1569">
        <v>36604</v>
      </c>
      <c r="I19" s="156">
        <v>7.32</v>
      </c>
      <c r="J19" s="164" vm="1567">
        <v>39735</v>
      </c>
      <c r="K19" s="156">
        <v>7.39</v>
      </c>
      <c r="L19" s="156">
        <v>8.553709977051696</v>
      </c>
    </row>
    <row r="20" spans="2:12" ht="21" customHeight="1" x14ac:dyDescent="0.25">
      <c r="B20" s="7" t="s" vm="82">
        <v>189</v>
      </c>
      <c r="C20" s="165" vm="659">
        <v>47129493.260000005</v>
      </c>
      <c r="D20" s="156">
        <v>8</v>
      </c>
      <c r="E20" s="165" vm="1077">
        <v>47066154.519999996</v>
      </c>
      <c r="F20" s="156">
        <v>7.22</v>
      </c>
      <c r="G20" s="273">
        <v>-0.13439300026118417</v>
      </c>
      <c r="H20" s="188" vm="496">
        <v>59259</v>
      </c>
      <c r="I20" s="156">
        <v>11.85</v>
      </c>
      <c r="J20" s="164" vm="551">
        <v>62842</v>
      </c>
      <c r="K20" s="156">
        <v>11.69</v>
      </c>
      <c r="L20" s="156">
        <v>6.0463389527329241</v>
      </c>
    </row>
    <row r="21" spans="2:12" ht="21" customHeight="1" x14ac:dyDescent="0.25">
      <c r="B21" s="7" t="s" vm="116">
        <v>190</v>
      </c>
      <c r="C21" s="165" vm="1228">
        <v>21897548.200000003</v>
      </c>
      <c r="D21" s="156">
        <v>3.72</v>
      </c>
      <c r="E21" s="165" vm="674">
        <v>24669048.580000002</v>
      </c>
      <c r="F21" s="156">
        <v>3.78</v>
      </c>
      <c r="G21" s="273">
        <v>12.656669845804913</v>
      </c>
      <c r="H21" s="188" vm="490">
        <v>64618</v>
      </c>
      <c r="I21" s="156">
        <v>12.92</v>
      </c>
      <c r="J21" s="164" vm="1396">
        <v>76007</v>
      </c>
      <c r="K21" s="156">
        <v>14.14</v>
      </c>
      <c r="L21" s="156">
        <v>17.625119935621655</v>
      </c>
    </row>
    <row r="22" spans="2:12" s="11" customFormat="1" ht="21" customHeight="1" x14ac:dyDescent="0.25">
      <c r="B22" s="7" t="s" vm="111">
        <v>191</v>
      </c>
      <c r="C22" s="165" vm="1635">
        <v>81796732.440000013</v>
      </c>
      <c r="D22" s="156">
        <v>13.89</v>
      </c>
      <c r="E22" s="165" vm="1637">
        <v>85561664.060000032</v>
      </c>
      <c r="F22" s="156">
        <v>13.12</v>
      </c>
      <c r="G22" s="273">
        <v>4.6027897541771665</v>
      </c>
      <c r="H22" s="188" vm="1438">
        <v>228712</v>
      </c>
      <c r="I22" s="156">
        <v>45.73</v>
      </c>
      <c r="J22" s="164" vm="1636">
        <v>221595</v>
      </c>
      <c r="K22" s="156">
        <v>41.23</v>
      </c>
      <c r="L22" s="156">
        <v>-3.1117737591381314</v>
      </c>
    </row>
    <row r="23" spans="2:12" s="11" customFormat="1" ht="21" customHeight="1" x14ac:dyDescent="0.25">
      <c r="B23" s="7" t="s" vm="87">
        <v>192</v>
      </c>
      <c r="C23" s="165" vm="1654">
        <v>31197827.379999999</v>
      </c>
      <c r="D23" s="156">
        <v>5.3</v>
      </c>
      <c r="E23" s="165" vm="918">
        <v>30784093.800000001</v>
      </c>
      <c r="F23" s="156">
        <v>4.72</v>
      </c>
      <c r="G23" s="273">
        <v>-1.3261615142637453</v>
      </c>
      <c r="H23" s="188" vm="661">
        <v>2449</v>
      </c>
      <c r="I23" s="156">
        <v>0.49</v>
      </c>
      <c r="J23" s="164" vm="1013">
        <v>2521</v>
      </c>
      <c r="K23" s="156">
        <v>0.47</v>
      </c>
      <c r="L23" s="156">
        <v>2.9399755002041701</v>
      </c>
    </row>
    <row r="24" spans="2:12" s="11" customFormat="1" ht="21" customHeight="1" x14ac:dyDescent="0.25">
      <c r="B24" s="7" t="s" vm="81">
        <v>193</v>
      </c>
      <c r="C24" s="165" vm="435">
        <v>7435682.0299999993</v>
      </c>
      <c r="D24" s="156">
        <v>1.26</v>
      </c>
      <c r="E24" s="165" vm="851">
        <v>13548079.819999998</v>
      </c>
      <c r="F24" s="156">
        <v>2.08</v>
      </c>
      <c r="G24" s="273">
        <v>82.203592963482322</v>
      </c>
      <c r="H24" s="188" vm="693">
        <v>544</v>
      </c>
      <c r="I24" s="156">
        <v>0.11</v>
      </c>
      <c r="J24" s="164" vm="1115">
        <v>460</v>
      </c>
      <c r="K24" s="156">
        <v>0.09</v>
      </c>
      <c r="L24" s="156">
        <v>-15.441176470588232</v>
      </c>
    </row>
    <row r="25" spans="2:12" s="11" customFormat="1" ht="21" customHeight="1" x14ac:dyDescent="0.25">
      <c r="B25" s="7" t="s" vm="115">
        <v>194</v>
      </c>
      <c r="C25" s="165" vm="842">
        <v>98597.23000000001</v>
      </c>
      <c r="D25" s="156">
        <v>0.03</v>
      </c>
      <c r="E25" s="165" vm="1029">
        <v>46766.840000000004</v>
      </c>
      <c r="F25" s="156">
        <v>0.01</v>
      </c>
      <c r="G25" s="273">
        <v>-52.567795261591023</v>
      </c>
      <c r="H25" s="188" vm="702">
        <v>9</v>
      </c>
      <c r="I25" s="156">
        <v>0</v>
      </c>
      <c r="J25" s="164" vm="450">
        <v>20</v>
      </c>
      <c r="K25" s="156">
        <v>0.01</v>
      </c>
      <c r="L25" s="156">
        <v>122.22222222222223</v>
      </c>
    </row>
    <row r="26" spans="2:12" s="11" customFormat="1" ht="21" customHeight="1" x14ac:dyDescent="0.25">
      <c r="B26" s="7" t="s" vm="110">
        <v>195</v>
      </c>
      <c r="C26" s="165" vm="919">
        <v>0</v>
      </c>
      <c r="D26" s="156">
        <v>0</v>
      </c>
      <c r="E26" s="165" vm="570">
        <v>0</v>
      </c>
      <c r="F26" s="156">
        <v>0</v>
      </c>
      <c r="G26" s="273" t="s">
        <v>85</v>
      </c>
      <c r="H26" s="188" vm="775">
        <v>0</v>
      </c>
      <c r="I26" s="156">
        <v>0</v>
      </c>
      <c r="J26" s="164" vm="860">
        <v>0</v>
      </c>
      <c r="K26" s="156">
        <v>0</v>
      </c>
      <c r="L26" s="156" t="s">
        <v>85</v>
      </c>
    </row>
    <row r="27" spans="2:12" s="11" customFormat="1" ht="21" customHeight="1" x14ac:dyDescent="0.25">
      <c r="B27" s="7" t="s" vm="86">
        <v>196</v>
      </c>
      <c r="C27" s="165" vm="1389">
        <v>2695409.81</v>
      </c>
      <c r="D27" s="156">
        <v>0.46</v>
      </c>
      <c r="E27" s="165" vm="1608">
        <v>2605231.1600000006</v>
      </c>
      <c r="F27" s="156">
        <v>0.4</v>
      </c>
      <c r="G27" s="273">
        <v>-3.3456378197272869</v>
      </c>
      <c r="H27" s="188" vm="1607">
        <v>732</v>
      </c>
      <c r="I27" s="156">
        <v>0.15</v>
      </c>
      <c r="J27" s="164" vm="1416">
        <v>655</v>
      </c>
      <c r="K27" s="156">
        <v>0.12</v>
      </c>
      <c r="L27" s="156">
        <v>-10.519125683060111</v>
      </c>
    </row>
    <row r="28" spans="2:12" s="11" customFormat="1" ht="21" customHeight="1" x14ac:dyDescent="0.25">
      <c r="B28" s="7" t="s" vm="80">
        <v>197</v>
      </c>
      <c r="C28" s="165" vm="1234">
        <v>1181462.4500000002</v>
      </c>
      <c r="D28" s="156">
        <v>0.2</v>
      </c>
      <c r="E28" s="165" vm="1337">
        <v>1110591.22</v>
      </c>
      <c r="F28" s="156">
        <v>0.17</v>
      </c>
      <c r="G28" s="273">
        <v>-5.9986019868850065</v>
      </c>
      <c r="H28" s="188" vm="850">
        <v>115</v>
      </c>
      <c r="I28" s="156">
        <v>0.02</v>
      </c>
      <c r="J28" s="164" vm="1149">
        <v>96</v>
      </c>
      <c r="K28" s="156">
        <v>0.02</v>
      </c>
      <c r="L28" s="156">
        <v>-16.521739130434781</v>
      </c>
    </row>
    <row r="29" spans="2:12" s="11" customFormat="1" ht="21" customHeight="1" x14ac:dyDescent="0.25">
      <c r="B29" s="7" t="s" vm="114">
        <v>198</v>
      </c>
      <c r="C29" s="165" vm="1223">
        <v>124411755.69000001</v>
      </c>
      <c r="D29" s="156">
        <v>21.13</v>
      </c>
      <c r="E29" s="165" vm="975">
        <v>134510557.57000002</v>
      </c>
      <c r="F29" s="156">
        <v>20.62</v>
      </c>
      <c r="G29" s="273">
        <v>8.1172408700376053</v>
      </c>
      <c r="H29" s="188" vm="1226">
        <v>38834</v>
      </c>
      <c r="I29" s="156">
        <v>7.77</v>
      </c>
      <c r="J29" s="164" vm="709">
        <v>47270</v>
      </c>
      <c r="K29" s="156">
        <v>8.8000000000000007</v>
      </c>
      <c r="L29" s="156">
        <v>21.72323221918937</v>
      </c>
    </row>
    <row r="30" spans="2:12" s="11" customFormat="1" ht="21" customHeight="1" x14ac:dyDescent="0.25">
      <c r="B30" s="7" t="s" vm="109">
        <v>199</v>
      </c>
      <c r="C30" s="165" vm="1114">
        <v>90687237.739999995</v>
      </c>
      <c r="D30" s="156">
        <v>15.4</v>
      </c>
      <c r="E30" s="165" vm="672">
        <v>117846177.11000001</v>
      </c>
      <c r="F30" s="156">
        <v>18.07</v>
      </c>
      <c r="G30" s="273">
        <v>29.947917752070708</v>
      </c>
      <c r="H30" s="188" vm="982">
        <v>1322</v>
      </c>
      <c r="I30" s="156">
        <v>0.26</v>
      </c>
      <c r="J30" s="164" vm="1062">
        <v>2544</v>
      </c>
      <c r="K30" s="156">
        <v>0.47</v>
      </c>
      <c r="L30" s="156">
        <v>92.435703479576404</v>
      </c>
    </row>
    <row r="31" spans="2:12" s="11" customFormat="1" ht="21" customHeight="1" thickBot="1" x14ac:dyDescent="0.3">
      <c r="B31" s="7" t="s" vm="85">
        <v>200</v>
      </c>
      <c r="C31" s="165" vm="1518">
        <v>53914490.349999994</v>
      </c>
      <c r="D31" s="156">
        <v>9.16</v>
      </c>
      <c r="E31" s="165" vm="1520">
        <v>65373432.510000013</v>
      </c>
      <c r="F31" s="156">
        <v>10.02</v>
      </c>
      <c r="G31" s="273">
        <v>21.253919095981999</v>
      </c>
      <c r="H31" s="188" vm="1032">
        <v>66901</v>
      </c>
      <c r="I31" s="156">
        <v>13.38</v>
      </c>
      <c r="J31" s="164" vm="1519">
        <v>83702</v>
      </c>
      <c r="K31" s="156">
        <v>15.57</v>
      </c>
      <c r="L31" s="156">
        <v>25.113227007070151</v>
      </c>
    </row>
    <row r="32" spans="2:12" ht="21" customHeight="1" thickBot="1" x14ac:dyDescent="0.3">
      <c r="B32" s="98" t="s" vm="79">
        <v>43</v>
      </c>
      <c r="C32" s="167">
        <v>588765807.31999993</v>
      </c>
      <c r="D32" s="177">
        <v>100</v>
      </c>
      <c r="E32" s="167">
        <v>652226229.95000005</v>
      </c>
      <c r="F32" s="177">
        <v>99.999999999999986</v>
      </c>
      <c r="G32" s="274">
        <v>10.778550968994821</v>
      </c>
      <c r="H32" s="166">
        <v>500099</v>
      </c>
      <c r="I32" s="177">
        <v>99.999999999999986</v>
      </c>
      <c r="J32" s="166">
        <v>537447</v>
      </c>
      <c r="K32" s="177">
        <v>100</v>
      </c>
      <c r="L32" s="274">
        <v>7.4681213119802266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5" t="s">
        <v>26</v>
      </c>
      <c r="C34" s="236">
        <v>1136087542.0300002</v>
      </c>
      <c r="D34" s="272"/>
      <c r="E34" s="236">
        <v>1230712727.8</v>
      </c>
      <c r="F34" s="272"/>
      <c r="G34" s="261">
        <v>8.3290399964178903</v>
      </c>
      <c r="H34" s="238">
        <v>993856</v>
      </c>
      <c r="I34" s="272"/>
      <c r="J34" s="238">
        <v>1042576</v>
      </c>
      <c r="K34" s="272"/>
      <c r="L34" s="261">
        <v>4.9021186167815074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61" t="s">
        <v>201</v>
      </c>
      <c r="C1" s="361"/>
      <c r="D1" s="361"/>
      <c r="E1" s="361"/>
      <c r="F1" s="361"/>
      <c r="G1" s="361"/>
      <c r="H1" s="36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57" t="s">
        <v>21</v>
      </c>
      <c r="C5" s="355" t="s">
        <v>28</v>
      </c>
      <c r="D5" s="355"/>
      <c r="E5" s="355"/>
      <c r="F5" s="355" t="s">
        <v>19</v>
      </c>
      <c r="G5" s="355"/>
      <c r="H5" s="356"/>
    </row>
    <row r="6" spans="1:13" s="46" customFormat="1" ht="24.75" thickBot="1" x14ac:dyDescent="0.3">
      <c r="B6" s="358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19">
        <v>179</v>
      </c>
      <c r="C8" s="164" vm="1579">
        <v>905063.17999999993</v>
      </c>
      <c r="D8" s="165" vm="1576">
        <v>1226899.22</v>
      </c>
      <c r="E8" s="273">
        <v>35.559510884090997</v>
      </c>
      <c r="F8" s="188" vm="1578">
        <v>16</v>
      </c>
      <c r="G8" s="164" vm="1577">
        <v>21</v>
      </c>
      <c r="H8" s="156">
        <v>31.25</v>
      </c>
    </row>
    <row r="9" spans="1:13" s="11" customFormat="1" ht="21" customHeight="1" x14ac:dyDescent="0.25">
      <c r="B9" s="7" t="s" vm="113">
        <v>180</v>
      </c>
      <c r="C9" s="164" vm="1098">
        <v>125029.18</v>
      </c>
      <c r="D9" s="165" vm="931">
        <v>714225.39999999991</v>
      </c>
      <c r="E9" s="273">
        <v>471.24696810776493</v>
      </c>
      <c r="F9" s="188" vm="1110">
        <v>2</v>
      </c>
      <c r="G9" s="164" vm="1356">
        <v>5</v>
      </c>
      <c r="H9" s="156">
        <v>150</v>
      </c>
    </row>
    <row r="10" spans="1:13" s="11" customFormat="1" ht="21" customHeight="1" x14ac:dyDescent="0.25">
      <c r="B10" s="7" t="s" vm="90">
        <v>181</v>
      </c>
      <c r="C10" s="164" vm="542">
        <v>2165627.41</v>
      </c>
      <c r="D10" s="165" vm="1107">
        <v>8120065.5199999996</v>
      </c>
      <c r="E10" s="273">
        <v>274.9521031413247</v>
      </c>
      <c r="F10" s="188" vm="468">
        <v>158</v>
      </c>
      <c r="G10" s="164" vm="587">
        <v>148</v>
      </c>
      <c r="H10" s="156">
        <v>-6.3291139240506311</v>
      </c>
    </row>
    <row r="11" spans="1:13" s="11" customFormat="1" ht="21" customHeight="1" x14ac:dyDescent="0.25">
      <c r="B11" s="7" t="s" vm="84">
        <v>182</v>
      </c>
      <c r="C11" s="164" vm="1070">
        <v>0</v>
      </c>
      <c r="D11" s="165" vm="759">
        <v>0</v>
      </c>
      <c r="E11" s="273" t="s">
        <v>85</v>
      </c>
      <c r="F11" s="188" vm="762">
        <v>0</v>
      </c>
      <c r="G11" s="164" vm="1231">
        <v>0</v>
      </c>
      <c r="H11" s="156" t="s">
        <v>85</v>
      </c>
    </row>
    <row r="12" spans="1:13" s="47" customFormat="1" ht="21" customHeight="1" thickBot="1" x14ac:dyDescent="0.3">
      <c r="B12" s="7" t="s" vm="118">
        <v>183</v>
      </c>
      <c r="C12" s="164" vm="669">
        <v>1157506.8899999997</v>
      </c>
      <c r="D12" s="165" vm="1404">
        <v>2600707.2599999998</v>
      </c>
      <c r="E12" s="273">
        <v>124.68179519864461</v>
      </c>
      <c r="F12" s="188" vm="935">
        <v>1026</v>
      </c>
      <c r="G12" s="164" vm="1661">
        <v>940</v>
      </c>
      <c r="H12" s="156">
        <v>-8.3820662768031298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04">
        <v>94</v>
      </c>
      <c r="C13" s="166">
        <v>4353226.66</v>
      </c>
      <c r="D13" s="167">
        <v>12661897.399999999</v>
      </c>
      <c r="E13" s="274">
        <v>190.86235082461792</v>
      </c>
      <c r="F13" s="167">
        <v>1202</v>
      </c>
      <c r="G13" s="166">
        <v>1114</v>
      </c>
      <c r="H13" s="274">
        <v>-7.3211314475873621</v>
      </c>
    </row>
    <row r="14" spans="1:13" s="11" customFormat="1" ht="25.5" x14ac:dyDescent="0.25">
      <c r="B14" s="7" t="s" vm="117">
        <v>184</v>
      </c>
      <c r="C14" s="164" vm="1398">
        <v>109155640.28000002</v>
      </c>
      <c r="D14" s="165" vm="1364">
        <v>136448353.97999999</v>
      </c>
      <c r="E14" s="273">
        <v>25.003484593182918</v>
      </c>
      <c r="F14" s="188" vm="1655">
        <v>21103</v>
      </c>
      <c r="G14" s="164" vm="453">
        <v>20473</v>
      </c>
      <c r="H14" s="156">
        <v>-2.9853575321044445</v>
      </c>
    </row>
    <row r="15" spans="1:13" s="11" customFormat="1" ht="21" customHeight="1" x14ac:dyDescent="0.25">
      <c r="B15" s="7" t="s" vm="83">
        <v>185</v>
      </c>
      <c r="C15" s="164" vm="1340">
        <v>63136112.709999993</v>
      </c>
      <c r="D15" s="165" vm="1589">
        <v>93143969.860000014</v>
      </c>
      <c r="E15" s="273">
        <v>47.528832330608708</v>
      </c>
      <c r="F15" s="188" vm="1590">
        <v>2125</v>
      </c>
      <c r="G15" s="164" vm="1335">
        <v>2119</v>
      </c>
      <c r="H15" s="156">
        <v>-0.28235294117646959</v>
      </c>
    </row>
    <row r="16" spans="1:13" s="11" customFormat="1" ht="21" customHeight="1" x14ac:dyDescent="0.25">
      <c r="B16" s="282" t="s" vm="168">
        <v>186</v>
      </c>
      <c r="C16" s="164" vm="305">
        <v>124396.10999999999</v>
      </c>
      <c r="D16" s="165" vm="274">
        <v>103224.1</v>
      </c>
      <c r="E16" s="273">
        <v>-17.019832854901964</v>
      </c>
      <c r="F16" s="188" vm="401">
        <v>19</v>
      </c>
      <c r="G16" s="164" vm="266">
        <v>8</v>
      </c>
      <c r="H16" s="156">
        <v>-57.894736842105267</v>
      </c>
    </row>
    <row r="17" spans="2:8" ht="21" customHeight="1" thickBot="1" x14ac:dyDescent="0.3">
      <c r="B17" s="7" t="s" vm="89">
        <v>187</v>
      </c>
      <c r="C17" s="164" vm="1352">
        <v>2828025.89</v>
      </c>
      <c r="D17" s="165" vm="733">
        <v>3611618.04</v>
      </c>
      <c r="E17" s="273">
        <v>27.708096760033541</v>
      </c>
      <c r="F17" s="188" vm="717">
        <v>1055</v>
      </c>
      <c r="G17" s="164" vm="963">
        <v>1223</v>
      </c>
      <c r="H17" s="156">
        <v>15.924170616113756</v>
      </c>
    </row>
    <row r="18" spans="2:8" ht="21" customHeight="1" thickBot="1" x14ac:dyDescent="0.3">
      <c r="B18" s="98" t="s" vm="112">
        <v>42</v>
      </c>
      <c r="C18" s="166">
        <v>175244174.99000001</v>
      </c>
      <c r="D18" s="167">
        <v>233307165.97999999</v>
      </c>
      <c r="E18" s="274">
        <v>33.132622521298202</v>
      </c>
      <c r="F18" s="167">
        <v>24302</v>
      </c>
      <c r="G18" s="166">
        <v>23823</v>
      </c>
      <c r="H18" s="274">
        <v>-1.9710311908484925</v>
      </c>
    </row>
    <row r="19" spans="2:8" ht="21" customHeight="1" x14ac:dyDescent="0.25">
      <c r="B19" s="7" t="s" vm="88">
        <v>188</v>
      </c>
      <c r="C19" s="164" vm="1633">
        <v>86533860.479999989</v>
      </c>
      <c r="D19" s="165" vm="1634">
        <v>81987350.359999985</v>
      </c>
      <c r="E19" s="273">
        <v>-5.254024372402526</v>
      </c>
      <c r="F19" s="188" vm="1667">
        <v>17118</v>
      </c>
      <c r="G19" s="164" vm="1632">
        <v>13560</v>
      </c>
      <c r="H19" s="156">
        <v>-20.785138450753593</v>
      </c>
    </row>
    <row r="20" spans="2:8" ht="21" customHeight="1" x14ac:dyDescent="0.25">
      <c r="B20" s="7" t="s" vm="82">
        <v>189</v>
      </c>
      <c r="C20" s="164" vm="1205">
        <v>9924847.4400000013</v>
      </c>
      <c r="D20" s="165" vm="695">
        <v>11428726.289999999</v>
      </c>
      <c r="E20" s="273">
        <v>15.15266465395662</v>
      </c>
      <c r="F20" s="188" vm="1198">
        <v>1257</v>
      </c>
      <c r="G20" s="164" vm="726">
        <v>1215</v>
      </c>
      <c r="H20" s="156">
        <v>-3.3412887828162354</v>
      </c>
    </row>
    <row r="21" spans="2:8" ht="21" customHeight="1" x14ac:dyDescent="0.25">
      <c r="B21" s="7" t="s" vm="116">
        <v>190</v>
      </c>
      <c r="C21" s="164" vm="1260">
        <v>5127733.08</v>
      </c>
      <c r="D21" s="165" vm="790">
        <v>5296755.0200000005</v>
      </c>
      <c r="E21" s="273">
        <v>3.2962312461084764</v>
      </c>
      <c r="F21" s="188" vm="1272">
        <v>2712</v>
      </c>
      <c r="G21" s="164" vm="742">
        <v>2355</v>
      </c>
      <c r="H21" s="156">
        <v>-13.163716814159287</v>
      </c>
    </row>
    <row r="22" spans="2:8" s="11" customFormat="1" ht="21" customHeight="1" x14ac:dyDescent="0.25">
      <c r="B22" s="7" t="s" vm="111">
        <v>191</v>
      </c>
      <c r="C22" s="164" vm="1054">
        <v>20691074.599999998</v>
      </c>
      <c r="D22" s="165" vm="1473">
        <v>17670483.230000004</v>
      </c>
      <c r="E22" s="273">
        <v>-14.598523413568827</v>
      </c>
      <c r="F22" s="188" vm="1474">
        <v>6400</v>
      </c>
      <c r="G22" s="164" vm="539">
        <v>5669</v>
      </c>
      <c r="H22" s="156">
        <v>-11.421875</v>
      </c>
    </row>
    <row r="23" spans="2:8" s="11" customFormat="1" ht="21" customHeight="1" x14ac:dyDescent="0.25">
      <c r="B23" s="7" t="s" vm="87">
        <v>192</v>
      </c>
      <c r="C23" s="164" vm="1017">
        <v>5981816.8399999999</v>
      </c>
      <c r="D23" s="165" vm="1145">
        <v>8078909.4800000004</v>
      </c>
      <c r="E23" s="273">
        <v>35.057787560075155</v>
      </c>
      <c r="F23" s="188" vm="1423">
        <v>437</v>
      </c>
      <c r="G23" s="164" vm="972">
        <v>437</v>
      </c>
      <c r="H23" s="156">
        <v>0</v>
      </c>
    </row>
    <row r="24" spans="2:8" s="11" customFormat="1" ht="21" customHeight="1" x14ac:dyDescent="0.25">
      <c r="B24" s="7" t="s" vm="81">
        <v>193</v>
      </c>
      <c r="C24" s="164" vm="1469">
        <v>37208587.810000002</v>
      </c>
      <c r="D24" s="165" vm="795">
        <v>21544441.789999999</v>
      </c>
      <c r="E24" s="273">
        <v>-42.098200823924259</v>
      </c>
      <c r="F24" s="188" vm="938">
        <v>36</v>
      </c>
      <c r="G24" s="164" vm="812">
        <v>35</v>
      </c>
      <c r="H24" s="156">
        <v>-2.7777777777777857</v>
      </c>
    </row>
    <row r="25" spans="2:8" s="11" customFormat="1" ht="21" customHeight="1" x14ac:dyDescent="0.25">
      <c r="B25" s="7" t="s" vm="115">
        <v>194</v>
      </c>
      <c r="C25" s="164" vm="1183">
        <v>7740.74</v>
      </c>
      <c r="D25" s="165" vm="1431">
        <v>10363.790000000001</v>
      </c>
      <c r="E25" s="273">
        <v>33.886295108736391</v>
      </c>
      <c r="F25" s="188" vm="1011">
        <v>1</v>
      </c>
      <c r="G25" s="164" vm="1043">
        <v>2</v>
      </c>
      <c r="H25" s="156">
        <v>100</v>
      </c>
    </row>
    <row r="26" spans="2:8" s="11" customFormat="1" ht="21" customHeight="1" x14ac:dyDescent="0.25">
      <c r="B26" s="7" t="s" vm="110">
        <v>195</v>
      </c>
      <c r="C26" s="164" vm="1019">
        <v>0</v>
      </c>
      <c r="D26" s="165" vm="1527">
        <v>0</v>
      </c>
      <c r="E26" s="273" t="s">
        <v>85</v>
      </c>
      <c r="F26" s="188" vm="1526">
        <v>0</v>
      </c>
      <c r="G26" s="164" vm="1528">
        <v>0</v>
      </c>
      <c r="H26" s="156" t="s">
        <v>85</v>
      </c>
    </row>
    <row r="27" spans="2:8" s="11" customFormat="1" ht="21" customHeight="1" x14ac:dyDescent="0.25">
      <c r="B27" s="7" t="s" vm="86">
        <v>196</v>
      </c>
      <c r="C27" s="164" vm="560">
        <v>1834950</v>
      </c>
      <c r="D27" s="165" vm="1057">
        <v>2255040.33</v>
      </c>
      <c r="E27" s="273">
        <v>22.893829804626847</v>
      </c>
      <c r="F27" s="188" vm="810">
        <v>1601</v>
      </c>
      <c r="G27" s="164" vm="621">
        <v>1517</v>
      </c>
      <c r="H27" s="156">
        <v>-5.2467207995003093</v>
      </c>
    </row>
    <row r="28" spans="2:8" s="11" customFormat="1" ht="21" customHeight="1" x14ac:dyDescent="0.25">
      <c r="B28" s="7" t="s" vm="80">
        <v>197</v>
      </c>
      <c r="C28" s="164" vm="780">
        <v>343944.66</v>
      </c>
      <c r="D28" s="165" vm="1113">
        <v>473198.45</v>
      </c>
      <c r="E28" s="273">
        <v>37.579821707364232</v>
      </c>
      <c r="F28" s="188" vm="1237">
        <v>23</v>
      </c>
      <c r="G28" s="164" vm="611">
        <v>58</v>
      </c>
      <c r="H28" s="156">
        <v>152.17391304347828</v>
      </c>
    </row>
    <row r="29" spans="2:8" s="11" customFormat="1" ht="21" customHeight="1" x14ac:dyDescent="0.25">
      <c r="B29" s="7" t="s" vm="114">
        <v>198</v>
      </c>
      <c r="C29" s="164" vm="1367">
        <v>35016843.539999992</v>
      </c>
      <c r="D29" s="165" vm="1326">
        <v>33991314.390000001</v>
      </c>
      <c r="E29" s="273">
        <v>-2.9286738789820532</v>
      </c>
      <c r="F29" s="188" vm="916">
        <v>1821</v>
      </c>
      <c r="G29" s="164" vm="470">
        <v>1357</v>
      </c>
      <c r="H29" s="156">
        <v>-25.480505216913784</v>
      </c>
    </row>
    <row r="30" spans="2:8" s="11" customFormat="1" ht="21" customHeight="1" x14ac:dyDescent="0.25">
      <c r="B30" s="7" t="s" vm="109">
        <v>199</v>
      </c>
      <c r="C30" s="164" vm="983">
        <v>46138132.780000001</v>
      </c>
      <c r="D30" s="165" vm="534">
        <v>56727914.789999999</v>
      </c>
      <c r="E30" s="273">
        <v>22.952341960813953</v>
      </c>
      <c r="F30" s="188" vm="581">
        <v>11328</v>
      </c>
      <c r="G30" s="164" vm="515">
        <v>13474</v>
      </c>
      <c r="H30" s="156">
        <v>18.944209039548028</v>
      </c>
    </row>
    <row r="31" spans="2:8" s="11" customFormat="1" ht="21" customHeight="1" thickBot="1" x14ac:dyDescent="0.3">
      <c r="B31" s="7" t="s" vm="85">
        <v>200</v>
      </c>
      <c r="C31" s="164" vm="1295">
        <v>45563873.329999983</v>
      </c>
      <c r="D31" s="165" vm="1177">
        <v>22232847.570000004</v>
      </c>
      <c r="E31" s="273">
        <v>-51.205097492531344</v>
      </c>
      <c r="F31" s="188" vm="1007">
        <v>10759</v>
      </c>
      <c r="G31" s="164" vm="1344">
        <v>8613</v>
      </c>
      <c r="H31" s="156">
        <v>-19.946091644204856</v>
      </c>
    </row>
    <row r="32" spans="2:8" ht="21" customHeight="1" thickBot="1" x14ac:dyDescent="0.3">
      <c r="B32" s="98" t="s" vm="79">
        <v>43</v>
      </c>
      <c r="C32" s="166">
        <v>126718849.64999998</v>
      </c>
      <c r="D32" s="167">
        <v>261697345.48999998</v>
      </c>
      <c r="E32" s="274">
        <v>106.51808804515929</v>
      </c>
      <c r="F32" s="167">
        <v>23908</v>
      </c>
      <c r="G32" s="166">
        <v>48292</v>
      </c>
      <c r="H32" s="274">
        <v>101.9909653672411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5" t="s">
        <v>26</v>
      </c>
      <c r="C34" s="236">
        <v>306316251.29999995</v>
      </c>
      <c r="D34" s="236">
        <v>507666408.87</v>
      </c>
      <c r="E34" s="261">
        <v>65.732770205783737</v>
      </c>
      <c r="F34" s="238">
        <v>49412</v>
      </c>
      <c r="G34" s="238">
        <v>73229</v>
      </c>
      <c r="H34" s="261">
        <v>48.200841900752835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61" t="s">
        <v>202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</row>
    <row r="2" spans="1:13" s="11" customFormat="1" ht="12.75" x14ac:dyDescent="0.2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57" t="s">
        <v>21</v>
      </c>
      <c r="C5" s="355" t="s">
        <v>14</v>
      </c>
      <c r="D5" s="355"/>
      <c r="E5" s="355"/>
      <c r="F5" s="355"/>
      <c r="G5" s="355"/>
      <c r="H5" s="355" t="s">
        <v>18</v>
      </c>
      <c r="I5" s="355"/>
      <c r="J5" s="355"/>
      <c r="K5" s="355"/>
      <c r="L5" s="356"/>
    </row>
    <row r="6" spans="1:13" s="46" customFormat="1" ht="24.75" thickBot="1" x14ac:dyDescent="0.3">
      <c r="B6" s="358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203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03">
        <v>48</v>
      </c>
      <c r="C8" s="164" vm="452">
        <v>1571375541.0199997</v>
      </c>
      <c r="D8" s="193">
        <v>94.85</v>
      </c>
      <c r="E8" s="165" vm="868">
        <v>1656452600.6500001</v>
      </c>
      <c r="F8" s="156">
        <v>94.88</v>
      </c>
      <c r="G8" s="273">
        <v>5.4141774139347945</v>
      </c>
      <c r="H8" s="188" vm="1330">
        <v>1714271</v>
      </c>
      <c r="I8" s="156">
        <v>79.559999999999988</v>
      </c>
      <c r="J8" s="165" vm="792">
        <v>1803144</v>
      </c>
      <c r="K8" s="156">
        <v>79.66</v>
      </c>
      <c r="L8" s="156">
        <v>5.1843028319326265</v>
      </c>
    </row>
    <row r="9" spans="1:13" s="11" customFormat="1" ht="37.5" customHeight="1" x14ac:dyDescent="0.25">
      <c r="B9" s="7" t="s" vm="76">
        <v>204</v>
      </c>
      <c r="C9" s="164" vm="858">
        <v>56687349.200000003</v>
      </c>
      <c r="D9" s="193">
        <v>3.42</v>
      </c>
      <c r="E9" s="165" vm="1509">
        <v>60546710.080000006</v>
      </c>
      <c r="F9" s="156">
        <v>3.47</v>
      </c>
      <c r="G9" s="273">
        <v>6.8081519677056974</v>
      </c>
      <c r="H9" s="188" vm="855">
        <v>364928</v>
      </c>
      <c r="I9" s="156">
        <v>16.940000000000001</v>
      </c>
      <c r="J9" s="165" vm="1669">
        <v>386129</v>
      </c>
      <c r="K9" s="156">
        <v>17.059999999999999</v>
      </c>
      <c r="L9" s="156">
        <v>5.8096391616976604</v>
      </c>
    </row>
    <row r="10" spans="1:13" s="11" customFormat="1" ht="37.5" customHeight="1" x14ac:dyDescent="0.25">
      <c r="B10" s="7" t="s" vm="108">
        <v>205</v>
      </c>
      <c r="C10" s="164" vm="764">
        <v>23111841.149999999</v>
      </c>
      <c r="D10" s="193">
        <v>1.39</v>
      </c>
      <c r="E10" s="165" vm="1410">
        <v>23167633.590000004</v>
      </c>
      <c r="F10" s="156">
        <v>1.33</v>
      </c>
      <c r="G10" s="273">
        <v>0.24140197069502278</v>
      </c>
      <c r="H10" s="188" vm="1068">
        <v>2971</v>
      </c>
      <c r="I10" s="156">
        <v>0.14000000000000001</v>
      </c>
      <c r="J10" s="165" vm="993">
        <v>2960</v>
      </c>
      <c r="K10" s="156">
        <v>0.13</v>
      </c>
      <c r="L10" s="156">
        <v>-0.37024570851565386</v>
      </c>
    </row>
    <row r="11" spans="1:13" s="11" customFormat="1" ht="35.450000000000003" customHeight="1" x14ac:dyDescent="0.25">
      <c r="B11" s="7" t="s" vm="62">
        <v>206</v>
      </c>
      <c r="C11" s="164" vm="1645">
        <v>5591211.3499999996</v>
      </c>
      <c r="D11" s="193">
        <v>0.34</v>
      </c>
      <c r="E11" s="165" vm="688">
        <v>5569518.4899999993</v>
      </c>
      <c r="F11" s="156">
        <v>0.32</v>
      </c>
      <c r="G11" s="273">
        <v>-0.38798139869994941</v>
      </c>
      <c r="H11" s="188" vm="644">
        <v>72332</v>
      </c>
      <c r="I11" s="156">
        <v>3.36</v>
      </c>
      <c r="J11" s="165" vm="635">
        <v>71295</v>
      </c>
      <c r="K11" s="156">
        <v>3.15</v>
      </c>
      <c r="L11" s="156">
        <v>-1.4336669800364916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33">
        <v>41</v>
      </c>
      <c r="C13" s="166">
        <v>1656765942.7199998</v>
      </c>
      <c r="D13" s="191">
        <v>100</v>
      </c>
      <c r="E13" s="167">
        <v>1745736462.8099999</v>
      </c>
      <c r="F13" s="191">
        <v>99.999999999999986</v>
      </c>
      <c r="G13" s="274">
        <v>5.3701321228231365</v>
      </c>
      <c r="H13" s="167">
        <v>2154502</v>
      </c>
      <c r="I13" s="191">
        <v>99.999999999999986</v>
      </c>
      <c r="J13" s="167">
        <v>2263528</v>
      </c>
      <c r="K13" s="191">
        <v>100</v>
      </c>
      <c r="L13" s="274">
        <v>5.0603805426961799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75">
        <v>145</v>
      </c>
      <c r="C15" s="164" vm="423">
        <v>1247906.0899999999</v>
      </c>
      <c r="D15" s="193">
        <v>93.23</v>
      </c>
      <c r="E15" s="165" vm="632">
        <v>1475665.2200000002</v>
      </c>
      <c r="F15" s="193">
        <v>98.75</v>
      </c>
      <c r="G15" s="273">
        <v>18.251303669813851</v>
      </c>
      <c r="H15" s="188" vm="543">
        <v>262</v>
      </c>
      <c r="I15" s="193">
        <v>87.04</v>
      </c>
      <c r="J15" s="165" vm="545">
        <v>423</v>
      </c>
      <c r="K15" s="193">
        <v>87.4</v>
      </c>
      <c r="L15" s="156">
        <v>61.450381679389324</v>
      </c>
    </row>
    <row r="16" spans="1:13" s="11" customFormat="1" ht="35.450000000000003" customHeight="1" x14ac:dyDescent="0.25">
      <c r="B16" s="7" t="s" vm="78">
        <v>207</v>
      </c>
      <c r="C16" s="164" vm="747">
        <v>90584.08</v>
      </c>
      <c r="D16" s="193">
        <v>6.77</v>
      </c>
      <c r="E16" s="165" vm="1662">
        <v>18696.750000000007</v>
      </c>
      <c r="F16" s="193">
        <v>1.25</v>
      </c>
      <c r="G16" s="273">
        <v>-79.359783750080581</v>
      </c>
      <c r="H16" s="188" vm="1136">
        <v>39</v>
      </c>
      <c r="I16" s="193">
        <v>12.96</v>
      </c>
      <c r="J16" s="165" vm="987">
        <v>61</v>
      </c>
      <c r="K16" s="193">
        <v>12.6</v>
      </c>
      <c r="L16" s="156">
        <v>56.410256410256409</v>
      </c>
    </row>
    <row r="17" spans="2:13" s="11" customFormat="1" ht="35.450000000000003" customHeight="1" x14ac:dyDescent="0.25">
      <c r="B17" s="282" t="s" vm="169">
        <v>208</v>
      </c>
      <c r="C17" s="164" vm="337">
        <v>0</v>
      </c>
      <c r="D17" s="193">
        <v>0</v>
      </c>
      <c r="E17" s="165" vm="278">
        <v>0</v>
      </c>
      <c r="F17" s="193">
        <v>0</v>
      </c>
      <c r="G17" s="273" t="s">
        <v>85</v>
      </c>
      <c r="H17" s="188" vm="309">
        <v>0</v>
      </c>
      <c r="I17" s="193">
        <v>0</v>
      </c>
      <c r="J17" s="165" vm="272">
        <v>0</v>
      </c>
      <c r="K17" s="193">
        <v>0</v>
      </c>
      <c r="L17" s="156" t="s">
        <v>85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61">
        <v>95</v>
      </c>
      <c r="C19" s="166">
        <v>1338490.17</v>
      </c>
      <c r="D19" s="191">
        <v>100</v>
      </c>
      <c r="E19" s="167">
        <v>1494361.9700000002</v>
      </c>
      <c r="F19" s="191">
        <v>100</v>
      </c>
      <c r="G19" s="274">
        <v>11.645345142878426</v>
      </c>
      <c r="H19" s="167">
        <v>301</v>
      </c>
      <c r="I19" s="191">
        <v>100</v>
      </c>
      <c r="J19" s="167">
        <v>484</v>
      </c>
      <c r="K19" s="191">
        <v>100</v>
      </c>
      <c r="L19" s="274">
        <v>60.797342192691048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64">
        <v>209</v>
      </c>
      <c r="C21" s="164" vm="663">
        <v>17629776.480000004</v>
      </c>
      <c r="D21" s="193">
        <v>48.42</v>
      </c>
      <c r="E21" s="165" vm="607">
        <v>13675551.469999999</v>
      </c>
      <c r="F21" s="193">
        <v>39.520000000000003</v>
      </c>
      <c r="G21" s="273">
        <v>-22.429240747810127</v>
      </c>
      <c r="H21" s="188" vm="1034">
        <v>12621</v>
      </c>
      <c r="I21" s="193">
        <v>24.91</v>
      </c>
      <c r="J21" s="165" vm="698">
        <v>13980</v>
      </c>
      <c r="K21" s="193">
        <v>25.26</v>
      </c>
      <c r="L21" s="156">
        <v>10.767768005704781</v>
      </c>
    </row>
    <row r="22" spans="2:13" ht="37.5" customHeight="1" x14ac:dyDescent="0.25">
      <c r="B22" s="7" t="s" vm="74">
        <v>210</v>
      </c>
      <c r="C22" s="164" vm="1089">
        <v>6607.65</v>
      </c>
      <c r="D22" s="193">
        <v>0.02</v>
      </c>
      <c r="E22" s="165" vm="949">
        <v>9817.0299999999988</v>
      </c>
      <c r="F22" s="193">
        <v>0.03</v>
      </c>
      <c r="G22" s="273">
        <v>48.570671872753536</v>
      </c>
      <c r="H22" s="188" vm="507">
        <v>3</v>
      </c>
      <c r="I22" s="193">
        <v>0</v>
      </c>
      <c r="J22" s="165" vm="1099">
        <v>10</v>
      </c>
      <c r="K22" s="193">
        <v>0.02</v>
      </c>
      <c r="L22" s="156">
        <v>233.33333333333337</v>
      </c>
    </row>
    <row r="23" spans="2:13" ht="36" customHeight="1" x14ac:dyDescent="0.25">
      <c r="B23" s="7" t="s" vm="77">
        <v>146</v>
      </c>
      <c r="C23" s="164" vm="787">
        <v>14784662.380000001</v>
      </c>
      <c r="D23" s="193">
        <v>40.61</v>
      </c>
      <c r="E23" s="165" vm="867">
        <v>16034124.59</v>
      </c>
      <c r="F23" s="193">
        <v>46.34</v>
      </c>
      <c r="G23" s="273">
        <v>8.4510702908590787</v>
      </c>
      <c r="H23" s="188" vm="939">
        <v>33408</v>
      </c>
      <c r="I23" s="193">
        <v>65.94</v>
      </c>
      <c r="J23" s="165" vm="966">
        <v>35598</v>
      </c>
      <c r="K23" s="193">
        <v>64.319999999999993</v>
      </c>
      <c r="L23" s="156">
        <v>6.5553160919540403</v>
      </c>
    </row>
    <row r="24" spans="2:13" s="11" customFormat="1" ht="31.9" customHeight="1" x14ac:dyDescent="0.25">
      <c r="B24" s="7" t="s" vm="60">
        <v>211</v>
      </c>
      <c r="C24" s="164" vm="1093">
        <v>3985581.36</v>
      </c>
      <c r="D24" s="193">
        <v>10.95</v>
      </c>
      <c r="E24" s="165" vm="1055">
        <v>4881334.8100000005</v>
      </c>
      <c r="F24" s="193">
        <v>14.11</v>
      </c>
      <c r="G24" s="273">
        <v>22.474850444402932</v>
      </c>
      <c r="H24" s="188" vm="1300">
        <v>4635</v>
      </c>
      <c r="I24" s="193">
        <v>9.15</v>
      </c>
      <c r="J24" s="165" vm="578">
        <v>5754</v>
      </c>
      <c r="K24" s="193">
        <v>10.4</v>
      </c>
      <c r="L24" s="156">
        <v>24.142394822006466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63">
        <v>96</v>
      </c>
      <c r="C26" s="166">
        <v>36406627.870000005</v>
      </c>
      <c r="D26" s="191">
        <v>100.00000000000001</v>
      </c>
      <c r="E26" s="167">
        <v>34600827.899999999</v>
      </c>
      <c r="F26" s="191">
        <v>100.00000000000001</v>
      </c>
      <c r="G26" s="274">
        <v>-4.9600857746235505</v>
      </c>
      <c r="H26" s="167">
        <v>50667</v>
      </c>
      <c r="I26" s="191">
        <v>100</v>
      </c>
      <c r="J26" s="167">
        <v>55342</v>
      </c>
      <c r="K26" s="191">
        <v>100</v>
      </c>
      <c r="L26" s="274">
        <v>9.2269129808356496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5" t="s">
        <v>27</v>
      </c>
      <c r="C28" s="236">
        <v>1694511060.7599998</v>
      </c>
      <c r="D28" s="264"/>
      <c r="E28" s="236">
        <v>1781831652.6800001</v>
      </c>
      <c r="F28" s="264"/>
      <c r="G28" s="265">
        <v>5.1531438148793427</v>
      </c>
      <c r="H28" s="234">
        <v>2205470</v>
      </c>
      <c r="I28" s="264"/>
      <c r="J28" s="238">
        <v>2319354</v>
      </c>
      <c r="K28" s="264"/>
      <c r="L28" s="261">
        <v>5.1637066022208558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61" t="s">
        <v>212</v>
      </c>
      <c r="B1" s="361"/>
      <c r="C1" s="361"/>
      <c r="D1" s="361"/>
      <c r="E1" s="361"/>
      <c r="F1" s="361"/>
      <c r="G1" s="361"/>
      <c r="H1" s="361"/>
    </row>
    <row r="2" spans="1:13" s="11" customFormat="1" ht="12.75" x14ac:dyDescent="0.25">
      <c r="A2" s="349"/>
      <c r="B2" s="349"/>
      <c r="C2" s="349"/>
      <c r="D2" s="349"/>
      <c r="E2" s="349"/>
      <c r="F2" s="349"/>
      <c r="G2" s="349"/>
      <c r="H2" s="349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57" t="s">
        <v>21</v>
      </c>
      <c r="C5" s="355" t="s">
        <v>28</v>
      </c>
      <c r="D5" s="355"/>
      <c r="E5" s="355"/>
      <c r="F5" s="355" t="s">
        <v>19</v>
      </c>
      <c r="G5" s="355"/>
      <c r="H5" s="356"/>
    </row>
    <row r="6" spans="1:13" s="46" customFormat="1" ht="24.75" thickBot="1" x14ac:dyDescent="0.3">
      <c r="B6" s="358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3">
        <v>48</v>
      </c>
      <c r="C8" s="165" vm="897">
        <v>800731327.63999987</v>
      </c>
      <c r="D8" s="165" vm="895">
        <v>939357937.71000004</v>
      </c>
      <c r="E8" s="273">
        <v>17.312499871657977</v>
      </c>
      <c r="F8" s="188" vm="1497">
        <v>63832</v>
      </c>
      <c r="G8" s="165" vm="497">
        <v>72143</v>
      </c>
      <c r="H8" s="156">
        <v>13.02011530266951</v>
      </c>
    </row>
    <row r="9" spans="1:13" s="11" customFormat="1" ht="37.5" customHeight="1" x14ac:dyDescent="0.25">
      <c r="B9" s="7" t="s" vm="76">
        <v>204</v>
      </c>
      <c r="C9" s="165" vm="1051">
        <v>1754175.9300000002</v>
      </c>
      <c r="D9" s="165" vm="1206">
        <v>3356240.49</v>
      </c>
      <c r="E9" s="273">
        <v>91.328613772507993</v>
      </c>
      <c r="F9" s="188" vm="846">
        <v>344</v>
      </c>
      <c r="G9" s="165" vm="1082">
        <v>462</v>
      </c>
      <c r="H9" s="156">
        <v>34.302325581395337</v>
      </c>
    </row>
    <row r="10" spans="1:13" s="11" customFormat="1" ht="37.5" customHeight="1" x14ac:dyDescent="0.25">
      <c r="B10" s="7" t="s" vm="108">
        <v>205</v>
      </c>
      <c r="C10" s="165" vm="485">
        <v>9755270.629999999</v>
      </c>
      <c r="D10" s="165" vm="758">
        <v>8188890.4399999995</v>
      </c>
      <c r="E10" s="273">
        <v>-16.056757925125851</v>
      </c>
      <c r="F10" s="188" vm="947">
        <v>682</v>
      </c>
      <c r="G10" s="165" vm="1197">
        <v>789</v>
      </c>
      <c r="H10" s="156">
        <v>15.689149560117315</v>
      </c>
    </row>
    <row r="11" spans="1:13" s="11" customFormat="1" ht="35.450000000000003" customHeight="1" x14ac:dyDescent="0.25">
      <c r="B11" s="7" t="s" vm="62">
        <v>206</v>
      </c>
      <c r="C11" s="165" vm="1406">
        <v>2502014.7000000002</v>
      </c>
      <c r="D11" s="165" vm="1663">
        <v>3467903.4299999992</v>
      </c>
      <c r="E11" s="273">
        <v>38.60443865497669</v>
      </c>
      <c r="F11" s="188" vm="606">
        <v>114</v>
      </c>
      <c r="G11" s="165" vm="740">
        <v>101</v>
      </c>
      <c r="H11" s="156">
        <v>-11.403508771929822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33">
        <v>41</v>
      </c>
      <c r="C13" s="167">
        <v>814742788.89999986</v>
      </c>
      <c r="D13" s="167">
        <v>954370972.07000005</v>
      </c>
      <c r="E13" s="274">
        <v>17.13770101095524</v>
      </c>
      <c r="F13" s="167">
        <v>64972</v>
      </c>
      <c r="G13" s="167">
        <v>73495</v>
      </c>
      <c r="H13" s="274">
        <v>13.117958505202239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75">
        <v>145</v>
      </c>
      <c r="C15" s="165" vm="1386">
        <v>106410.23</v>
      </c>
      <c r="D15" s="165" vm="1320">
        <v>98480.02</v>
      </c>
      <c r="E15" s="273">
        <v>-7.452488355677815</v>
      </c>
      <c r="F15" s="188" vm="1126">
        <v>2</v>
      </c>
      <c r="G15" s="165" vm="1184">
        <v>2</v>
      </c>
      <c r="H15" s="156">
        <v>0</v>
      </c>
    </row>
    <row r="16" spans="1:13" s="11" customFormat="1" ht="35.450000000000003" customHeight="1" x14ac:dyDescent="0.25">
      <c r="B16" s="7" t="s" vm="78">
        <v>207</v>
      </c>
      <c r="C16" s="165" vm="1610">
        <v>1701.7600000000002</v>
      </c>
      <c r="D16" s="165" vm="1609">
        <v>2642.54</v>
      </c>
      <c r="E16" s="273">
        <v>55.282766077472701</v>
      </c>
      <c r="F16" s="188" vm="1611">
        <v>0</v>
      </c>
      <c r="G16" s="165" vm="1435">
        <v>0</v>
      </c>
      <c r="H16" s="156" t="s">
        <v>85</v>
      </c>
    </row>
    <row r="17" spans="2:13" s="11" customFormat="1" ht="35.450000000000003" customHeight="1" x14ac:dyDescent="0.25">
      <c r="B17" s="282" t="s" vm="169">
        <v>208</v>
      </c>
      <c r="C17" s="165" vm="321">
        <v>0</v>
      </c>
      <c r="D17" s="165" vm="271">
        <v>0</v>
      </c>
      <c r="E17" s="273" t="s">
        <v>85</v>
      </c>
      <c r="F17" s="188" vm="303">
        <v>0</v>
      </c>
      <c r="G17" s="165" vm="262">
        <v>0</v>
      </c>
      <c r="H17" s="156" t="s">
        <v>85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61">
        <v>95</v>
      </c>
      <c r="C19" s="167">
        <v>108111.98999999999</v>
      </c>
      <c r="D19" s="167">
        <v>101122.56</v>
      </c>
      <c r="E19" s="274">
        <v>-6.4649906083497228</v>
      </c>
      <c r="F19" s="167">
        <v>2</v>
      </c>
      <c r="G19" s="167">
        <v>2</v>
      </c>
      <c r="H19" s="274">
        <v>0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64">
        <v>209</v>
      </c>
      <c r="C21" s="165" vm="1081">
        <v>3841167.5599999996</v>
      </c>
      <c r="D21" s="165" vm="964">
        <v>13344019.829999998</v>
      </c>
      <c r="E21" s="273">
        <v>247.39489026612517</v>
      </c>
      <c r="F21" s="188" vm="605">
        <v>98</v>
      </c>
      <c r="G21" s="165" vm="1425">
        <v>119</v>
      </c>
      <c r="H21" s="156">
        <v>21.428571428571416</v>
      </c>
    </row>
    <row r="22" spans="2:13" ht="37.5" customHeight="1" x14ac:dyDescent="0.25">
      <c r="B22" s="7" t="s" vm="74">
        <v>210</v>
      </c>
      <c r="C22" s="165" vm="640">
        <v>0</v>
      </c>
      <c r="D22" s="165" vm="802">
        <v>0</v>
      </c>
      <c r="E22" s="273" t="s">
        <v>85</v>
      </c>
      <c r="F22" s="188" vm="864">
        <v>0</v>
      </c>
      <c r="G22" s="165" vm="847">
        <v>0</v>
      </c>
      <c r="H22" s="156" t="s">
        <v>85</v>
      </c>
    </row>
    <row r="23" spans="2:13" ht="36" customHeight="1" x14ac:dyDescent="0.25">
      <c r="B23" s="7" t="s" vm="77">
        <v>146</v>
      </c>
      <c r="C23" s="165" vm="844">
        <v>258806.50000000003</v>
      </c>
      <c r="D23" s="165" vm="1143">
        <v>337973.04000000004</v>
      </c>
      <c r="E23" s="273">
        <v>30.589084895472098</v>
      </c>
      <c r="F23" s="188" vm="681">
        <v>15</v>
      </c>
      <c r="G23" s="165" vm="1620">
        <v>10</v>
      </c>
      <c r="H23" s="156">
        <v>-33.333333333333343</v>
      </c>
    </row>
    <row r="24" spans="2:13" s="11" customFormat="1" ht="31.9" customHeight="1" x14ac:dyDescent="0.25">
      <c r="B24" s="7" t="s" vm="60">
        <v>211</v>
      </c>
      <c r="C24" s="165" vm="871">
        <v>2228768.7400000002</v>
      </c>
      <c r="D24" s="165" vm="1255">
        <v>883550.37</v>
      </c>
      <c r="E24" s="273">
        <v>-60.357018916193169</v>
      </c>
      <c r="F24" s="188" vm="1333">
        <v>156</v>
      </c>
      <c r="G24" s="165" vm="653">
        <v>205</v>
      </c>
      <c r="H24" s="156">
        <v>31.410256410256409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63">
        <v>96</v>
      </c>
      <c r="C26" s="167">
        <v>6328742.7999999998</v>
      </c>
      <c r="D26" s="167">
        <v>14565543.239999996</v>
      </c>
      <c r="E26" s="274">
        <v>130.14907858161018</v>
      </c>
      <c r="F26" s="167">
        <v>269</v>
      </c>
      <c r="G26" s="167">
        <v>334</v>
      </c>
      <c r="H26" s="274">
        <v>24.163568773234203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5" t="s">
        <v>27</v>
      </c>
      <c r="C28" s="236">
        <v>821179643.68999982</v>
      </c>
      <c r="D28" s="236">
        <v>969037637.87</v>
      </c>
      <c r="E28" s="261">
        <v>18.005560088605591</v>
      </c>
      <c r="F28" s="236">
        <v>65243</v>
      </c>
      <c r="G28" s="238">
        <v>73831</v>
      </c>
      <c r="H28" s="261">
        <v>13.163097956868938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60" t="s">
        <v>213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11" customFormat="1" ht="12.75" x14ac:dyDescent="0.2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57" t="s">
        <v>21</v>
      </c>
      <c r="C5" s="355" t="s">
        <v>14</v>
      </c>
      <c r="D5" s="355"/>
      <c r="E5" s="355"/>
      <c r="F5" s="355"/>
      <c r="G5" s="355"/>
      <c r="H5" s="355" t="s">
        <v>18</v>
      </c>
      <c r="I5" s="355"/>
      <c r="J5" s="355"/>
      <c r="K5" s="355"/>
      <c r="L5" s="356"/>
    </row>
    <row r="6" spans="1:13" s="46" customFormat="1" ht="24.75" thickBot="1" x14ac:dyDescent="0.3">
      <c r="B6" s="358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54">
        <v>214</v>
      </c>
      <c r="C8" s="165" vm="1152">
        <v>1102876.8999999999</v>
      </c>
      <c r="D8" s="156">
        <v>0.35</v>
      </c>
      <c r="E8" s="165" vm="719">
        <v>2013402.9399999997</v>
      </c>
      <c r="F8" s="156">
        <v>0.56000000000000005</v>
      </c>
      <c r="G8" s="273">
        <v>82.559172288403175</v>
      </c>
      <c r="H8" s="188" vm="633">
        <v>263</v>
      </c>
      <c r="I8" s="156">
        <v>0.17</v>
      </c>
      <c r="J8" s="164" vm="694">
        <v>238</v>
      </c>
      <c r="K8" s="156">
        <v>0.13</v>
      </c>
      <c r="L8" s="156">
        <v>-9.5057034220532302</v>
      </c>
    </row>
    <row r="9" spans="1:13" s="11" customFormat="1" ht="37.5" customHeight="1" x14ac:dyDescent="0.25">
      <c r="B9" s="7" t="s" vm="59">
        <v>215</v>
      </c>
      <c r="C9" s="165" vm="1626">
        <v>608544.09</v>
      </c>
      <c r="D9" s="156">
        <v>0.19</v>
      </c>
      <c r="E9" s="165" vm="1624">
        <v>2497186.5299999993</v>
      </c>
      <c r="F9" s="156">
        <v>0.69</v>
      </c>
      <c r="G9" s="273">
        <v>310.35424894192954</v>
      </c>
      <c r="H9" s="188" vm="1625">
        <v>63</v>
      </c>
      <c r="I9" s="156">
        <v>0.04</v>
      </c>
      <c r="J9" s="164" vm="1627">
        <v>75</v>
      </c>
      <c r="K9" s="156">
        <v>0.04</v>
      </c>
      <c r="L9" s="156">
        <v>19.047619047619051</v>
      </c>
    </row>
    <row r="10" spans="1:13" s="11" customFormat="1" ht="37.5" customHeight="1" x14ac:dyDescent="0.25">
      <c r="B10" s="7" t="s" vm="69">
        <v>216</v>
      </c>
      <c r="C10" s="165" vm="676">
        <v>27183</v>
      </c>
      <c r="D10" s="156">
        <v>0.01</v>
      </c>
      <c r="E10" s="165" vm="863">
        <v>0</v>
      </c>
      <c r="F10" s="156">
        <v>0</v>
      </c>
      <c r="G10" s="273" t="s">
        <v>85</v>
      </c>
      <c r="H10" s="188" vm="1417">
        <v>1</v>
      </c>
      <c r="I10" s="156">
        <v>0</v>
      </c>
      <c r="J10" s="164" vm="564">
        <v>0</v>
      </c>
      <c r="K10" s="156">
        <v>0</v>
      </c>
      <c r="L10" s="156" t="s">
        <v>85</v>
      </c>
    </row>
    <row r="11" spans="1:13" s="11" customFormat="1" ht="35.450000000000003" customHeight="1" x14ac:dyDescent="0.25">
      <c r="B11" s="7" t="s" vm="73">
        <v>217</v>
      </c>
      <c r="C11" s="165" vm="804">
        <v>5836621.620000001</v>
      </c>
      <c r="D11" s="156">
        <v>1.84</v>
      </c>
      <c r="E11" s="165" vm="1124">
        <v>5366127.72</v>
      </c>
      <c r="F11" s="156">
        <v>1.48</v>
      </c>
      <c r="G11" s="273">
        <v>-8.0610656409143928</v>
      </c>
      <c r="H11" s="188" vm="797">
        <v>238</v>
      </c>
      <c r="I11" s="156">
        <v>0.15</v>
      </c>
      <c r="J11" s="164" vm="1142">
        <v>234</v>
      </c>
      <c r="K11" s="156">
        <v>0.13</v>
      </c>
      <c r="L11" s="156">
        <v>-1.6806722689075713</v>
      </c>
    </row>
    <row r="12" spans="1:13" s="11" customFormat="1" ht="35.450000000000003" customHeight="1" x14ac:dyDescent="0.25">
      <c r="B12" s="7" t="s" vm="53">
        <v>218</v>
      </c>
      <c r="C12" s="165" vm="988">
        <v>0</v>
      </c>
      <c r="D12" s="156">
        <v>0</v>
      </c>
      <c r="E12" s="165" vm="962">
        <v>0</v>
      </c>
      <c r="F12" s="156">
        <v>0</v>
      </c>
      <c r="G12" s="273" t="s">
        <v>85</v>
      </c>
      <c r="H12" s="188" vm="1000">
        <v>0</v>
      </c>
      <c r="I12" s="156">
        <v>0</v>
      </c>
      <c r="J12" s="164" vm="1170">
        <v>0</v>
      </c>
      <c r="K12" s="156">
        <v>0</v>
      </c>
      <c r="L12" s="156" t="s">
        <v>85</v>
      </c>
    </row>
    <row r="13" spans="1:13" s="11" customFormat="1" ht="35.450000000000003" customHeight="1" x14ac:dyDescent="0.25">
      <c r="B13" s="7" t="s" vm="58">
        <v>219</v>
      </c>
      <c r="C13" s="165" vm="1392">
        <v>25367787.310000002</v>
      </c>
      <c r="D13" s="156">
        <v>7.99</v>
      </c>
      <c r="E13" s="165" vm="779">
        <v>35593747.530000001</v>
      </c>
      <c r="F13" s="156">
        <v>9.85</v>
      </c>
      <c r="G13" s="273">
        <v>40.310808723821651</v>
      </c>
      <c r="H13" s="188" vm="1455">
        <v>191</v>
      </c>
      <c r="I13" s="156">
        <v>0.12</v>
      </c>
      <c r="J13" s="164" vm="614">
        <v>339</v>
      </c>
      <c r="K13" s="156">
        <v>0.19</v>
      </c>
      <c r="L13" s="156">
        <v>77.486910994764401</v>
      </c>
    </row>
    <row r="14" spans="1:13" ht="38.25" customHeight="1" x14ac:dyDescent="0.25">
      <c r="B14" s="7" t="s" vm="68">
        <v>220</v>
      </c>
      <c r="C14" s="165" vm="1122">
        <v>204444953.34000003</v>
      </c>
      <c r="D14" s="156">
        <v>64.39</v>
      </c>
      <c r="E14" s="165" vm="637">
        <v>236093334.91999996</v>
      </c>
      <c r="F14" s="156">
        <v>65.3</v>
      </c>
      <c r="G14" s="273">
        <v>15.480148109778696</v>
      </c>
      <c r="H14" s="188" vm="911">
        <v>142361</v>
      </c>
      <c r="I14" s="156">
        <v>89.65</v>
      </c>
      <c r="J14" s="164" vm="929">
        <v>159911</v>
      </c>
      <c r="K14" s="156">
        <v>90.37</v>
      </c>
      <c r="L14" s="156">
        <v>12.327814499757665</v>
      </c>
    </row>
    <row r="15" spans="1:13" ht="37.5" customHeight="1" x14ac:dyDescent="0.25">
      <c r="B15" s="7" t="s" vm="72">
        <v>221</v>
      </c>
      <c r="C15" s="165" vm="853">
        <v>137504.84</v>
      </c>
      <c r="D15" s="156">
        <v>0.04</v>
      </c>
      <c r="E15" s="165" vm="981">
        <v>215907.24000000002</v>
      </c>
      <c r="F15" s="156">
        <v>0.06</v>
      </c>
      <c r="G15" s="273">
        <v>57.017920241934775</v>
      </c>
      <c r="H15" s="188" vm="1090">
        <v>13</v>
      </c>
      <c r="I15" s="156">
        <v>0.01</v>
      </c>
      <c r="J15" s="164" vm="789">
        <v>24</v>
      </c>
      <c r="K15" s="156">
        <v>0.01</v>
      </c>
      <c r="L15" s="156">
        <v>84.615384615384613</v>
      </c>
    </row>
    <row r="16" spans="1:13" ht="36" customHeight="1" x14ac:dyDescent="0.25">
      <c r="B16" s="7" t="s" vm="52">
        <v>222</v>
      </c>
      <c r="C16" s="165" vm="1357">
        <v>1055176.9800000002</v>
      </c>
      <c r="D16" s="156">
        <v>0.33</v>
      </c>
      <c r="E16" s="165" vm="1097">
        <v>2941645.0700000003</v>
      </c>
      <c r="F16" s="156">
        <v>0.81</v>
      </c>
      <c r="G16" s="273">
        <v>178.78214989110165</v>
      </c>
      <c r="H16" s="188" vm="502">
        <v>118</v>
      </c>
      <c r="I16" s="156">
        <v>7.0000000000000007E-2</v>
      </c>
      <c r="J16" s="164" vm="989">
        <v>106</v>
      </c>
      <c r="K16" s="156">
        <v>0.06</v>
      </c>
      <c r="L16" s="156">
        <v>-10.169491525423723</v>
      </c>
    </row>
    <row r="17" spans="2:13" s="11" customFormat="1" ht="31.9" customHeight="1" x14ac:dyDescent="0.25">
      <c r="B17" s="7" t="s" vm="57">
        <v>223</v>
      </c>
      <c r="C17" s="165" vm="1358">
        <v>6310608.3800000008</v>
      </c>
      <c r="D17" s="156">
        <v>1.99</v>
      </c>
      <c r="E17" s="165" vm="1303">
        <v>5807497.1199999992</v>
      </c>
      <c r="F17" s="156">
        <v>1.61</v>
      </c>
      <c r="G17" s="273">
        <v>-7.972468416745599</v>
      </c>
      <c r="H17" s="188" vm="544">
        <v>4058</v>
      </c>
      <c r="I17" s="156">
        <v>2.56</v>
      </c>
      <c r="J17" s="164" vm="865">
        <v>3868</v>
      </c>
      <c r="K17" s="156">
        <v>2.19</v>
      </c>
      <c r="L17" s="156">
        <v>-4.6821094135041932</v>
      </c>
    </row>
    <row r="18" spans="2:13" s="11" customFormat="1" ht="37.5" customHeight="1" x14ac:dyDescent="0.25">
      <c r="B18" s="7" t="s" vm="67">
        <v>224</v>
      </c>
      <c r="C18" s="165" vm="615">
        <v>1157659.3700000001</v>
      </c>
      <c r="D18" s="156">
        <v>0.36</v>
      </c>
      <c r="E18" s="165" vm="1167">
        <v>1130480.97</v>
      </c>
      <c r="F18" s="156">
        <v>0.31</v>
      </c>
      <c r="G18" s="273">
        <v>-2.3477026752696872</v>
      </c>
      <c r="H18" s="188" vm="1463">
        <v>284</v>
      </c>
      <c r="I18" s="156">
        <v>0.18</v>
      </c>
      <c r="J18" s="164" vm="666">
        <v>283</v>
      </c>
      <c r="K18" s="156">
        <v>0.16</v>
      </c>
      <c r="L18" s="156">
        <v>-0.35211267605633623</v>
      </c>
    </row>
    <row r="19" spans="2:13" s="11" customFormat="1" ht="37.5" customHeight="1" x14ac:dyDescent="0.25">
      <c r="B19" s="7" t="s" vm="71">
        <v>225</v>
      </c>
      <c r="C19" s="165" vm="862">
        <v>1298170.1200000001</v>
      </c>
      <c r="D19" s="156">
        <v>0.41</v>
      </c>
      <c r="E19" s="165" vm="1010">
        <v>1251187.32</v>
      </c>
      <c r="F19" s="156">
        <v>0.35</v>
      </c>
      <c r="G19" s="273">
        <v>-3.6191558622532511</v>
      </c>
      <c r="H19" s="188" vm="1319">
        <v>159</v>
      </c>
      <c r="I19" s="156">
        <v>0.1</v>
      </c>
      <c r="J19" s="164" vm="1244">
        <v>182</v>
      </c>
      <c r="K19" s="156">
        <v>0.1</v>
      </c>
      <c r="L19" s="156">
        <v>14.465408805031444</v>
      </c>
    </row>
    <row r="20" spans="2:13" s="11" customFormat="1" ht="37.5" customHeight="1" x14ac:dyDescent="0.25">
      <c r="B20" s="7" t="s" vm="51">
        <v>226</v>
      </c>
      <c r="C20" s="165" vm="1280">
        <v>717930.10999999987</v>
      </c>
      <c r="D20" s="156">
        <v>0.23</v>
      </c>
      <c r="E20" s="165" vm="1591">
        <v>776696.82000000007</v>
      </c>
      <c r="F20" s="156">
        <v>0.21</v>
      </c>
      <c r="G20" s="273">
        <v>8.1855753340670105</v>
      </c>
      <c r="H20" s="188" vm="1366">
        <v>34</v>
      </c>
      <c r="I20" s="156">
        <v>0.02</v>
      </c>
      <c r="J20" s="164" vm="1592">
        <v>50</v>
      </c>
      <c r="K20" s="156">
        <v>0.03</v>
      </c>
      <c r="L20" s="156">
        <v>47.058823529411768</v>
      </c>
    </row>
    <row r="21" spans="2:13" s="11" customFormat="1" ht="35.450000000000003" customHeight="1" x14ac:dyDescent="0.25">
      <c r="B21" s="7" t="s" vm="56">
        <v>227</v>
      </c>
      <c r="C21" s="165" vm="906">
        <v>9648586.75</v>
      </c>
      <c r="D21" s="156">
        <v>3.04</v>
      </c>
      <c r="E21" s="165" vm="734">
        <v>7614133.7000000002</v>
      </c>
      <c r="F21" s="156">
        <v>2.11</v>
      </c>
      <c r="G21" s="273">
        <v>-21.085503014210857</v>
      </c>
      <c r="H21" s="188" vm="627">
        <v>149</v>
      </c>
      <c r="I21" s="156">
        <v>0.09</v>
      </c>
      <c r="J21" s="164" vm="505">
        <v>152</v>
      </c>
      <c r="K21" s="156">
        <v>0.09</v>
      </c>
      <c r="L21" s="156">
        <v>2.0134228187919518</v>
      </c>
    </row>
    <row r="22" spans="2:13" s="11" customFormat="1" ht="35.450000000000003" customHeight="1" x14ac:dyDescent="0.25">
      <c r="B22" s="7" t="s" vm="66">
        <v>228</v>
      </c>
      <c r="C22" s="165" vm="735">
        <v>5643450.8800000008</v>
      </c>
      <c r="D22" s="156">
        <v>1.78</v>
      </c>
      <c r="E22" s="165" vm="997">
        <v>3837356.22</v>
      </c>
      <c r="F22" s="156">
        <v>1.06</v>
      </c>
      <c r="G22" s="273">
        <v>-32.003373439479645</v>
      </c>
      <c r="H22" s="188" vm="825">
        <v>110</v>
      </c>
      <c r="I22" s="156">
        <v>7.0000000000000007E-2</v>
      </c>
      <c r="J22" s="164" vm="1166">
        <v>115</v>
      </c>
      <c r="K22" s="156">
        <v>0.06</v>
      </c>
      <c r="L22" s="156">
        <v>4.5454545454545467</v>
      </c>
    </row>
    <row r="23" spans="2:13" s="11" customFormat="1" ht="35.450000000000003" customHeight="1" x14ac:dyDescent="0.25">
      <c r="B23" s="7" t="s" vm="70">
        <v>229</v>
      </c>
      <c r="C23" s="165" vm="1118">
        <v>1394673.22</v>
      </c>
      <c r="D23" s="156">
        <v>0.44</v>
      </c>
      <c r="E23" s="165" vm="1345">
        <v>1296681.8800000004</v>
      </c>
      <c r="F23" s="156">
        <v>0.36</v>
      </c>
      <c r="G23" s="273">
        <v>-7.0261146908664074</v>
      </c>
      <c r="H23" s="188" vm="1181">
        <v>45</v>
      </c>
      <c r="I23" s="156">
        <v>0.03</v>
      </c>
      <c r="J23" s="164" vm="1414">
        <v>47</v>
      </c>
      <c r="K23" s="156">
        <v>0.03</v>
      </c>
      <c r="L23" s="156">
        <v>4.4444444444444571</v>
      </c>
    </row>
    <row r="24" spans="2:13" ht="38.25" customHeight="1" x14ac:dyDescent="0.25">
      <c r="B24" s="7" t="s" vm="50">
        <v>230</v>
      </c>
      <c r="C24" s="165" vm="920">
        <v>503490.41000000003</v>
      </c>
      <c r="D24" s="156">
        <v>0.16</v>
      </c>
      <c r="E24" s="165" vm="1658">
        <v>388165.03</v>
      </c>
      <c r="F24" s="156">
        <v>0.11</v>
      </c>
      <c r="G24" s="273">
        <v>-22.905179067859507</v>
      </c>
      <c r="H24" s="188" vm="1516">
        <v>226</v>
      </c>
      <c r="I24" s="156">
        <v>0.14000000000000001</v>
      </c>
      <c r="J24" s="164" vm="1071">
        <v>250</v>
      </c>
      <c r="K24" s="156">
        <v>0.14000000000000001</v>
      </c>
      <c r="L24" s="156">
        <v>10.619469026548671</v>
      </c>
    </row>
    <row r="25" spans="2:13" ht="37.5" customHeight="1" x14ac:dyDescent="0.25">
      <c r="B25" s="7" t="s" vm="55">
        <v>231</v>
      </c>
      <c r="C25" s="165" vm="885">
        <v>19750782.919999998</v>
      </c>
      <c r="D25" s="156">
        <v>6.22</v>
      </c>
      <c r="E25" s="165" vm="751">
        <v>19035058.960000005</v>
      </c>
      <c r="F25" s="156">
        <v>5.27</v>
      </c>
      <c r="G25" s="273">
        <v>-3.6237751328593646</v>
      </c>
      <c r="H25" s="188" vm="522">
        <v>3088</v>
      </c>
      <c r="I25" s="156">
        <v>1.95</v>
      </c>
      <c r="J25" s="164" vm="731">
        <v>3026</v>
      </c>
      <c r="K25" s="156">
        <v>1.71</v>
      </c>
      <c r="L25" s="156">
        <v>-2.0077720207253833</v>
      </c>
    </row>
    <row r="26" spans="2:13" ht="36" customHeight="1" x14ac:dyDescent="0.25">
      <c r="B26" s="7" t="s" vm="149">
        <v>232</v>
      </c>
      <c r="C26" s="165" vm="523">
        <v>1221210.9000000001</v>
      </c>
      <c r="D26" s="156">
        <v>0.38</v>
      </c>
      <c r="E26" s="165" vm="473">
        <v>1029492.2999999998</v>
      </c>
      <c r="F26" s="156">
        <v>0.28000000000000003</v>
      </c>
      <c r="G26" s="273">
        <v>-15.69905738640233</v>
      </c>
      <c r="H26" s="188" vm="657">
        <v>332</v>
      </c>
      <c r="I26" s="156">
        <v>0.21</v>
      </c>
      <c r="J26" s="164" vm="768">
        <v>336</v>
      </c>
      <c r="K26" s="156">
        <v>0.19</v>
      </c>
      <c r="L26" s="156">
        <v>1.2048192771084274</v>
      </c>
    </row>
    <row r="27" spans="2:13" ht="36" customHeight="1" x14ac:dyDescent="0.25">
      <c r="B27" s="282" t="s" vm="170">
        <v>233</v>
      </c>
      <c r="C27" s="165" vm="304">
        <v>477720.20000000007</v>
      </c>
      <c r="D27" s="156">
        <v>0.15</v>
      </c>
      <c r="E27" s="165" vm="275">
        <v>714296.06</v>
      </c>
      <c r="F27" s="156">
        <v>0.2</v>
      </c>
      <c r="G27" s="273">
        <v>49.521845632652742</v>
      </c>
      <c r="H27" s="188" vm="295">
        <v>84</v>
      </c>
      <c r="I27" s="156">
        <v>0.05</v>
      </c>
      <c r="J27" s="164" vm="282">
        <v>136</v>
      </c>
      <c r="K27" s="156">
        <v>0.08</v>
      </c>
      <c r="L27" s="156">
        <v>61.904761904761898</v>
      </c>
    </row>
    <row r="28" spans="2:13" ht="36" customHeight="1" x14ac:dyDescent="0.25">
      <c r="B28" s="282" t="s" vm="171">
        <v>234</v>
      </c>
      <c r="C28" s="165" vm="344">
        <v>7734224.6999999993</v>
      </c>
      <c r="D28" s="156">
        <v>2.44</v>
      </c>
      <c r="E28" s="165" vm="268">
        <v>10738723.770000001</v>
      </c>
      <c r="F28" s="156">
        <v>2.97</v>
      </c>
      <c r="G28" s="273">
        <v>38.846803481155689</v>
      </c>
      <c r="H28" s="188" vm="364">
        <v>133</v>
      </c>
      <c r="I28" s="156">
        <v>0.08</v>
      </c>
      <c r="J28" s="164" vm="265">
        <v>258</v>
      </c>
      <c r="K28" s="156">
        <v>0.15</v>
      </c>
      <c r="L28" s="156">
        <v>93.984962406015029</v>
      </c>
    </row>
    <row r="29" spans="2:13" ht="36" customHeight="1" x14ac:dyDescent="0.25">
      <c r="B29" s="282" t="s" vm="172">
        <v>235</v>
      </c>
      <c r="C29" s="165" vm="328">
        <v>1203388.8599999999</v>
      </c>
      <c r="D29" s="156">
        <v>0.38</v>
      </c>
      <c r="E29" s="165" vm="279">
        <v>1135145.73</v>
      </c>
      <c r="F29" s="156">
        <v>0.31</v>
      </c>
      <c r="G29" s="273">
        <v>-5.6709125593866503</v>
      </c>
      <c r="H29" s="188" vm="371">
        <v>494</v>
      </c>
      <c r="I29" s="156">
        <v>0.31</v>
      </c>
      <c r="J29" s="164" vm="280">
        <v>510</v>
      </c>
      <c r="K29" s="156">
        <v>0.28999999999999998</v>
      </c>
      <c r="L29" s="156">
        <v>3.2388663967611393</v>
      </c>
    </row>
    <row r="30" spans="2:13" s="11" customFormat="1" ht="31.9" customHeight="1" x14ac:dyDescent="0.25">
      <c r="B30" s="7" t="s" vm="49">
        <v>236</v>
      </c>
      <c r="C30" s="165" vm="634">
        <v>21862804.209999997</v>
      </c>
      <c r="D30" s="156">
        <v>6.88</v>
      </c>
      <c r="E30" s="165" vm="1487">
        <v>22062699.459999993</v>
      </c>
      <c r="F30" s="156">
        <v>6.1</v>
      </c>
      <c r="G30" s="273">
        <v>0.91431660861036335</v>
      </c>
      <c r="H30" s="188" vm="1665">
        <v>6358</v>
      </c>
      <c r="I30" s="156">
        <v>4</v>
      </c>
      <c r="J30" s="148" vm="760">
        <v>6816</v>
      </c>
      <c r="K30" s="156">
        <v>3.85</v>
      </c>
      <c r="L30" s="156">
        <v>7.2035231204781383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29" t="s" vm="65">
        <v>46</v>
      </c>
      <c r="C32" s="275">
        <v>317505349.11000001</v>
      </c>
      <c r="D32" s="276">
        <v>99.999999999999986</v>
      </c>
      <c r="E32" s="275">
        <v>361538967.28999996</v>
      </c>
      <c r="F32" s="276">
        <v>99.999999999999986</v>
      </c>
      <c r="G32" s="277">
        <v>13.868622466812198</v>
      </c>
      <c r="H32" s="275">
        <v>158802</v>
      </c>
      <c r="I32" s="276">
        <v>100</v>
      </c>
      <c r="J32" s="230">
        <v>176956</v>
      </c>
      <c r="K32" s="276">
        <v>100</v>
      </c>
      <c r="L32" s="277">
        <v>11.431845946524604</v>
      </c>
    </row>
    <row r="33" spans="2:13" ht="23.25" hidden="1" customHeight="1" x14ac:dyDescent="0.25">
      <c r="B33" s="215" t="s">
        <v>29</v>
      </c>
      <c r="C33" s="236">
        <v>317505349.11000001</v>
      </c>
      <c r="D33" s="272"/>
      <c r="E33" s="238">
        <v>361538967.28999996</v>
      </c>
      <c r="F33" s="272"/>
      <c r="G33" s="261">
        <v>13.868622466812198</v>
      </c>
      <c r="H33" s="236">
        <v>158802</v>
      </c>
      <c r="I33" s="272"/>
      <c r="J33" s="236">
        <v>176956</v>
      </c>
      <c r="K33" s="272"/>
      <c r="L33" s="265">
        <v>11.431845946524604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outlinePr showOutlineSymbols="0"/>
    <pageSetUpPr fitToPage="1"/>
  </sheetPr>
  <dimension ref="A1:R142"/>
  <sheetViews>
    <sheetView showGridLines="0" showOutlineSymbols="0" zoomScale="85" zoomScaleNormal="85" workbookViewId="0">
      <selection activeCell="F46" sqref="F46"/>
    </sheetView>
  </sheetViews>
  <sheetFormatPr defaultColWidth="9.28515625" defaultRowHeight="15" outlineLevelRow="1" x14ac:dyDescent="0.25"/>
  <cols>
    <col min="1" max="1" width="2.140625" style="5" customWidth="1"/>
    <col min="2" max="2" width="22.2851562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6384" width="9.28515625" style="5"/>
  </cols>
  <sheetData>
    <row r="1" spans="1:18" s="11" customFormat="1" ht="51.75" customHeight="1" x14ac:dyDescent="0.25">
      <c r="A1" s="348" t="s">
        <v>132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</row>
    <row r="2" spans="1:18" s="11" customFormat="1" ht="20.25" customHeight="1" x14ac:dyDescent="0.2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39" t="s">
        <v>16</v>
      </c>
      <c r="C5" s="342" t="s">
        <v>11</v>
      </c>
      <c r="D5" s="342"/>
      <c r="E5" s="342"/>
      <c r="F5" s="342"/>
      <c r="G5" s="342"/>
      <c r="H5" s="342" t="s">
        <v>12</v>
      </c>
      <c r="I5" s="342"/>
      <c r="J5" s="342"/>
      <c r="K5" s="342"/>
      <c r="L5" s="342"/>
      <c r="M5" s="342" t="s">
        <v>13</v>
      </c>
      <c r="N5" s="342"/>
      <c r="O5" s="342"/>
      <c r="P5" s="342"/>
      <c r="Q5" s="343"/>
      <c r="R5" s="5"/>
    </row>
    <row r="6" spans="1:18" ht="15" customHeight="1" x14ac:dyDescent="0.25">
      <c r="B6" s="340"/>
      <c r="C6" s="333" t="s">
        <v>14</v>
      </c>
      <c r="D6" s="334"/>
      <c r="E6" s="335" t="s">
        <v>81</v>
      </c>
      <c r="F6" s="344" t="s">
        <v>15</v>
      </c>
      <c r="G6" s="344"/>
      <c r="H6" s="333" t="s">
        <v>14</v>
      </c>
      <c r="I6" s="334"/>
      <c r="J6" s="335" t="s">
        <v>81</v>
      </c>
      <c r="K6" s="337" t="s">
        <v>15</v>
      </c>
      <c r="L6" s="337"/>
      <c r="M6" s="333" t="s">
        <v>14</v>
      </c>
      <c r="N6" s="334"/>
      <c r="O6" s="335" t="s">
        <v>81</v>
      </c>
      <c r="P6" s="337" t="s">
        <v>15</v>
      </c>
      <c r="Q6" s="338"/>
      <c r="R6" s="5"/>
    </row>
    <row r="7" spans="1:18" ht="18" customHeight="1" thickBot="1" x14ac:dyDescent="0.3">
      <c r="B7" s="341"/>
      <c r="C7" s="12" t="s">
        <v>82</v>
      </c>
      <c r="D7" s="12" t="s">
        <v>83</v>
      </c>
      <c r="E7" s="336"/>
      <c r="F7" s="88">
        <v>2018</v>
      </c>
      <c r="G7" s="88">
        <v>2019</v>
      </c>
      <c r="H7" s="12" t="s">
        <v>82</v>
      </c>
      <c r="I7" s="12" t="s">
        <v>83</v>
      </c>
      <c r="J7" s="336"/>
      <c r="K7" s="81">
        <v>2018</v>
      </c>
      <c r="L7" s="81">
        <v>2019</v>
      </c>
      <c r="M7" s="12" t="s">
        <v>82</v>
      </c>
      <c r="N7" s="12" t="s">
        <v>83</v>
      </c>
      <c r="O7" s="336"/>
      <c r="P7" s="81">
        <v>2018</v>
      </c>
      <c r="Q7" s="40">
        <v>2019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8" ht="23.25" customHeight="1" x14ac:dyDescent="0.25">
      <c r="B9" s="85" t="s" vm="139">
        <v>84</v>
      </c>
      <c r="C9" s="103" vm="1327">
        <v>473736677.07000005</v>
      </c>
      <c r="D9" s="107" vm="548">
        <v>539699922.82000005</v>
      </c>
      <c r="E9" s="284">
        <v>13.924031839369945</v>
      </c>
      <c r="F9" s="108">
        <v>9.1199999999999992</v>
      </c>
      <c r="G9" s="109">
        <v>9.31</v>
      </c>
      <c r="H9" s="103" vm="426">
        <v>0</v>
      </c>
      <c r="I9" s="107" vm="1306">
        <v>0</v>
      </c>
      <c r="J9" s="284" t="s">
        <v>85</v>
      </c>
      <c r="K9" s="108">
        <v>0</v>
      </c>
      <c r="L9" s="109">
        <v>0</v>
      </c>
      <c r="M9" s="103" vm="412">
        <v>473736677.07000005</v>
      </c>
      <c r="N9" s="107" vm="477">
        <v>539699922.81999993</v>
      </c>
      <c r="O9" s="284">
        <v>13.924031839369917</v>
      </c>
      <c r="P9" s="108">
        <v>6.24</v>
      </c>
      <c r="Q9" s="109">
        <v>6.61</v>
      </c>
    </row>
    <row r="10" spans="1:18" s="53" customFormat="1" ht="23.45" customHeight="1" x14ac:dyDescent="0.25">
      <c r="A10" s="5"/>
      <c r="B10" s="86" t="s" vm="157">
        <v>51</v>
      </c>
      <c r="C10" s="104" vm="376">
        <v>51006533</v>
      </c>
      <c r="D10" s="105" vm="253">
        <v>53150483.730000004</v>
      </c>
      <c r="E10" s="285">
        <v>4.2032865280218203</v>
      </c>
      <c r="F10" s="110">
        <v>0.98</v>
      </c>
      <c r="G10" s="111">
        <v>0.92</v>
      </c>
      <c r="H10" s="104" vm="380">
        <v>196398962.41000003</v>
      </c>
      <c r="I10" s="105" vm="239">
        <v>240848781.71000001</v>
      </c>
      <c r="J10" s="285">
        <v>22.632410453985543</v>
      </c>
      <c r="K10" s="110">
        <v>8.2100000000000009</v>
      </c>
      <c r="L10" s="111">
        <v>10.199999999999999</v>
      </c>
      <c r="M10" s="104" vm="338">
        <v>247405495.41000003</v>
      </c>
      <c r="N10" s="105" vm="258">
        <v>293999265.44000006</v>
      </c>
      <c r="O10" s="285">
        <v>18.832956783269864</v>
      </c>
      <c r="P10" s="110">
        <v>3.26</v>
      </c>
      <c r="Q10" s="111">
        <v>3.6</v>
      </c>
    </row>
    <row r="11" spans="1:18" ht="23.45" customHeight="1" x14ac:dyDescent="0.25">
      <c r="B11" s="86" t="s" vm="163">
        <v>2</v>
      </c>
      <c r="C11" s="104" vm="1125">
        <v>511324181.04999971</v>
      </c>
      <c r="D11" s="105" vm="1014">
        <v>628537293.47000003</v>
      </c>
      <c r="E11" s="285">
        <v>22.923444023183933</v>
      </c>
      <c r="F11" s="110">
        <v>9.84</v>
      </c>
      <c r="G11" s="111">
        <v>10.84</v>
      </c>
      <c r="H11" s="104" vm="924">
        <v>394525930.98000002</v>
      </c>
      <c r="I11" s="105" vm="882">
        <v>444461658.25999999</v>
      </c>
      <c r="J11" s="285">
        <v>12.657147061527724</v>
      </c>
      <c r="K11" s="110">
        <v>16.489999999999998</v>
      </c>
      <c r="L11" s="111">
        <v>18.82</v>
      </c>
      <c r="M11" s="104" vm="948">
        <v>905850112.02999961</v>
      </c>
      <c r="N11" s="105" vm="928">
        <v>1072998951.7300005</v>
      </c>
      <c r="O11" s="285">
        <v>18.452152015019593</v>
      </c>
      <c r="P11" s="110">
        <v>11.94</v>
      </c>
      <c r="Q11" s="111">
        <v>13.15</v>
      </c>
    </row>
    <row r="12" spans="1:18" ht="23.45" customHeight="1" x14ac:dyDescent="0.25">
      <c r="B12" s="86" t="s" vm="142">
        <v>86</v>
      </c>
      <c r="C12" s="104" vm="593">
        <v>3536337.94</v>
      </c>
      <c r="D12" s="105">
        <v>0</v>
      </c>
      <c r="E12" s="285" t="s">
        <v>85</v>
      </c>
      <c r="F12" s="110">
        <v>7.0000000000000007E-2</v>
      </c>
      <c r="G12" s="111">
        <v>0</v>
      </c>
      <c r="H12" s="104" vm="474">
        <v>0</v>
      </c>
      <c r="I12" s="105">
        <v>0</v>
      </c>
      <c r="J12" s="285" t="s">
        <v>85</v>
      </c>
      <c r="K12" s="110">
        <v>0</v>
      </c>
      <c r="L12" s="111">
        <v>0</v>
      </c>
      <c r="M12" s="104" vm="443">
        <v>3536337.94</v>
      </c>
      <c r="N12" s="105">
        <v>0</v>
      </c>
      <c r="O12" s="285" t="s">
        <v>85</v>
      </c>
      <c r="P12" s="110">
        <v>0.05</v>
      </c>
      <c r="Q12" s="111">
        <v>0</v>
      </c>
    </row>
    <row r="13" spans="1:18" ht="23.45" customHeight="1" x14ac:dyDescent="0.25">
      <c r="B13" s="86" t="s" vm="148">
        <v>0</v>
      </c>
      <c r="C13" s="104">
        <v>1815346982.6499996</v>
      </c>
      <c r="D13" s="105" vm="624">
        <v>1798671881.4600003</v>
      </c>
      <c r="E13" s="285">
        <v>-0.91856275132909104</v>
      </c>
      <c r="F13" s="110">
        <v>34.950000000000003</v>
      </c>
      <c r="G13" s="111">
        <v>31.03</v>
      </c>
      <c r="H13" s="104" vm="1208">
        <v>451815048.44000006</v>
      </c>
      <c r="I13" s="105" vm="1489">
        <v>436914333.66999996</v>
      </c>
      <c r="J13" s="285">
        <v>-3.2979677904594809</v>
      </c>
      <c r="K13" s="110">
        <v>18.88</v>
      </c>
      <c r="L13" s="111">
        <v>18.5</v>
      </c>
      <c r="M13" s="104">
        <v>2267162031.0899992</v>
      </c>
      <c r="N13" s="105" vm="1025">
        <v>2235586215.1300001</v>
      </c>
      <c r="O13" s="285">
        <v>-1.392746328978447</v>
      </c>
      <c r="P13" s="110">
        <v>29.88</v>
      </c>
      <c r="Q13" s="111">
        <v>27.4</v>
      </c>
    </row>
    <row r="14" spans="1:18" ht="23.45" hidden="1" customHeight="1" outlineLevel="1" thickBot="1" x14ac:dyDescent="0.25">
      <c r="B14" s="309" t="s" vm="156">
        <v>133</v>
      </c>
      <c r="C14" s="314"/>
      <c r="D14" s="315">
        <v>0</v>
      </c>
      <c r="E14" s="311" t="s">
        <v>85</v>
      </c>
      <c r="F14" s="312">
        <v>0</v>
      </c>
      <c r="G14" s="313">
        <v>0</v>
      </c>
      <c r="H14" s="314">
        <v>0</v>
      </c>
      <c r="I14" s="315">
        <v>0</v>
      </c>
      <c r="J14" s="311" t="s">
        <v>85</v>
      </c>
      <c r="K14" s="312">
        <v>0</v>
      </c>
      <c r="L14" s="313">
        <v>0</v>
      </c>
      <c r="M14" s="314"/>
      <c r="N14" s="315">
        <v>0</v>
      </c>
      <c r="O14" s="311" t="s">
        <v>85</v>
      </c>
      <c r="P14" s="312">
        <v>0</v>
      </c>
      <c r="Q14" s="313">
        <v>0</v>
      </c>
    </row>
    <row r="15" spans="1:18" ht="23.45" customHeight="1" collapsed="1" x14ac:dyDescent="0.25">
      <c r="B15" s="86" t="s" vm="162">
        <v>36</v>
      </c>
      <c r="C15" s="104" vm="469">
        <v>80184490.920000017</v>
      </c>
      <c r="D15" s="105" vm="1304">
        <v>52164117.109999992</v>
      </c>
      <c r="E15" s="285">
        <v>-34.944879600165976</v>
      </c>
      <c r="F15" s="110">
        <v>1.54</v>
      </c>
      <c r="G15" s="111">
        <v>0.9</v>
      </c>
      <c r="H15" s="104">
        <v>0</v>
      </c>
      <c r="I15" s="105">
        <v>0</v>
      </c>
      <c r="J15" s="285" t="s">
        <v>85</v>
      </c>
      <c r="K15" s="110">
        <v>0</v>
      </c>
      <c r="L15" s="111">
        <v>0</v>
      </c>
      <c r="M15" s="104" vm="841">
        <v>80184490.920000017</v>
      </c>
      <c r="N15" s="105" vm="1375">
        <v>52164117.109999999</v>
      </c>
      <c r="O15" s="285">
        <v>-34.944879600165962</v>
      </c>
      <c r="P15" s="110">
        <v>1.06</v>
      </c>
      <c r="Q15" s="111">
        <v>0.64</v>
      </c>
    </row>
    <row r="16" spans="1:18" ht="23.45" customHeight="1" x14ac:dyDescent="0.25">
      <c r="B16" s="86" t="s" vm="141">
        <v>34</v>
      </c>
      <c r="C16" s="104">
        <v>0</v>
      </c>
      <c r="D16" s="105">
        <v>0</v>
      </c>
      <c r="E16" s="285" t="s">
        <v>85</v>
      </c>
      <c r="F16" s="110">
        <v>0</v>
      </c>
      <c r="G16" s="111">
        <v>0</v>
      </c>
      <c r="H16" s="104" vm="1397">
        <v>557211.71</v>
      </c>
      <c r="I16" s="105" vm="1604">
        <v>524626.71000000008</v>
      </c>
      <c r="J16" s="285">
        <v>-5.847867052183787</v>
      </c>
      <c r="K16" s="110">
        <v>0.02</v>
      </c>
      <c r="L16" s="111">
        <v>0.02</v>
      </c>
      <c r="M16" s="104" vm="1605">
        <v>557211.71000000008</v>
      </c>
      <c r="N16" s="105" vm="1603">
        <v>524626.71</v>
      </c>
      <c r="O16" s="285">
        <v>-5.8478670521838296</v>
      </c>
      <c r="P16" s="110">
        <v>0.01</v>
      </c>
      <c r="Q16" s="111">
        <v>0.01</v>
      </c>
    </row>
    <row r="17" spans="1:17" ht="23.45" customHeight="1" x14ac:dyDescent="0.25">
      <c r="B17" s="86" t="s" vm="147">
        <v>87</v>
      </c>
      <c r="C17" s="104" vm="628">
        <v>0</v>
      </c>
      <c r="D17" s="105">
        <v>0</v>
      </c>
      <c r="E17" s="285" t="s">
        <v>85</v>
      </c>
      <c r="F17" s="110">
        <v>0</v>
      </c>
      <c r="G17" s="111">
        <v>0</v>
      </c>
      <c r="H17" s="104" vm="431">
        <v>125465953.67</v>
      </c>
      <c r="I17" s="105">
        <v>0</v>
      </c>
      <c r="J17" s="285" t="s">
        <v>85</v>
      </c>
      <c r="K17" s="110">
        <v>5.24</v>
      </c>
      <c r="L17" s="111">
        <v>0</v>
      </c>
      <c r="M17" s="104" vm="915">
        <v>125465953.67</v>
      </c>
      <c r="N17" s="105">
        <v>0</v>
      </c>
      <c r="O17" s="285" t="s">
        <v>85</v>
      </c>
      <c r="P17" s="110">
        <v>1.65</v>
      </c>
      <c r="Q17" s="111">
        <v>0</v>
      </c>
    </row>
    <row r="18" spans="1:17" ht="23.45" customHeight="1" x14ac:dyDescent="0.25">
      <c r="B18" s="86" t="s" vm="155">
        <v>3</v>
      </c>
      <c r="C18" s="104" vm="1534">
        <v>798212358.37999976</v>
      </c>
      <c r="D18" s="105" vm="1069">
        <v>922715644.20999992</v>
      </c>
      <c r="E18" s="285">
        <v>15.597764745547664</v>
      </c>
      <c r="F18" s="110">
        <v>15.36</v>
      </c>
      <c r="G18" s="111">
        <v>15.92</v>
      </c>
      <c r="H18" s="104" vm="1307">
        <v>0</v>
      </c>
      <c r="I18" s="105" vm="1535">
        <v>0</v>
      </c>
      <c r="J18" s="285" t="s">
        <v>85</v>
      </c>
      <c r="K18" s="110">
        <v>0</v>
      </c>
      <c r="L18" s="111">
        <v>0</v>
      </c>
      <c r="M18" s="104" vm="1092">
        <v>798212358.37999976</v>
      </c>
      <c r="N18" s="105" vm="1533">
        <v>922715644.20999992</v>
      </c>
      <c r="O18" s="285">
        <v>15.597764745547664</v>
      </c>
      <c r="P18" s="110">
        <v>10.52</v>
      </c>
      <c r="Q18" s="111">
        <v>11.31</v>
      </c>
    </row>
    <row r="19" spans="1:17" ht="23.45" customHeight="1" x14ac:dyDescent="0.25">
      <c r="B19" s="86" t="s" vm="161">
        <v>8</v>
      </c>
      <c r="C19" s="104" vm="1245">
        <v>255509908.72999999</v>
      </c>
      <c r="D19" s="105" vm="1220">
        <v>432332532.61000007</v>
      </c>
      <c r="E19" s="285">
        <v>69.203822567542943</v>
      </c>
      <c r="F19" s="110">
        <v>4.92</v>
      </c>
      <c r="G19" s="111">
        <v>7.46</v>
      </c>
      <c r="H19" s="104" vm="904">
        <v>288973205.38</v>
      </c>
      <c r="I19" s="105" vm="612">
        <v>179430054.20000002</v>
      </c>
      <c r="J19" s="285">
        <v>-37.907719172769205</v>
      </c>
      <c r="K19" s="110">
        <v>12.08</v>
      </c>
      <c r="L19" s="111">
        <v>7.6</v>
      </c>
      <c r="M19" s="104" vm="706">
        <v>544483114.11000001</v>
      </c>
      <c r="N19" s="105" vm="830">
        <v>611762586.81000018</v>
      </c>
      <c r="O19" s="285">
        <v>12.356576532216934</v>
      </c>
      <c r="P19" s="110">
        <v>7.18</v>
      </c>
      <c r="Q19" s="111">
        <v>7.5</v>
      </c>
    </row>
    <row r="20" spans="1:17" ht="23.45" customHeight="1" x14ac:dyDescent="0.25">
      <c r="B20" s="86" t="s" vm="140">
        <v>4</v>
      </c>
      <c r="C20" s="104" vm="1123">
        <v>106635563.09999999</v>
      </c>
      <c r="D20" s="105" vm="973">
        <v>113850171.42999999</v>
      </c>
      <c r="E20" s="285">
        <v>6.7656681507222203</v>
      </c>
      <c r="F20" s="110">
        <v>2.0499999999999998</v>
      </c>
      <c r="G20" s="111">
        <v>1.96</v>
      </c>
      <c r="H20" s="104" vm="788">
        <v>200436340.89999998</v>
      </c>
      <c r="I20" s="105" vm="886">
        <v>198641547.63000003</v>
      </c>
      <c r="J20" s="285">
        <v>-0.89544304288382648</v>
      </c>
      <c r="K20" s="110">
        <v>8.3800000000000008</v>
      </c>
      <c r="L20" s="111">
        <v>8.41</v>
      </c>
      <c r="M20" s="104" vm="955">
        <v>307071903.99999988</v>
      </c>
      <c r="N20" s="301" vm="941">
        <v>312491719.06</v>
      </c>
      <c r="O20" s="285">
        <v>1.764998682523597</v>
      </c>
      <c r="P20" s="110">
        <v>4.05</v>
      </c>
      <c r="Q20" s="111">
        <v>3.83</v>
      </c>
    </row>
    <row r="21" spans="1:17" ht="23.45" customHeight="1" x14ac:dyDescent="0.25">
      <c r="B21" s="86" t="s" vm="146">
        <v>7</v>
      </c>
      <c r="C21" s="104" vm="927">
        <v>163708829.29000002</v>
      </c>
      <c r="D21" s="105" vm="1485">
        <v>191326055.45000002</v>
      </c>
      <c r="E21" s="285">
        <v>16.869723080773966</v>
      </c>
      <c r="F21" s="110">
        <v>3.15</v>
      </c>
      <c r="G21" s="111">
        <v>3.3</v>
      </c>
      <c r="H21" s="104" vm="601">
        <v>0</v>
      </c>
      <c r="I21" s="105" vm="1073">
        <v>0</v>
      </c>
      <c r="J21" s="285" t="s">
        <v>85</v>
      </c>
      <c r="K21" s="110">
        <v>0</v>
      </c>
      <c r="L21" s="111">
        <v>0</v>
      </c>
      <c r="M21" s="104" vm="1251">
        <v>163708829.28999999</v>
      </c>
      <c r="N21" s="105" vm="696">
        <v>191326055.44999999</v>
      </c>
      <c r="O21" s="285">
        <v>16.869723080773966</v>
      </c>
      <c r="P21" s="110">
        <v>2.16</v>
      </c>
      <c r="Q21" s="111">
        <v>2.3499999999999996</v>
      </c>
    </row>
    <row r="22" spans="1:17" ht="23.45" customHeight="1" x14ac:dyDescent="0.25">
      <c r="B22" s="86" t="s" vm="154">
        <v>10</v>
      </c>
      <c r="C22" s="104" vm="1480">
        <v>7670757.5200000014</v>
      </c>
      <c r="D22" s="105" vm="881">
        <v>8172143.4800000004</v>
      </c>
      <c r="E22" s="285">
        <v>6.5363291525345915</v>
      </c>
      <c r="F22" s="110">
        <v>0.15</v>
      </c>
      <c r="G22" s="111">
        <v>0.14000000000000001</v>
      </c>
      <c r="H22" s="104" vm="1084">
        <v>0</v>
      </c>
      <c r="I22" s="105" vm="744">
        <v>0</v>
      </c>
      <c r="J22" s="285" t="s">
        <v>85</v>
      </c>
      <c r="K22" s="110">
        <v>0</v>
      </c>
      <c r="L22" s="111">
        <v>0</v>
      </c>
      <c r="M22" s="104" vm="723">
        <v>7670757.5199999996</v>
      </c>
      <c r="N22" s="105" vm="1481">
        <v>8172143.4799999995</v>
      </c>
      <c r="O22" s="285">
        <v>6.5363291525345915</v>
      </c>
      <c r="P22" s="110">
        <v>0.1</v>
      </c>
      <c r="Q22" s="111">
        <v>0.1</v>
      </c>
    </row>
    <row r="23" spans="1:17" ht="23.45" customHeight="1" x14ac:dyDescent="0.25">
      <c r="B23" s="86" t="s" vm="160">
        <v>9</v>
      </c>
      <c r="C23" s="104" vm="1225">
        <v>45063395.199999996</v>
      </c>
      <c r="D23" s="105" vm="1580">
        <v>52243629.670000002</v>
      </c>
      <c r="E23" s="285">
        <v>15.933629585903915</v>
      </c>
      <c r="F23" s="110">
        <v>0.87</v>
      </c>
      <c r="G23" s="111">
        <v>0.9</v>
      </c>
      <c r="H23" s="104" vm="1583">
        <v>0</v>
      </c>
      <c r="I23" s="105" vm="1581">
        <v>0</v>
      </c>
      <c r="J23" s="285" t="s">
        <v>85</v>
      </c>
      <c r="K23" s="110">
        <v>0</v>
      </c>
      <c r="L23" s="111">
        <v>0</v>
      </c>
      <c r="M23" s="104" vm="1582">
        <v>45063395.199999996</v>
      </c>
      <c r="N23" s="105" vm="1324">
        <v>52243629.670000002</v>
      </c>
      <c r="O23" s="285">
        <v>15.933629585903915</v>
      </c>
      <c r="P23" s="110">
        <v>0.59</v>
      </c>
      <c r="Q23" s="111">
        <v>0.64</v>
      </c>
    </row>
    <row r="24" spans="1:17" ht="8.25" hidden="1" customHeight="1" thickBot="1" x14ac:dyDescent="0.25">
      <c r="B24" s="86" t="s" vm="145">
        <v>88</v>
      </c>
      <c r="C24" s="104">
        <v>0</v>
      </c>
      <c r="D24" s="105">
        <v>0</v>
      </c>
      <c r="E24" s="285" t="s">
        <v>85</v>
      </c>
      <c r="F24" s="110">
        <v>0</v>
      </c>
      <c r="G24" s="111">
        <v>0</v>
      </c>
      <c r="H24" s="104">
        <v>0</v>
      </c>
      <c r="I24" s="105">
        <v>0</v>
      </c>
      <c r="J24" s="285" t="s">
        <v>85</v>
      </c>
      <c r="K24" s="110">
        <v>0</v>
      </c>
      <c r="L24" s="111">
        <v>0</v>
      </c>
      <c r="M24" s="104">
        <v>0</v>
      </c>
      <c r="N24" s="105">
        <v>0</v>
      </c>
      <c r="O24" s="285" t="s">
        <v>85</v>
      </c>
      <c r="P24" s="110">
        <v>0</v>
      </c>
      <c r="Q24" s="111">
        <v>0</v>
      </c>
    </row>
    <row r="25" spans="1:17" ht="23.45" customHeight="1" x14ac:dyDescent="0.25">
      <c r="B25" s="86" t="s" vm="153">
        <v>5</v>
      </c>
      <c r="C25" s="104" vm="1368">
        <v>19559445.579999998</v>
      </c>
      <c r="D25" s="105" vm="901">
        <v>21626628.109999992</v>
      </c>
      <c r="E25" s="285">
        <v>10.568717408400047</v>
      </c>
      <c r="F25" s="110">
        <v>0.38</v>
      </c>
      <c r="G25" s="111">
        <v>0.37</v>
      </c>
      <c r="H25" s="104" vm="513">
        <v>177473629.69</v>
      </c>
      <c r="I25" s="105" vm="1377">
        <v>175550491.5</v>
      </c>
      <c r="J25" s="285">
        <v>-1.08361912322367</v>
      </c>
      <c r="K25" s="110">
        <v>7.42</v>
      </c>
      <c r="L25" s="111">
        <v>7.43</v>
      </c>
      <c r="M25" s="104" vm="704">
        <v>197033075.26999995</v>
      </c>
      <c r="N25" s="105" vm="1165">
        <v>197177119.61000001</v>
      </c>
      <c r="O25" s="285">
        <v>7.3106680085402331E-2</v>
      </c>
      <c r="P25" s="110">
        <v>2.6</v>
      </c>
      <c r="Q25" s="111">
        <v>2.42</v>
      </c>
    </row>
    <row r="26" spans="1:17" ht="23.45" customHeight="1" x14ac:dyDescent="0.25">
      <c r="B26" s="86" t="s" vm="159">
        <v>52</v>
      </c>
      <c r="C26" s="104" vm="1238">
        <v>0</v>
      </c>
      <c r="D26" s="105" vm="1325">
        <v>0</v>
      </c>
      <c r="E26" s="285" t="s">
        <v>85</v>
      </c>
      <c r="F26" s="110">
        <v>0</v>
      </c>
      <c r="G26" s="111">
        <v>0</v>
      </c>
      <c r="H26" s="104" vm="1403">
        <v>34292231.740000002</v>
      </c>
      <c r="I26" s="105" vm="599">
        <v>33666603.980000004</v>
      </c>
      <c r="J26" s="285">
        <v>-1.8244008285708588</v>
      </c>
      <c r="K26" s="110">
        <v>1.43</v>
      </c>
      <c r="L26" s="111">
        <v>1.42</v>
      </c>
      <c r="M26" s="104" vm="974">
        <v>34292231.740000002</v>
      </c>
      <c r="N26" s="105" vm="518">
        <v>33666603.979999997</v>
      </c>
      <c r="O26" s="285">
        <v>-1.8244008285708873</v>
      </c>
      <c r="P26" s="110">
        <v>0.45</v>
      </c>
      <c r="Q26" s="111">
        <v>0.41</v>
      </c>
    </row>
    <row r="27" spans="1:17" ht="23.45" customHeight="1" x14ac:dyDescent="0.25">
      <c r="B27" s="86" t="s" vm="138">
        <v>1</v>
      </c>
      <c r="C27" s="104" vm="1321">
        <v>306383659.96000004</v>
      </c>
      <c r="D27" s="105" vm="1601">
        <v>349662247.88999999</v>
      </c>
      <c r="E27" s="285">
        <v>14.125618819113981</v>
      </c>
      <c r="F27" s="110">
        <v>5.9</v>
      </c>
      <c r="G27" s="111">
        <v>6.03</v>
      </c>
      <c r="H27" s="104" vm="1388">
        <v>42825834.010000005</v>
      </c>
      <c r="I27" s="105" vm="1439">
        <v>44655699.670000002</v>
      </c>
      <c r="J27" s="285">
        <v>4.27280799615653</v>
      </c>
      <c r="K27" s="110">
        <v>1.79</v>
      </c>
      <c r="L27" s="111">
        <v>1.89</v>
      </c>
      <c r="M27" s="104" vm="1602">
        <v>349209493.97000003</v>
      </c>
      <c r="N27" s="105" vm="1297">
        <v>394317947.55999988</v>
      </c>
      <c r="O27" s="285">
        <v>12.917304474509805</v>
      </c>
      <c r="P27" s="110">
        <v>4.5999999999999996</v>
      </c>
      <c r="Q27" s="111">
        <v>4.83</v>
      </c>
    </row>
    <row r="28" spans="1:17" ht="23.45" customHeight="1" x14ac:dyDescent="0.25">
      <c r="A28" s="220"/>
      <c r="B28" s="86" t="s" vm="144">
        <v>6</v>
      </c>
      <c r="C28" s="104" vm="1001">
        <v>281486801.91000003</v>
      </c>
      <c r="D28" s="105" vm="786">
        <v>330151531.39999998</v>
      </c>
      <c r="E28" s="285">
        <v>17.288458698521694</v>
      </c>
      <c r="F28" s="110">
        <v>5.42</v>
      </c>
      <c r="G28" s="111">
        <v>5.7</v>
      </c>
      <c r="H28" s="104" vm="1510">
        <v>145045108.80000001</v>
      </c>
      <c r="I28" s="105" vm="1171">
        <v>138575865.83000001</v>
      </c>
      <c r="J28" s="285">
        <v>-4.4601593418226315</v>
      </c>
      <c r="K28" s="110">
        <v>6.06</v>
      </c>
      <c r="L28" s="111">
        <v>5.87</v>
      </c>
      <c r="M28" s="104" vm="1511">
        <v>426531910.71000004</v>
      </c>
      <c r="N28" s="105" vm="884">
        <v>468727397.22999996</v>
      </c>
      <c r="O28" s="285">
        <v>9.8926916041901336</v>
      </c>
      <c r="P28" s="110">
        <v>5.62</v>
      </c>
      <c r="Q28" s="111">
        <v>5.75</v>
      </c>
    </row>
    <row r="29" spans="1:17" ht="23.45" customHeight="1" x14ac:dyDescent="0.25">
      <c r="B29" s="86" t="s" vm="137">
        <v>89</v>
      </c>
      <c r="C29" s="104" vm="670">
        <v>275240372.58999997</v>
      </c>
      <c r="D29" s="105" vm="598">
        <v>302833097.06</v>
      </c>
      <c r="E29" s="285">
        <v>10.024955354606476</v>
      </c>
      <c r="F29" s="110">
        <v>5.3</v>
      </c>
      <c r="G29" s="111">
        <v>5.22</v>
      </c>
      <c r="H29" s="104" vm="439">
        <v>305899824.88999999</v>
      </c>
      <c r="I29" s="105" vm="428">
        <v>430856879.90999997</v>
      </c>
      <c r="J29" s="285">
        <v>40.849011621675146</v>
      </c>
      <c r="K29" s="110">
        <v>12.79</v>
      </c>
      <c r="L29" s="111">
        <v>18.239999999999998</v>
      </c>
      <c r="M29" s="104" vm="419">
        <v>581140197.4799999</v>
      </c>
      <c r="N29" s="105" vm="1199">
        <v>733689976.97000003</v>
      </c>
      <c r="O29" s="285">
        <v>26.2500821921289</v>
      </c>
      <c r="P29" s="110">
        <v>7.66</v>
      </c>
      <c r="Q29" s="111">
        <v>8.99</v>
      </c>
    </row>
    <row r="30" spans="1:17" ht="23.45" customHeight="1" thickBot="1" x14ac:dyDescent="0.3">
      <c r="B30" s="87" t="s" vm="143">
        <v>35</v>
      </c>
      <c r="C30" s="320" vm="509">
        <v>0</v>
      </c>
      <c r="D30" s="321" vm="1129">
        <v>0</v>
      </c>
      <c r="E30" s="322" t="s">
        <v>85</v>
      </c>
      <c r="F30" s="323">
        <v>0</v>
      </c>
      <c r="G30" s="324">
        <v>0</v>
      </c>
      <c r="H30" s="320" vm="903">
        <v>28892843.189999998</v>
      </c>
      <c r="I30" s="321" vm="1279">
        <v>37885697.579999998</v>
      </c>
      <c r="J30" s="322">
        <v>31.12485099117032</v>
      </c>
      <c r="K30" s="323">
        <v>1.21</v>
      </c>
      <c r="L30" s="324">
        <v>1.6</v>
      </c>
      <c r="M30" s="320" vm="1210">
        <v>28892843.189999998</v>
      </c>
      <c r="N30" s="321" vm="785">
        <v>37885697.579999998</v>
      </c>
      <c r="O30" s="322">
        <v>31.12485099117032</v>
      </c>
      <c r="P30" s="323">
        <v>0.38</v>
      </c>
      <c r="Q30" s="324">
        <v>0.46</v>
      </c>
    </row>
    <row r="31" spans="1:17" ht="2.4500000000000002" customHeight="1" x14ac:dyDescent="0.25">
      <c r="B31" s="83"/>
      <c r="C31" s="82"/>
      <c r="D31" s="82"/>
      <c r="E31" s="287"/>
      <c r="F31" s="112"/>
      <c r="G31" s="112"/>
      <c r="H31" s="114"/>
      <c r="I31" s="114"/>
      <c r="J31" s="287"/>
      <c r="K31" s="112"/>
      <c r="L31" s="112"/>
      <c r="M31" s="114"/>
      <c r="N31" s="114"/>
      <c r="O31" s="287"/>
      <c r="P31" s="112"/>
      <c r="Q31" s="112"/>
    </row>
    <row r="32" spans="1:17" ht="23.1" customHeight="1" x14ac:dyDescent="0.25">
      <c r="B32" s="84" t="s" vm="136">
        <v>40</v>
      </c>
      <c r="C32" s="106">
        <v>5194606294.8899994</v>
      </c>
      <c r="D32" s="106">
        <v>5797137379.9000006</v>
      </c>
      <c r="E32" s="288">
        <v>11.599167498078117</v>
      </c>
      <c r="F32" s="113">
        <v>100.00000000000001</v>
      </c>
      <c r="G32" s="113">
        <v>100</v>
      </c>
      <c r="H32" s="106">
        <v>2392602125.8100004</v>
      </c>
      <c r="I32" s="106">
        <v>2362012240.6500001</v>
      </c>
      <c r="J32" s="288">
        <v>-1.2785195177256696</v>
      </c>
      <c r="K32" s="113">
        <v>100.00000000000001</v>
      </c>
      <c r="L32" s="113">
        <v>99.999999999999986</v>
      </c>
      <c r="M32" s="106">
        <v>7587208420.6999979</v>
      </c>
      <c r="N32" s="106">
        <v>8159149620.5499992</v>
      </c>
      <c r="O32" s="288">
        <v>7.5382297168690826</v>
      </c>
      <c r="P32" s="113">
        <v>99.999999999999972</v>
      </c>
      <c r="Q32" s="113">
        <v>99.999999999999972</v>
      </c>
    </row>
    <row r="33" spans="2:18" ht="14.45" customHeight="1" x14ac:dyDescent="0.25">
      <c r="B33" s="319" t="s">
        <v>56</v>
      </c>
    </row>
    <row r="34" spans="2:18" x14ac:dyDescent="0.25">
      <c r="B34" s="319" t="s">
        <v>57</v>
      </c>
    </row>
    <row r="35" spans="2:18" x14ac:dyDescent="0.25">
      <c r="B35" s="319" t="s">
        <v>55</v>
      </c>
    </row>
    <row r="36" spans="2:18" x14ac:dyDescent="0.25">
      <c r="B36" s="1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2" spans="3:18" x14ac:dyDescent="0.2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M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60" t="s">
        <v>237</v>
      </c>
      <c r="B1" s="360"/>
      <c r="C1" s="360"/>
      <c r="D1" s="360"/>
      <c r="E1" s="360"/>
      <c r="F1" s="360"/>
      <c r="G1" s="360"/>
      <c r="H1" s="360"/>
      <c r="I1" s="360"/>
    </row>
    <row r="2" spans="1:13" s="11" customFormat="1" ht="12.75" x14ac:dyDescent="0.25">
      <c r="A2" s="349"/>
      <c r="B2" s="349"/>
      <c r="C2" s="349"/>
      <c r="D2" s="349"/>
      <c r="E2" s="349"/>
      <c r="F2" s="349"/>
      <c r="G2" s="349"/>
      <c r="H2" s="349"/>
      <c r="I2" s="349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57" t="s">
        <v>21</v>
      </c>
      <c r="C5" s="355" t="s">
        <v>28</v>
      </c>
      <c r="D5" s="355"/>
      <c r="E5" s="355"/>
      <c r="F5" s="355" t="s">
        <v>19</v>
      </c>
      <c r="G5" s="355"/>
      <c r="H5" s="356"/>
    </row>
    <row r="6" spans="1:13" s="46" customFormat="1" ht="24.75" thickBot="1" x14ac:dyDescent="0.3">
      <c r="B6" s="358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54">
        <v>214</v>
      </c>
      <c r="C8" s="165" vm="558">
        <v>485376.68999999989</v>
      </c>
      <c r="D8" s="164" vm="767">
        <v>402960.59999999992</v>
      </c>
      <c r="E8" s="273">
        <v>-16.97982035354849</v>
      </c>
      <c r="F8" s="188" vm="969">
        <v>12</v>
      </c>
      <c r="G8" s="165" vm="1275">
        <v>22</v>
      </c>
      <c r="H8" s="193">
        <v>83.333333333333314</v>
      </c>
    </row>
    <row r="9" spans="1:13" s="11" customFormat="1" ht="37.5" customHeight="1" x14ac:dyDescent="0.25">
      <c r="B9" s="7" t="s" vm="59">
        <v>215</v>
      </c>
      <c r="C9" s="165" vm="1247">
        <v>948049</v>
      </c>
      <c r="D9" s="164" vm="609">
        <v>1340701.2899999998</v>
      </c>
      <c r="E9" s="267">
        <v>41.416877186727675</v>
      </c>
      <c r="F9" s="188" vm="1332">
        <v>3</v>
      </c>
      <c r="G9" s="165" vm="1064">
        <v>5</v>
      </c>
      <c r="H9" s="193">
        <v>66.666666666666686</v>
      </c>
    </row>
    <row r="10" spans="1:13" s="11" customFormat="1" ht="37.5" customHeight="1" x14ac:dyDescent="0.25">
      <c r="B10" s="7" t="s" vm="69">
        <v>216</v>
      </c>
      <c r="C10" s="165" vm="1190">
        <v>0</v>
      </c>
      <c r="D10" s="164" vm="1549">
        <v>3661.9500000000003</v>
      </c>
      <c r="E10" s="267" t="s">
        <v>85</v>
      </c>
      <c r="F10" s="188" vm="1548">
        <v>0</v>
      </c>
      <c r="G10" s="165" vm="1401">
        <v>1</v>
      </c>
      <c r="H10" s="193" t="s">
        <v>85</v>
      </c>
    </row>
    <row r="11" spans="1:13" s="11" customFormat="1" ht="35.450000000000003" customHeight="1" x14ac:dyDescent="0.25">
      <c r="B11" s="7" t="s" vm="73">
        <v>217</v>
      </c>
      <c r="C11" s="165" vm="1644">
        <v>352999.09</v>
      </c>
      <c r="D11" s="164" vm="1365">
        <v>695233.54</v>
      </c>
      <c r="E11" s="267">
        <v>96.95051905091313</v>
      </c>
      <c r="F11" s="188" vm="766">
        <v>7</v>
      </c>
      <c r="G11" s="165" vm="1148">
        <v>14</v>
      </c>
      <c r="H11" s="193">
        <v>100</v>
      </c>
    </row>
    <row r="12" spans="1:13" s="11" customFormat="1" ht="35.450000000000003" customHeight="1" x14ac:dyDescent="0.25">
      <c r="B12" s="7" t="s" vm="53">
        <v>218</v>
      </c>
      <c r="C12" s="165" vm="952">
        <v>0</v>
      </c>
      <c r="D12" s="164" vm="1229">
        <v>0</v>
      </c>
      <c r="E12" s="267" t="s">
        <v>85</v>
      </c>
      <c r="F12" s="188" vm="664">
        <v>0</v>
      </c>
      <c r="G12" s="165" vm="875">
        <v>0</v>
      </c>
      <c r="H12" s="193" t="s">
        <v>85</v>
      </c>
    </row>
    <row r="13" spans="1:13" s="11" customFormat="1" ht="35.450000000000003" customHeight="1" x14ac:dyDescent="0.25">
      <c r="B13" s="7" t="s" vm="58">
        <v>219</v>
      </c>
      <c r="C13" s="165" vm="1530">
        <v>10121510.98</v>
      </c>
      <c r="D13" s="164" vm="1030">
        <v>11139536.780000001</v>
      </c>
      <c r="E13" s="267">
        <v>10.05804174901958</v>
      </c>
      <c r="F13" s="188" vm="1394">
        <v>91</v>
      </c>
      <c r="G13" s="165" vm="1529">
        <v>72</v>
      </c>
      <c r="H13" s="193">
        <v>-20.879120879120876</v>
      </c>
    </row>
    <row r="14" spans="1:13" ht="38.25" customHeight="1" x14ac:dyDescent="0.25">
      <c r="B14" s="7" t="s" vm="68">
        <v>220</v>
      </c>
      <c r="C14" s="165" vm="784">
        <v>76271422.469999984</v>
      </c>
      <c r="D14" s="164" vm="907">
        <v>93464978.549999997</v>
      </c>
      <c r="E14" s="267">
        <v>22.542592655542506</v>
      </c>
      <c r="F14" s="188" vm="990">
        <v>8214</v>
      </c>
      <c r="G14" s="165" vm="965">
        <v>8247</v>
      </c>
      <c r="H14" s="193">
        <v>0.40175310445580692</v>
      </c>
    </row>
    <row r="15" spans="1:13" ht="37.5" customHeight="1" x14ac:dyDescent="0.25">
      <c r="B15" s="7" t="s" vm="72">
        <v>221</v>
      </c>
      <c r="C15" s="165" vm="1067">
        <v>0</v>
      </c>
      <c r="D15" s="164" vm="1408">
        <v>0</v>
      </c>
      <c r="E15" s="267" t="s">
        <v>85</v>
      </c>
      <c r="F15" s="188" vm="536">
        <v>0</v>
      </c>
      <c r="G15" s="165" vm="589">
        <v>0</v>
      </c>
      <c r="H15" s="193" t="s">
        <v>85</v>
      </c>
    </row>
    <row r="16" spans="1:13" ht="36" customHeight="1" x14ac:dyDescent="0.25">
      <c r="B16" s="7" t="s" vm="52">
        <v>222</v>
      </c>
      <c r="C16" s="165" vm="1381">
        <v>415597.51</v>
      </c>
      <c r="D16" s="164" vm="1003">
        <v>8436.1400000000012</v>
      </c>
      <c r="E16" s="267">
        <v>-97.970117770917341</v>
      </c>
      <c r="F16" s="188" vm="1159">
        <v>1</v>
      </c>
      <c r="G16" s="165" vm="1173">
        <v>0</v>
      </c>
      <c r="H16" s="193" t="s">
        <v>85</v>
      </c>
    </row>
    <row r="17" spans="2:13" s="11" customFormat="1" ht="31.9" customHeight="1" x14ac:dyDescent="0.25">
      <c r="B17" s="7" t="s" vm="57">
        <v>223</v>
      </c>
      <c r="C17" s="165" vm="462">
        <v>489984.56000000006</v>
      </c>
      <c r="D17" s="164" vm="464">
        <v>2550275</v>
      </c>
      <c r="E17" s="267">
        <v>420.48068616692728</v>
      </c>
      <c r="F17" s="188" vm="1047">
        <v>26</v>
      </c>
      <c r="G17" s="165" vm="557">
        <v>45</v>
      </c>
      <c r="H17" s="193">
        <v>73.076923076923094</v>
      </c>
    </row>
    <row r="18" spans="2:13" s="11" customFormat="1" ht="37.5" customHeight="1" x14ac:dyDescent="0.25">
      <c r="B18" s="7" t="s" vm="67">
        <v>224</v>
      </c>
      <c r="C18" s="165" vm="1571">
        <v>83321.440000000002</v>
      </c>
      <c r="D18" s="164" vm="1570">
        <v>439092.28</v>
      </c>
      <c r="E18" s="267">
        <v>426.98594743441788</v>
      </c>
      <c r="F18" s="188" vm="1185">
        <v>0</v>
      </c>
      <c r="G18" s="165" vm="1572">
        <v>2</v>
      </c>
      <c r="H18" s="193" t="s">
        <v>85</v>
      </c>
    </row>
    <row r="19" spans="2:13" s="11" customFormat="1" ht="37.5" customHeight="1" x14ac:dyDescent="0.25">
      <c r="B19" s="7" t="s" vm="71">
        <v>225</v>
      </c>
      <c r="C19" s="165" vm="427">
        <v>0</v>
      </c>
      <c r="D19" s="164" vm="1046">
        <v>208540.96</v>
      </c>
      <c r="E19" s="267" t="s">
        <v>85</v>
      </c>
      <c r="F19" s="188" vm="1207">
        <v>0</v>
      </c>
      <c r="G19" s="165" vm="811">
        <v>1</v>
      </c>
      <c r="H19" s="193" t="s">
        <v>85</v>
      </c>
    </row>
    <row r="20" spans="2:13" s="11" customFormat="1" ht="37.5" customHeight="1" x14ac:dyDescent="0.25">
      <c r="B20" s="7" t="s" vm="51">
        <v>226</v>
      </c>
      <c r="C20" s="165" vm="655">
        <v>442603.1</v>
      </c>
      <c r="D20" s="164" vm="1446">
        <v>-50886.069999999985</v>
      </c>
      <c r="E20" s="267" t="s">
        <v>85</v>
      </c>
      <c r="F20" s="188" vm="831">
        <v>31</v>
      </c>
      <c r="G20" s="165" vm="712">
        <v>25</v>
      </c>
      <c r="H20" s="193">
        <v>-19.354838709677423</v>
      </c>
    </row>
    <row r="21" spans="2:13" s="11" customFormat="1" ht="35.450000000000003" customHeight="1" x14ac:dyDescent="0.25">
      <c r="B21" s="7" t="s" vm="56">
        <v>227</v>
      </c>
      <c r="C21" s="165" vm="1157">
        <v>1018707.83</v>
      </c>
      <c r="D21" s="164" vm="476">
        <v>2683705.0100000002</v>
      </c>
      <c r="E21" s="267">
        <v>163.44207151131849</v>
      </c>
      <c r="F21" s="188" vm="475">
        <v>95</v>
      </c>
      <c r="G21" s="165" vm="604">
        <v>82</v>
      </c>
      <c r="H21" s="193">
        <v>-13.68421052631578</v>
      </c>
    </row>
    <row r="22" spans="2:13" s="11" customFormat="1" ht="35.450000000000003" customHeight="1" x14ac:dyDescent="0.25">
      <c r="B22" s="7" t="s" vm="66">
        <v>228</v>
      </c>
      <c r="C22" s="165" vm="1502">
        <v>121257.65999999999</v>
      </c>
      <c r="D22" s="164" vm="1501">
        <v>738384.05</v>
      </c>
      <c r="E22" s="267">
        <v>508.93806626319531</v>
      </c>
      <c r="F22" s="188" vm="796">
        <v>2</v>
      </c>
      <c r="G22" s="165" vm="781">
        <v>6</v>
      </c>
      <c r="H22" s="193">
        <v>200</v>
      </c>
    </row>
    <row r="23" spans="2:13" s="11" customFormat="1" ht="35.450000000000003" customHeight="1" x14ac:dyDescent="0.25">
      <c r="B23" s="7" t="s" vm="70">
        <v>229</v>
      </c>
      <c r="C23" s="165" vm="1022">
        <v>504607.74000000017</v>
      </c>
      <c r="D23" s="164" vm="922">
        <v>2020055.5099999998</v>
      </c>
      <c r="E23" s="267">
        <v>300.32194313943722</v>
      </c>
      <c r="F23" s="188" vm="1154">
        <v>5</v>
      </c>
      <c r="G23" s="165" vm="418">
        <v>4</v>
      </c>
      <c r="H23" s="193">
        <v>-20</v>
      </c>
    </row>
    <row r="24" spans="2:13" ht="38.25" customHeight="1" x14ac:dyDescent="0.25">
      <c r="B24" s="7" t="s" vm="50">
        <v>230</v>
      </c>
      <c r="C24" s="165" vm="940">
        <v>13523.08</v>
      </c>
      <c r="D24" s="164" vm="818">
        <v>8926.34</v>
      </c>
      <c r="E24" s="267">
        <v>-33.991812516083613</v>
      </c>
      <c r="F24" s="188" vm="504">
        <v>5</v>
      </c>
      <c r="G24" s="165" vm="1058">
        <v>3</v>
      </c>
      <c r="H24" s="193">
        <v>-40</v>
      </c>
    </row>
    <row r="25" spans="2:13" ht="37.5" customHeight="1" x14ac:dyDescent="0.25">
      <c r="B25" s="7" t="s" vm="55">
        <v>231</v>
      </c>
      <c r="C25" s="165" vm="1134">
        <v>3471178.45</v>
      </c>
      <c r="D25" s="164" vm="1209">
        <v>4048990.99</v>
      </c>
      <c r="E25" s="267">
        <v>16.646005047651741</v>
      </c>
      <c r="F25" s="188" vm="600">
        <v>33</v>
      </c>
      <c r="G25" s="165" vm="720">
        <v>29</v>
      </c>
      <c r="H25" s="193">
        <v>-12.121212121212125</v>
      </c>
    </row>
    <row r="26" spans="2:13" ht="36" customHeight="1" x14ac:dyDescent="0.25">
      <c r="B26" s="7" t="s" vm="149">
        <v>232</v>
      </c>
      <c r="C26" s="165" vm="467">
        <v>2622.38</v>
      </c>
      <c r="D26" s="164" vm="682">
        <v>0</v>
      </c>
      <c r="E26" s="267" t="s">
        <v>85</v>
      </c>
      <c r="F26" s="188" vm="1671">
        <v>0</v>
      </c>
      <c r="G26" s="165" vm="715">
        <v>0</v>
      </c>
      <c r="H26" s="193" t="s">
        <v>85</v>
      </c>
    </row>
    <row r="27" spans="2:13" ht="36" customHeight="1" x14ac:dyDescent="0.25">
      <c r="B27" s="282" t="s" vm="170">
        <v>233</v>
      </c>
      <c r="C27" s="165" vm="345">
        <v>6431.73</v>
      </c>
      <c r="D27" s="164" vm="281">
        <v>6475.59</v>
      </c>
      <c r="E27" s="267">
        <v>0.68193161093516608</v>
      </c>
      <c r="F27" s="188" vm="322">
        <v>1</v>
      </c>
      <c r="G27" s="165" vm="261">
        <v>0</v>
      </c>
      <c r="H27" s="193" t="s">
        <v>85</v>
      </c>
    </row>
    <row r="28" spans="2:13" ht="36" customHeight="1" x14ac:dyDescent="0.25">
      <c r="B28" s="282" t="s" vm="171">
        <v>234</v>
      </c>
      <c r="C28" s="165" vm="356">
        <v>308242.10000000003</v>
      </c>
      <c r="D28" s="164" vm="273">
        <v>54995.180000000008</v>
      </c>
      <c r="E28" s="267">
        <v>-82.158446234307377</v>
      </c>
      <c r="F28" s="188" vm="349">
        <v>17</v>
      </c>
      <c r="G28" s="165" vm="263">
        <v>39</v>
      </c>
      <c r="H28" s="193">
        <v>129.41176470588235</v>
      </c>
    </row>
    <row r="29" spans="2:13" ht="36" customHeight="1" x14ac:dyDescent="0.25">
      <c r="B29" s="282" t="s" vm="172">
        <v>235</v>
      </c>
      <c r="C29" s="165" vm="400">
        <v>3744.35</v>
      </c>
      <c r="D29" s="164" vm="264">
        <v>16963.060000000001</v>
      </c>
      <c r="E29" s="267">
        <v>353.0308331219037</v>
      </c>
      <c r="F29" s="188" vm="348">
        <v>1</v>
      </c>
      <c r="G29" s="165" vm="270">
        <v>4</v>
      </c>
      <c r="H29" s="193">
        <v>300</v>
      </c>
    </row>
    <row r="30" spans="2:13" s="11" customFormat="1" ht="31.9" customHeight="1" x14ac:dyDescent="0.25">
      <c r="B30" s="7" t="s" vm="49">
        <v>236</v>
      </c>
      <c r="C30" s="165" vm="755">
        <v>3047617.6000000006</v>
      </c>
      <c r="D30" s="164" vm="1256">
        <v>3608764.7199999997</v>
      </c>
      <c r="E30" s="267">
        <v>18.41264862100806</v>
      </c>
      <c r="F30" s="188" vm="707">
        <v>364</v>
      </c>
      <c r="G30" s="165" vm="531">
        <v>465</v>
      </c>
      <c r="H30" s="193">
        <v>27.74725274725273</v>
      </c>
    </row>
    <row r="31" spans="2:13" s="47" customFormat="1" ht="3.75" customHeight="1" thickBot="1" x14ac:dyDescent="0.3">
      <c r="B31" s="7"/>
      <c r="C31" s="165"/>
      <c r="D31" s="164"/>
      <c r="E31" s="267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29" t="s" vm="65">
        <v>46</v>
      </c>
      <c r="C32" s="275">
        <v>98108797.759999961</v>
      </c>
      <c r="D32" s="278">
        <v>123389791.47000001</v>
      </c>
      <c r="E32" s="279">
        <v>25.76832484671155</v>
      </c>
      <c r="F32" s="275">
        <v>8908</v>
      </c>
      <c r="G32" s="275">
        <v>9066</v>
      </c>
      <c r="H32" s="280">
        <v>1.7736865738661862</v>
      </c>
    </row>
    <row r="33" spans="2:12" ht="23.25" hidden="1" customHeight="1" x14ac:dyDescent="0.25">
      <c r="B33" s="17" t="s">
        <v>29</v>
      </c>
      <c r="C33" s="168">
        <v>98108797.759999961</v>
      </c>
      <c r="D33" s="175">
        <v>123389791.47000001</v>
      </c>
      <c r="E33" s="269">
        <v>25.76832484671155</v>
      </c>
      <c r="F33" s="168">
        <v>8908</v>
      </c>
      <c r="G33" s="169">
        <v>9066</v>
      </c>
      <c r="H33" s="184">
        <v>1.7736865738661862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62" t="s">
        <v>238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</row>
    <row r="2" spans="1:13" s="11" customFormat="1" ht="12.75" x14ac:dyDescent="0.2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57" t="s">
        <v>21</v>
      </c>
      <c r="C5" s="355" t="s">
        <v>14</v>
      </c>
      <c r="D5" s="355"/>
      <c r="E5" s="355"/>
      <c r="F5" s="355"/>
      <c r="G5" s="355"/>
      <c r="H5" s="355" t="s">
        <v>18</v>
      </c>
      <c r="I5" s="355"/>
      <c r="J5" s="355"/>
      <c r="K5" s="355"/>
      <c r="L5" s="356"/>
    </row>
    <row r="6" spans="1:13" s="46" customFormat="1" ht="24.75" thickBot="1" x14ac:dyDescent="0.3">
      <c r="B6" s="358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203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0">
        <v>239</v>
      </c>
      <c r="C8" s="165" vm="1109">
        <v>7311143.3399999999</v>
      </c>
      <c r="D8" s="156">
        <v>4.2</v>
      </c>
      <c r="E8" s="165" vm="1061">
        <v>7778324.2799999984</v>
      </c>
      <c r="F8" s="156">
        <v>2.77</v>
      </c>
      <c r="G8" s="273">
        <v>6.3899846887696157</v>
      </c>
      <c r="H8" s="188" vm="685">
        <v>303</v>
      </c>
      <c r="I8" s="156">
        <v>0.77</v>
      </c>
      <c r="J8" s="165" vm="1422">
        <v>137</v>
      </c>
      <c r="K8" s="156">
        <v>0.18</v>
      </c>
      <c r="L8" s="190">
        <v>-54.785478547854787</v>
      </c>
    </row>
    <row r="9" spans="1:13" s="11" customFormat="1" ht="37.5" customHeight="1" x14ac:dyDescent="0.25">
      <c r="B9" s="7" t="s" vm="24">
        <v>240</v>
      </c>
      <c r="C9" s="165" vm="603">
        <v>5424522.5</v>
      </c>
      <c r="D9" s="156">
        <v>3.11</v>
      </c>
      <c r="E9" s="165" vm="992">
        <v>7965321.1999999993</v>
      </c>
      <c r="F9" s="156">
        <v>2.83</v>
      </c>
      <c r="G9" s="273">
        <v>46.839121784451976</v>
      </c>
      <c r="H9" s="188" vm="562">
        <v>251</v>
      </c>
      <c r="I9" s="156">
        <v>0.64</v>
      </c>
      <c r="J9" s="165" vm="1288">
        <v>634</v>
      </c>
      <c r="K9" s="156">
        <v>0.82</v>
      </c>
      <c r="L9" s="190">
        <v>152.58964143426294</v>
      </c>
    </row>
    <row r="10" spans="1:13" s="11" customFormat="1" ht="37.5" customHeight="1" x14ac:dyDescent="0.25">
      <c r="B10" s="7" t="s" vm="48">
        <v>241</v>
      </c>
      <c r="C10" s="165" vm="547">
        <v>161414363.34</v>
      </c>
      <c r="D10" s="156">
        <v>92.65</v>
      </c>
      <c r="E10" s="165" vm="749">
        <v>265422879.29000002</v>
      </c>
      <c r="F10" s="156">
        <v>94.4</v>
      </c>
      <c r="G10" s="273">
        <v>64.435725419873904</v>
      </c>
      <c r="H10" s="188" vm="1281">
        <v>38905</v>
      </c>
      <c r="I10" s="156">
        <v>98.59</v>
      </c>
      <c r="J10" s="165" vm="1060">
        <v>76029</v>
      </c>
      <c r="K10" s="156">
        <v>99</v>
      </c>
      <c r="L10" s="190">
        <v>95.422182238786775</v>
      </c>
    </row>
    <row r="11" spans="1:13" s="11" customFormat="1" ht="37.5" customHeight="1" x14ac:dyDescent="0.25">
      <c r="B11" s="282" t="s" vm="173">
        <v>242</v>
      </c>
      <c r="C11" s="165" vm="311">
        <v>70000</v>
      </c>
      <c r="D11" s="156">
        <v>0.04</v>
      </c>
      <c r="E11" s="165" vm="267">
        <v>0</v>
      </c>
      <c r="F11" s="156">
        <v>0</v>
      </c>
      <c r="G11" s="273" t="s">
        <v>85</v>
      </c>
      <c r="H11" s="188" vm="353">
        <v>1</v>
      </c>
      <c r="I11" s="156">
        <v>0</v>
      </c>
      <c r="J11" s="165" vm="276">
        <v>0</v>
      </c>
      <c r="K11" s="156">
        <v>0</v>
      </c>
      <c r="L11" s="251" t="s">
        <v>85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43">
        <v>58</v>
      </c>
      <c r="C13" s="167">
        <v>174220029.18000001</v>
      </c>
      <c r="D13" s="191">
        <v>100.00000000000001</v>
      </c>
      <c r="E13" s="167">
        <v>281166524.77000004</v>
      </c>
      <c r="F13" s="191">
        <v>100</v>
      </c>
      <c r="G13" s="274">
        <v>61.38587858891097</v>
      </c>
      <c r="H13" s="167">
        <v>39460</v>
      </c>
      <c r="I13" s="191">
        <v>100</v>
      </c>
      <c r="J13" s="167">
        <v>76800</v>
      </c>
      <c r="K13" s="191">
        <v>100</v>
      </c>
      <c r="L13" s="254">
        <v>94.627470856563605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29">
        <v>243</v>
      </c>
      <c r="C15" s="165" vm="874">
        <v>3668281.1799999997</v>
      </c>
      <c r="D15" s="156">
        <v>52.94</v>
      </c>
      <c r="E15" s="165" vm="836">
        <v>5529176.5899999999</v>
      </c>
      <c r="F15" s="156">
        <v>60.86</v>
      </c>
      <c r="G15" s="273">
        <v>50.729355757837538</v>
      </c>
      <c r="H15" s="188" vm="1450">
        <v>1255</v>
      </c>
      <c r="I15" s="156">
        <v>63.61</v>
      </c>
      <c r="J15" s="165" vm="835">
        <v>1559</v>
      </c>
      <c r="K15" s="156">
        <v>55.26</v>
      </c>
      <c r="L15" s="190">
        <v>24.223107569721122</v>
      </c>
    </row>
    <row r="16" spans="1:13" s="11" customFormat="1" ht="35.450000000000003" customHeight="1" x14ac:dyDescent="0.25">
      <c r="B16" s="7" t="s" vm="23">
        <v>244</v>
      </c>
      <c r="C16" s="165" vm="1088">
        <v>2633201.5599999996</v>
      </c>
      <c r="D16" s="156">
        <v>38.01</v>
      </c>
      <c r="E16" s="165" vm="630">
        <v>3336956.1399999997</v>
      </c>
      <c r="F16" s="156">
        <v>36.729999999999997</v>
      </c>
      <c r="G16" s="273">
        <v>26.726194860677509</v>
      </c>
      <c r="H16" s="188" vm="460">
        <v>661</v>
      </c>
      <c r="I16" s="156">
        <v>33.5</v>
      </c>
      <c r="J16" s="165" vm="1453">
        <v>1198</v>
      </c>
      <c r="K16" s="156">
        <v>42.47</v>
      </c>
      <c r="L16" s="251">
        <v>81.240544629349472</v>
      </c>
    </row>
    <row r="17" spans="2:13" s="11" customFormat="1" ht="35.450000000000003" customHeight="1" x14ac:dyDescent="0.25">
      <c r="B17" s="282" t="s" vm="174">
        <v>245</v>
      </c>
      <c r="C17" s="165" vm="403">
        <v>627016.57999999996</v>
      </c>
      <c r="D17" s="156">
        <v>9.0500000000000007</v>
      </c>
      <c r="E17" s="165" vm="256">
        <v>218990.37999999998</v>
      </c>
      <c r="F17" s="156">
        <v>2.41</v>
      </c>
      <c r="G17" s="273">
        <v>-65.074228180696593</v>
      </c>
      <c r="H17" s="188" vm="383">
        <v>57</v>
      </c>
      <c r="I17" s="156">
        <v>2.89</v>
      </c>
      <c r="J17" s="165" vm="247">
        <v>64</v>
      </c>
      <c r="K17" s="156">
        <v>2.27</v>
      </c>
      <c r="L17" s="251">
        <v>12.280701754385959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47">
        <v>97</v>
      </c>
      <c r="C19" s="167">
        <v>6928499.3199999994</v>
      </c>
      <c r="D19" s="191">
        <v>99.999999999999986</v>
      </c>
      <c r="E19" s="167">
        <v>9085123.1100000013</v>
      </c>
      <c r="F19" s="191">
        <v>100</v>
      </c>
      <c r="G19" s="274">
        <v>31.126852878149691</v>
      </c>
      <c r="H19" s="167">
        <v>1973</v>
      </c>
      <c r="I19" s="191">
        <v>100</v>
      </c>
      <c r="J19" s="167">
        <v>2821</v>
      </c>
      <c r="K19" s="191">
        <v>99.999999999999986</v>
      </c>
      <c r="L19" s="254">
        <v>42.980233147491134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2">
        <v>246</v>
      </c>
      <c r="C21" s="165" vm="1292">
        <v>23241471.190000001</v>
      </c>
      <c r="D21" s="156">
        <v>23.48</v>
      </c>
      <c r="E21" s="165" vm="1436">
        <v>32432836.240000002</v>
      </c>
      <c r="F21" s="156">
        <v>29.67</v>
      </c>
      <c r="G21" s="273">
        <v>39.547260045890425</v>
      </c>
      <c r="H21" s="188" vm="1172">
        <v>9403</v>
      </c>
      <c r="I21" s="156">
        <v>8.59</v>
      </c>
      <c r="J21" s="165" vm="861">
        <v>12532</v>
      </c>
      <c r="K21" s="156">
        <v>12.94</v>
      </c>
      <c r="L21" s="190">
        <v>33.276613846644693</v>
      </c>
    </row>
    <row r="22" spans="2:13" ht="38.25" customHeight="1" x14ac:dyDescent="0.25">
      <c r="B22" s="7" t="s" vm="28">
        <v>247</v>
      </c>
      <c r="C22" s="165" vm="436">
        <v>1209317.58</v>
      </c>
      <c r="D22" s="156">
        <v>1.22</v>
      </c>
      <c r="E22" s="165" vm="590">
        <v>1677692.7699999998</v>
      </c>
      <c r="F22" s="156">
        <v>1.53</v>
      </c>
      <c r="G22" s="273">
        <v>38.730536770994405</v>
      </c>
      <c r="H22" s="188" vm="801">
        <v>111</v>
      </c>
      <c r="I22" s="156">
        <v>0.1</v>
      </c>
      <c r="J22" s="165" vm="741">
        <v>132</v>
      </c>
      <c r="K22" s="156">
        <v>0.14000000000000001</v>
      </c>
      <c r="L22" s="190">
        <v>18.918918918918919</v>
      </c>
    </row>
    <row r="23" spans="2:13" ht="38.25" customHeight="1" x14ac:dyDescent="0.25">
      <c r="B23" s="7" t="s" vm="22">
        <v>248</v>
      </c>
      <c r="C23" s="165" vm="1380">
        <v>27091.95</v>
      </c>
      <c r="D23" s="156">
        <v>0.03</v>
      </c>
      <c r="E23" s="165" vm="1618">
        <v>38221.339999999997</v>
      </c>
      <c r="F23" s="156">
        <v>0.03</v>
      </c>
      <c r="G23" s="273">
        <v>41.080062527798844</v>
      </c>
      <c r="H23" s="188" vm="1412">
        <v>3</v>
      </c>
      <c r="I23" s="156">
        <v>0</v>
      </c>
      <c r="J23" s="165" vm="1619">
        <v>3</v>
      </c>
      <c r="K23" s="156">
        <v>0</v>
      </c>
      <c r="L23" s="251">
        <v>0</v>
      </c>
    </row>
    <row r="24" spans="2:13" ht="37.5" customHeight="1" x14ac:dyDescent="0.25">
      <c r="B24" s="7" t="s" vm="46">
        <v>249</v>
      </c>
      <c r="C24" s="165" vm="1525">
        <v>216280.61000000002</v>
      </c>
      <c r="D24" s="156">
        <v>0.22</v>
      </c>
      <c r="E24" s="165" vm="1524">
        <v>130216.36</v>
      </c>
      <c r="F24" s="156">
        <v>0.12</v>
      </c>
      <c r="G24" s="273">
        <v>-39.792864464364143</v>
      </c>
      <c r="H24" s="188" vm="1016">
        <v>50</v>
      </c>
      <c r="I24" s="156">
        <v>0.05</v>
      </c>
      <c r="J24" s="165" vm="1523">
        <v>38</v>
      </c>
      <c r="K24" s="156">
        <v>0.04</v>
      </c>
      <c r="L24" s="190">
        <v>-24</v>
      </c>
    </row>
    <row r="25" spans="2:13" ht="36" customHeight="1" x14ac:dyDescent="0.25">
      <c r="B25" s="7" t="s" vm="41">
        <v>250</v>
      </c>
      <c r="C25" s="165" vm="1427">
        <v>6710080.46</v>
      </c>
      <c r="D25" s="156">
        <v>6.78</v>
      </c>
      <c r="E25" s="165" vm="1478">
        <v>8166016.6800000016</v>
      </c>
      <c r="F25" s="156">
        <v>7.47</v>
      </c>
      <c r="G25" s="273">
        <v>21.697746080380114</v>
      </c>
      <c r="H25" s="188" vm="1477">
        <v>33427</v>
      </c>
      <c r="I25" s="156">
        <v>30.52</v>
      </c>
      <c r="J25" s="165" vm="1666">
        <v>40137</v>
      </c>
      <c r="K25" s="156">
        <v>41.44</v>
      </c>
      <c r="L25" s="190">
        <v>20.073593203099293</v>
      </c>
    </row>
    <row r="26" spans="2:13" ht="36" customHeight="1" x14ac:dyDescent="0.25">
      <c r="B26" s="282" t="s" vm="175">
        <v>251</v>
      </c>
      <c r="C26" s="165" vm="399">
        <v>1173615.6799999997</v>
      </c>
      <c r="D26" s="156">
        <v>1.18</v>
      </c>
      <c r="E26" s="165" vm="245">
        <v>946486.34999999974</v>
      </c>
      <c r="F26" s="156">
        <v>0.87</v>
      </c>
      <c r="G26" s="273">
        <v>-19.352956327236527</v>
      </c>
      <c r="H26" s="188" vm="346">
        <v>91</v>
      </c>
      <c r="I26" s="156">
        <v>0.08</v>
      </c>
      <c r="J26" s="165" vm="249">
        <v>111</v>
      </c>
      <c r="K26" s="156">
        <v>0.11</v>
      </c>
      <c r="L26" s="190">
        <v>21.978021978021985</v>
      </c>
    </row>
    <row r="27" spans="2:13" s="11" customFormat="1" ht="31.9" customHeight="1" x14ac:dyDescent="0.25">
      <c r="B27" s="7" t="s" vm="27">
        <v>252</v>
      </c>
      <c r="C27" s="165" vm="950">
        <v>66418838.940000013</v>
      </c>
      <c r="D27" s="156">
        <v>67.09</v>
      </c>
      <c r="E27" s="165" vm="1258">
        <v>65935950.819999993</v>
      </c>
      <c r="F27" s="156">
        <v>60.31</v>
      </c>
      <c r="G27" s="273">
        <v>-0.72703487098929998</v>
      </c>
      <c r="H27" s="188" vm="834">
        <v>66432</v>
      </c>
      <c r="I27" s="156">
        <v>60.66</v>
      </c>
      <c r="J27" s="165" vm="533">
        <v>43910</v>
      </c>
      <c r="K27" s="156">
        <v>45.33</v>
      </c>
      <c r="L27" s="190">
        <v>-33.902336223506751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1">
        <v>98</v>
      </c>
      <c r="C29" s="167">
        <v>98996696.410000011</v>
      </c>
      <c r="D29" s="191">
        <v>100</v>
      </c>
      <c r="E29" s="167">
        <v>109327420.56</v>
      </c>
      <c r="F29" s="191">
        <v>100</v>
      </c>
      <c r="G29" s="274">
        <v>10.435423124843226</v>
      </c>
      <c r="H29" s="167">
        <v>109517</v>
      </c>
      <c r="I29" s="191">
        <v>100</v>
      </c>
      <c r="J29" s="167">
        <v>96863</v>
      </c>
      <c r="K29" s="191">
        <v>100</v>
      </c>
      <c r="L29" s="254">
        <v>-11.554370554343166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45">
        <v>253</v>
      </c>
      <c r="C31" s="165" vm="649">
        <v>4421434.4500000011</v>
      </c>
      <c r="D31" s="193">
        <v>100</v>
      </c>
      <c r="E31" s="165" vm="662">
        <v>4493265.05</v>
      </c>
      <c r="F31" s="193">
        <v>100</v>
      </c>
      <c r="G31" s="273">
        <v>1.624599455500217</v>
      </c>
      <c r="H31" s="188" vm="1467">
        <v>20870</v>
      </c>
      <c r="I31" s="193">
        <v>100</v>
      </c>
      <c r="J31" s="165" vm="793">
        <v>21012</v>
      </c>
      <c r="K31" s="193">
        <v>100</v>
      </c>
      <c r="L31" s="190">
        <v>0.68040249161475685</v>
      </c>
    </row>
    <row r="32" spans="2:13" s="11" customFormat="1" ht="31.9" customHeight="1" x14ac:dyDescent="0.25">
      <c r="B32" s="282" t="s" vm="176">
        <v>254</v>
      </c>
      <c r="C32" s="165" vm="302">
        <v>0</v>
      </c>
      <c r="D32" s="193">
        <v>0</v>
      </c>
      <c r="E32" s="165" vm="241">
        <v>0</v>
      </c>
      <c r="F32" s="193">
        <v>0</v>
      </c>
      <c r="G32" s="273" t="s">
        <v>85</v>
      </c>
      <c r="H32" s="188" vm="352">
        <v>0</v>
      </c>
      <c r="I32" s="193">
        <v>0</v>
      </c>
      <c r="J32" s="165" vm="252">
        <v>0</v>
      </c>
      <c r="K32" s="193">
        <v>0</v>
      </c>
      <c r="L32" s="190" t="s">
        <v>85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0">
        <v>99</v>
      </c>
      <c r="C34" s="167">
        <v>4421434.4500000011</v>
      </c>
      <c r="D34" s="191">
        <v>100</v>
      </c>
      <c r="E34" s="167">
        <v>4493265.05</v>
      </c>
      <c r="F34" s="191">
        <v>100</v>
      </c>
      <c r="G34" s="274">
        <v>1.624599455500217</v>
      </c>
      <c r="H34" s="167">
        <v>20870</v>
      </c>
      <c r="I34" s="191">
        <v>100</v>
      </c>
      <c r="J34" s="167">
        <v>21012</v>
      </c>
      <c r="K34" s="191">
        <v>100</v>
      </c>
      <c r="L34" s="254">
        <v>0.68040249161475685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6">
        <v>255</v>
      </c>
      <c r="C36" s="165" vm="823">
        <v>596794.97000000009</v>
      </c>
      <c r="D36" s="156">
        <v>0.81</v>
      </c>
      <c r="E36" s="165" vm="1343">
        <v>601642.01</v>
      </c>
      <c r="F36" s="156">
        <v>0.74</v>
      </c>
      <c r="G36" s="273">
        <v>0.81217842704002408</v>
      </c>
      <c r="H36" s="188" vm="1174">
        <v>6135</v>
      </c>
      <c r="I36" s="156">
        <v>1.22</v>
      </c>
      <c r="J36" s="165" vm="1138">
        <v>6484</v>
      </c>
      <c r="K36" s="156">
        <v>1.19</v>
      </c>
      <c r="L36" s="190">
        <v>5.6886715566422055</v>
      </c>
    </row>
    <row r="37" spans="2:13" s="11" customFormat="1" ht="37.5" customHeight="1" x14ac:dyDescent="0.25">
      <c r="B37" s="7" t="s" vm="20">
        <v>256</v>
      </c>
      <c r="C37" s="165" vm="902">
        <v>30702511.539999999</v>
      </c>
      <c r="D37" s="156">
        <v>41.65</v>
      </c>
      <c r="E37" s="165" vm="1221">
        <v>32172282.479999997</v>
      </c>
      <c r="F37" s="156">
        <v>39.79</v>
      </c>
      <c r="G37" s="273">
        <v>4.7871358604821239</v>
      </c>
      <c r="H37" s="188" vm="1087">
        <v>128342</v>
      </c>
      <c r="I37" s="156">
        <v>25.47</v>
      </c>
      <c r="J37" s="165" vm="1018">
        <v>133526</v>
      </c>
      <c r="K37" s="156">
        <v>24.61</v>
      </c>
      <c r="L37" s="190">
        <v>4.0392077418148347</v>
      </c>
    </row>
    <row r="38" spans="2:13" s="11" customFormat="1" ht="37.5" customHeight="1" x14ac:dyDescent="0.25">
      <c r="B38" s="7" t="s" vm="44">
        <v>257</v>
      </c>
      <c r="C38" s="165" vm="852">
        <v>30460.860000000004</v>
      </c>
      <c r="D38" s="156">
        <v>0.04</v>
      </c>
      <c r="E38" s="165" vm="1640">
        <v>26667.969999999998</v>
      </c>
      <c r="F38" s="156">
        <v>0.03</v>
      </c>
      <c r="G38" s="273">
        <v>-12.451683898616153</v>
      </c>
      <c r="H38" s="188" vm="1506">
        <v>374</v>
      </c>
      <c r="I38" s="156">
        <v>7.0000000000000007E-2</v>
      </c>
      <c r="J38" s="165" vm="1505">
        <v>316</v>
      </c>
      <c r="K38" s="156">
        <v>0.06</v>
      </c>
      <c r="L38" s="190">
        <v>-15.508021390374324</v>
      </c>
    </row>
    <row r="39" spans="2:13" s="11" customFormat="1" ht="37.5" customHeight="1" x14ac:dyDescent="0.25">
      <c r="B39" s="282" t="s" vm="177">
        <v>258</v>
      </c>
      <c r="C39" s="165" vm="394">
        <v>36942329.569999993</v>
      </c>
      <c r="D39" s="156">
        <v>50.11</v>
      </c>
      <c r="E39" s="165" vm="242">
        <v>41538444.720000006</v>
      </c>
      <c r="F39" s="156">
        <v>51.38</v>
      </c>
      <c r="G39" s="273">
        <v>12.44132463625796</v>
      </c>
      <c r="H39" s="188" vm="374">
        <v>359514</v>
      </c>
      <c r="I39" s="156">
        <v>71.349999999999994</v>
      </c>
      <c r="J39" s="165" vm="238">
        <v>393772</v>
      </c>
      <c r="K39" s="156">
        <v>72.58</v>
      </c>
      <c r="L39" s="251">
        <v>9.5289752276684681</v>
      </c>
    </row>
    <row r="40" spans="2:13" s="11" customFormat="1" ht="37.5" customHeight="1" x14ac:dyDescent="0.25">
      <c r="B40" s="7" t="s" vm="39">
        <v>259</v>
      </c>
      <c r="C40" s="165" vm="721">
        <v>5446473.5199999996</v>
      </c>
      <c r="D40" s="156">
        <v>7.39</v>
      </c>
      <c r="E40" s="165" vm="883">
        <v>6514297.4899999993</v>
      </c>
      <c r="F40" s="156">
        <v>8.06</v>
      </c>
      <c r="G40" s="273">
        <v>19.605786497976041</v>
      </c>
      <c r="H40" s="188" vm="826">
        <v>9532</v>
      </c>
      <c r="I40" s="156">
        <v>1.89</v>
      </c>
      <c r="J40" s="165" vm="1147">
        <v>8469</v>
      </c>
      <c r="K40" s="156">
        <v>1.56</v>
      </c>
      <c r="L40" s="190">
        <v>-11.151909357952164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5">
        <v>100</v>
      </c>
      <c r="C42" s="167">
        <v>73718570.459999993</v>
      </c>
      <c r="D42" s="191">
        <v>100</v>
      </c>
      <c r="E42" s="167">
        <v>80853334.670000002</v>
      </c>
      <c r="F42" s="178">
        <v>100</v>
      </c>
      <c r="G42" s="274">
        <v>9.6783811263287447</v>
      </c>
      <c r="H42" s="167">
        <v>503897</v>
      </c>
      <c r="I42" s="178">
        <v>99.999999999999986</v>
      </c>
      <c r="J42" s="167">
        <v>542567</v>
      </c>
      <c r="K42" s="178">
        <v>100</v>
      </c>
      <c r="L42" s="254">
        <v>7.6741873835327397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5" t="s">
        <v>30</v>
      </c>
      <c r="C44" s="236">
        <v>358285229.81999999</v>
      </c>
      <c r="D44" s="264"/>
      <c r="E44" s="236">
        <v>484925668.16000009</v>
      </c>
      <c r="F44" s="262"/>
      <c r="G44" s="261">
        <v>35.346262642092</v>
      </c>
      <c r="H44" s="238">
        <v>675717</v>
      </c>
      <c r="I44" s="264"/>
      <c r="J44" s="238">
        <v>740063</v>
      </c>
      <c r="K44" s="264"/>
      <c r="L44" s="259">
        <v>9.522625596218532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M4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62" t="s">
        <v>260</v>
      </c>
      <c r="B1" s="362"/>
      <c r="C1" s="362"/>
      <c r="D1" s="362"/>
      <c r="E1" s="362"/>
      <c r="F1" s="362"/>
      <c r="G1" s="362"/>
      <c r="H1" s="362"/>
    </row>
    <row r="2" spans="1:13" s="11" customFormat="1" ht="12.75" x14ac:dyDescent="0.25">
      <c r="A2" s="349"/>
      <c r="B2" s="349"/>
      <c r="C2" s="349"/>
      <c r="D2" s="349"/>
      <c r="E2" s="349"/>
      <c r="F2" s="349"/>
      <c r="G2" s="349"/>
      <c r="H2" s="349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57" t="s">
        <v>21</v>
      </c>
      <c r="C5" s="355" t="s">
        <v>28</v>
      </c>
      <c r="D5" s="355"/>
      <c r="E5" s="355"/>
      <c r="F5" s="355" t="s">
        <v>19</v>
      </c>
      <c r="G5" s="355"/>
      <c r="H5" s="356"/>
    </row>
    <row r="6" spans="1:13" s="46" customFormat="1" ht="24.75" thickBot="1" x14ac:dyDescent="0.3">
      <c r="B6" s="358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0">
        <v>239</v>
      </c>
      <c r="C8" s="164" vm="873">
        <v>599011.5199999999</v>
      </c>
      <c r="D8" s="165" vm="1083">
        <v>-5837247.7000000002</v>
      </c>
      <c r="E8" s="267" t="s">
        <v>85</v>
      </c>
      <c r="F8" s="188" vm="1080">
        <v>12</v>
      </c>
      <c r="G8" s="165" vm="1066">
        <v>12</v>
      </c>
      <c r="H8" s="156">
        <v>0</v>
      </c>
    </row>
    <row r="9" spans="1:13" s="11" customFormat="1" ht="37.5" customHeight="1" x14ac:dyDescent="0.25">
      <c r="B9" s="7" t="s" vm="24">
        <v>240</v>
      </c>
      <c r="C9" s="164" vm="489">
        <v>-32653182.600000001</v>
      </c>
      <c r="D9" s="165" vm="714">
        <v>-31044656.119999994</v>
      </c>
      <c r="E9" s="267" t="s">
        <v>85</v>
      </c>
      <c r="F9" s="188" vm="503">
        <v>648</v>
      </c>
      <c r="G9" s="165" vm="1155">
        <v>372</v>
      </c>
      <c r="H9" s="156">
        <v>-42.592592592592595</v>
      </c>
    </row>
    <row r="10" spans="1:13" s="11" customFormat="1" ht="37.5" customHeight="1" x14ac:dyDescent="0.25">
      <c r="B10" s="7" t="s" vm="48">
        <v>241</v>
      </c>
      <c r="C10" s="164" vm="1413">
        <v>9871915.1900000013</v>
      </c>
      <c r="D10" s="165" vm="1456">
        <v>8622046.5300000012</v>
      </c>
      <c r="E10" s="267">
        <v>-12.660852893733178</v>
      </c>
      <c r="F10" s="188" vm="1176">
        <v>575</v>
      </c>
      <c r="G10" s="165" vm="1382">
        <v>523</v>
      </c>
      <c r="H10" s="156">
        <v>-9.0434782608695627</v>
      </c>
    </row>
    <row r="11" spans="1:13" s="11" customFormat="1" ht="37.5" customHeight="1" x14ac:dyDescent="0.25">
      <c r="B11" s="282" t="s" vm="173">
        <v>242</v>
      </c>
      <c r="C11" s="164" vm="368">
        <v>-589860.36</v>
      </c>
      <c r="D11" s="165" vm="248">
        <v>-660839.32000000007</v>
      </c>
      <c r="E11" s="267" t="s">
        <v>85</v>
      </c>
      <c r="F11" s="188" vm="330">
        <v>15</v>
      </c>
      <c r="G11" s="165" vm="255">
        <v>1</v>
      </c>
      <c r="H11" s="156">
        <v>-93.333333333333329</v>
      </c>
    </row>
    <row r="12" spans="1:13" s="47" customFormat="1" ht="3" customHeight="1" thickBot="1" x14ac:dyDescent="0.3">
      <c r="B12" s="59"/>
      <c r="C12" s="164"/>
      <c r="D12" s="165"/>
      <c r="E12" s="281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43">
        <v>58</v>
      </c>
      <c r="C13" s="166">
        <v>-22772116.25</v>
      </c>
      <c r="D13" s="166">
        <v>-28920696.609999992</v>
      </c>
      <c r="E13" s="255" t="s">
        <v>85</v>
      </c>
      <c r="F13" s="167">
        <v>1250</v>
      </c>
      <c r="G13" s="167">
        <v>908</v>
      </c>
      <c r="H13" s="274">
        <v>-27.36</v>
      </c>
    </row>
    <row r="14" spans="1:13" s="47" customFormat="1" ht="3" customHeight="1" x14ac:dyDescent="0.25">
      <c r="B14" s="59"/>
      <c r="C14" s="164"/>
      <c r="D14" s="165"/>
      <c r="E14" s="281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29">
        <v>243</v>
      </c>
      <c r="C15" s="164" vm="754">
        <v>700730.73999999987</v>
      </c>
      <c r="D15" s="165" vm="1261">
        <v>14296760.349999998</v>
      </c>
      <c r="E15" s="267">
        <v>1940.2644744827378</v>
      </c>
      <c r="F15" s="188" vm="1048">
        <v>101</v>
      </c>
      <c r="G15" s="165" vm="986">
        <v>443</v>
      </c>
      <c r="H15" s="156">
        <v>338.61386138613864</v>
      </c>
    </row>
    <row r="16" spans="1:13" s="11" customFormat="1" ht="35.450000000000003" customHeight="1" x14ac:dyDescent="0.25">
      <c r="B16" s="7" t="s" vm="23">
        <v>244</v>
      </c>
      <c r="C16" s="164" vm="859">
        <v>1361012.4899999998</v>
      </c>
      <c r="D16" s="165" vm="511">
        <v>1037806.6</v>
      </c>
      <c r="E16" s="267">
        <v>-23.747459510823433</v>
      </c>
      <c r="F16" s="188" vm="961">
        <v>270</v>
      </c>
      <c r="G16" s="165" vm="824">
        <v>180</v>
      </c>
      <c r="H16" s="156">
        <v>-33.333333333333343</v>
      </c>
    </row>
    <row r="17" spans="2:13" s="11" customFormat="1" ht="35.450000000000003" customHeight="1" x14ac:dyDescent="0.25">
      <c r="B17" s="282" t="s" vm="174">
        <v>245</v>
      </c>
      <c r="C17" s="164" vm="306">
        <v>0</v>
      </c>
      <c r="D17" s="165" vm="259">
        <v>36335.72</v>
      </c>
      <c r="E17" s="267" t="s">
        <v>85</v>
      </c>
      <c r="F17" s="188" vm="396">
        <v>0</v>
      </c>
      <c r="G17" s="165" vm="260">
        <v>9</v>
      </c>
      <c r="H17" s="156" t="s">
        <v>85</v>
      </c>
    </row>
    <row r="18" spans="2:13" ht="3.75" customHeight="1" thickBot="1" x14ac:dyDescent="0.3">
      <c r="B18" s="18"/>
      <c r="C18" s="164"/>
      <c r="D18" s="165"/>
      <c r="E18" s="267"/>
      <c r="F18" s="188"/>
      <c r="G18" s="165"/>
      <c r="H18" s="150"/>
    </row>
    <row r="19" spans="2:13" ht="37.5" customHeight="1" thickBot="1" x14ac:dyDescent="0.3">
      <c r="B19" s="98" t="s" vm="47">
        <v>97</v>
      </c>
      <c r="C19" s="166">
        <v>2061743.2299999995</v>
      </c>
      <c r="D19" s="166">
        <v>15370902.669999998</v>
      </c>
      <c r="E19" s="255">
        <v>645.5294357872101</v>
      </c>
      <c r="F19" s="167">
        <v>371</v>
      </c>
      <c r="G19" s="167">
        <v>632</v>
      </c>
      <c r="H19" s="274">
        <v>70.350404312668445</v>
      </c>
    </row>
    <row r="20" spans="2:13" ht="4.9000000000000004" customHeight="1" x14ac:dyDescent="0.25">
      <c r="B20" s="23"/>
      <c r="C20" s="164"/>
      <c r="D20" s="165"/>
      <c r="E20" s="267"/>
      <c r="F20" s="188"/>
      <c r="G20" s="165"/>
      <c r="H20" s="150"/>
    </row>
    <row r="21" spans="2:13" ht="38.25" customHeight="1" x14ac:dyDescent="0.25">
      <c r="B21" s="7" t="s" vm="42">
        <v>246</v>
      </c>
      <c r="C21" s="164" vm="1586">
        <v>11507321.479999997</v>
      </c>
      <c r="D21" s="165" vm="1587">
        <v>23325981.5</v>
      </c>
      <c r="E21" s="267">
        <v>102.70556915039805</v>
      </c>
      <c r="F21" s="188" vm="1588">
        <v>65</v>
      </c>
      <c r="G21" s="165" vm="1585">
        <v>47</v>
      </c>
      <c r="H21" s="156">
        <v>-27.692307692307693</v>
      </c>
    </row>
    <row r="22" spans="2:13" ht="38.25" customHeight="1" x14ac:dyDescent="0.25">
      <c r="B22" s="7" t="s" vm="28">
        <v>247</v>
      </c>
      <c r="C22" s="164" vm="1393">
        <v>2235112.0599999996</v>
      </c>
      <c r="D22" s="165" vm="567">
        <v>4177698.58</v>
      </c>
      <c r="E22" s="267">
        <v>86.912265150589405</v>
      </c>
      <c r="F22" s="188" vm="976">
        <v>12</v>
      </c>
      <c r="G22" s="165" vm="1031">
        <v>13</v>
      </c>
      <c r="H22" s="156">
        <v>8.3333333333333286</v>
      </c>
    </row>
    <row r="23" spans="2:13" ht="38.25" customHeight="1" x14ac:dyDescent="0.25">
      <c r="B23" s="7" t="s" vm="22">
        <v>248</v>
      </c>
      <c r="C23" s="164" vm="999">
        <v>0</v>
      </c>
      <c r="D23" s="165" vm="1353">
        <v>0</v>
      </c>
      <c r="E23" s="267" t="s">
        <v>85</v>
      </c>
      <c r="F23" s="188" vm="1314">
        <v>0</v>
      </c>
      <c r="G23" s="165" vm="1378">
        <v>0</v>
      </c>
      <c r="H23" s="156" t="s">
        <v>85</v>
      </c>
    </row>
    <row r="24" spans="2:13" ht="37.5" customHeight="1" x14ac:dyDescent="0.25">
      <c r="B24" s="7" t="s" vm="46">
        <v>249</v>
      </c>
      <c r="C24" s="164" vm="912">
        <v>25659.78</v>
      </c>
      <c r="D24" s="165" vm="626">
        <v>10645.39</v>
      </c>
      <c r="E24" s="267">
        <v>-58.513323185155912</v>
      </c>
      <c r="F24" s="188" vm="484">
        <v>50</v>
      </c>
      <c r="G24" s="165" vm="1146">
        <v>14</v>
      </c>
      <c r="H24" s="156">
        <v>-72</v>
      </c>
    </row>
    <row r="25" spans="2:13" ht="36" customHeight="1" x14ac:dyDescent="0.25">
      <c r="B25" s="7" t="s" vm="41">
        <v>250</v>
      </c>
      <c r="C25" s="164" vm="638">
        <v>5776595.0800000001</v>
      </c>
      <c r="D25" s="165" vm="1130">
        <v>6314849.3500000006</v>
      </c>
      <c r="E25" s="267">
        <v>9.3178466301640128</v>
      </c>
      <c r="F25" s="188" vm="827">
        <v>1146</v>
      </c>
      <c r="G25" s="165" vm="880">
        <v>1307</v>
      </c>
      <c r="H25" s="156">
        <v>14.048865619546262</v>
      </c>
    </row>
    <row r="26" spans="2:13" ht="36" customHeight="1" x14ac:dyDescent="0.25">
      <c r="B26" s="282" t="s" vm="175">
        <v>251</v>
      </c>
      <c r="C26" s="164" vm="355">
        <v>0</v>
      </c>
      <c r="D26" s="165" vm="243">
        <v>0</v>
      </c>
      <c r="E26" s="267" t="s">
        <v>85</v>
      </c>
      <c r="F26" s="188" vm="386">
        <v>0</v>
      </c>
      <c r="G26" s="165" vm="246">
        <v>0</v>
      </c>
      <c r="H26" s="156" t="s">
        <v>85</v>
      </c>
    </row>
    <row r="27" spans="2:13" s="11" customFormat="1" ht="31.9" customHeight="1" x14ac:dyDescent="0.25">
      <c r="B27" s="7" t="s" vm="27">
        <v>252</v>
      </c>
      <c r="C27" s="164" vm="1674">
        <v>11852020.309999999</v>
      </c>
      <c r="D27" s="165" vm="1484">
        <v>8096794.6700000009</v>
      </c>
      <c r="E27" s="267">
        <v>-31.684265988234699</v>
      </c>
      <c r="F27" s="188" vm="1072">
        <v>991</v>
      </c>
      <c r="G27" s="165" vm="541">
        <v>376</v>
      </c>
      <c r="H27" s="156">
        <v>-62.05852674066599</v>
      </c>
    </row>
    <row r="28" spans="2:13" s="47" customFormat="1" ht="3.75" customHeight="1" thickBot="1" x14ac:dyDescent="0.3">
      <c r="C28" s="164"/>
      <c r="D28" s="165"/>
      <c r="E28" s="267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1">
        <v>98</v>
      </c>
      <c r="C29" s="166">
        <v>31396708.709999993</v>
      </c>
      <c r="D29" s="166">
        <v>41925969.490000002</v>
      </c>
      <c r="E29" s="255">
        <v>33.536192845100317</v>
      </c>
      <c r="F29" s="167">
        <v>2264</v>
      </c>
      <c r="G29" s="167">
        <v>1757</v>
      </c>
      <c r="H29" s="274">
        <v>-22.39399293286219</v>
      </c>
    </row>
    <row r="30" spans="2:13" s="47" customFormat="1" ht="3.75" customHeight="1" x14ac:dyDescent="0.25">
      <c r="C30" s="164"/>
      <c r="D30" s="165"/>
      <c r="E30" s="267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45">
        <v>253</v>
      </c>
      <c r="C31" s="164" vm="642">
        <v>336844.76999999996</v>
      </c>
      <c r="D31" s="165" vm="909">
        <v>322355.06999999995</v>
      </c>
      <c r="E31" s="267">
        <v>-4.3015956578456098</v>
      </c>
      <c r="F31" s="188" vm="1472">
        <v>9</v>
      </c>
      <c r="G31" s="165" vm="1646">
        <v>11</v>
      </c>
      <c r="H31" s="156">
        <v>22.222222222222229</v>
      </c>
    </row>
    <row r="32" spans="2:13" s="11" customFormat="1" ht="31.9" customHeight="1" x14ac:dyDescent="0.25">
      <c r="B32" s="282" t="s" vm="176">
        <v>254</v>
      </c>
      <c r="C32" s="164" vm="307">
        <v>0</v>
      </c>
      <c r="D32" s="165" vm="257">
        <v>0</v>
      </c>
      <c r="E32" s="267" t="s">
        <v>85</v>
      </c>
      <c r="F32" s="188" vm="389">
        <v>0</v>
      </c>
      <c r="G32" s="165" vm="250">
        <v>0</v>
      </c>
      <c r="H32" s="156" t="s">
        <v>85</v>
      </c>
    </row>
    <row r="33" spans="2:13" s="47" customFormat="1" ht="3.75" customHeight="1" thickBot="1" x14ac:dyDescent="0.3">
      <c r="C33" s="164"/>
      <c r="D33" s="165"/>
      <c r="E33" s="267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0">
        <v>99</v>
      </c>
      <c r="C34" s="166">
        <v>336844.76999999996</v>
      </c>
      <c r="D34" s="166">
        <v>322355.06999999995</v>
      </c>
      <c r="E34" s="255">
        <v>-4.3015956578456098</v>
      </c>
      <c r="F34" s="167">
        <v>9</v>
      </c>
      <c r="G34" s="167">
        <v>11</v>
      </c>
      <c r="H34" s="274">
        <v>22.222222222222229</v>
      </c>
    </row>
    <row r="35" spans="2:13" s="47" customFormat="1" ht="3.75" customHeight="1" x14ac:dyDescent="0.25">
      <c r="B35" s="59"/>
      <c r="C35" s="164"/>
      <c r="D35" s="165"/>
      <c r="E35" s="251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6">
        <v>255</v>
      </c>
      <c r="C36" s="164" vm="1273">
        <v>98476.98000000001</v>
      </c>
      <c r="D36" s="165" vm="1246">
        <v>168530.32</v>
      </c>
      <c r="E36" s="267">
        <v>71.136767191682765</v>
      </c>
      <c r="F36" s="188" vm="1374">
        <v>69</v>
      </c>
      <c r="G36" s="165" vm="977">
        <v>45</v>
      </c>
      <c r="H36" s="156">
        <v>-34.782608695652172</v>
      </c>
    </row>
    <row r="37" spans="2:13" s="11" customFormat="1" ht="37.5" customHeight="1" x14ac:dyDescent="0.25">
      <c r="B37" s="7" t="s" vm="20">
        <v>256</v>
      </c>
      <c r="C37" s="164" vm="849">
        <v>8021609.9800000004</v>
      </c>
      <c r="D37" s="165" vm="1302">
        <v>8734760.379999999</v>
      </c>
      <c r="E37" s="267">
        <v>8.8903649239750138</v>
      </c>
      <c r="F37" s="188" vm="1348">
        <v>1746</v>
      </c>
      <c r="G37" s="165" vm="1024">
        <v>1781</v>
      </c>
      <c r="H37" s="156">
        <v>2.0045819014891038</v>
      </c>
    </row>
    <row r="38" spans="2:13" s="11" customFormat="1" ht="37.5" customHeight="1" x14ac:dyDescent="0.25">
      <c r="B38" s="7" t="s" vm="44">
        <v>257</v>
      </c>
      <c r="C38" s="164" vm="1543">
        <v>67881.26999999999</v>
      </c>
      <c r="D38" s="165" vm="1542">
        <v>4260.0300000000007</v>
      </c>
      <c r="E38" s="267">
        <v>-93.724292430003146</v>
      </c>
      <c r="F38" s="188" vm="1407">
        <v>98</v>
      </c>
      <c r="G38" s="165" vm="1296">
        <v>5</v>
      </c>
      <c r="H38" s="156">
        <v>-94.897959183673464</v>
      </c>
    </row>
    <row r="39" spans="2:13" s="11" customFormat="1" ht="37.5" customHeight="1" x14ac:dyDescent="0.25">
      <c r="B39" s="282" t="s" vm="177">
        <v>258</v>
      </c>
      <c r="C39" s="164" vm="335">
        <v>17776979.799999997</v>
      </c>
      <c r="D39" s="165" vm="254">
        <v>19717216.009999998</v>
      </c>
      <c r="E39" s="267">
        <v>10.914318584082565</v>
      </c>
      <c r="F39" s="188" vm="297">
        <v>189380</v>
      </c>
      <c r="G39" s="165" vm="240">
        <v>216364</v>
      </c>
      <c r="H39" s="156">
        <v>14.248600697011298</v>
      </c>
    </row>
    <row r="40" spans="2:13" s="11" customFormat="1" ht="37.5" customHeight="1" x14ac:dyDescent="0.25">
      <c r="B40" s="7" t="s" vm="39">
        <v>259</v>
      </c>
      <c r="C40" s="164" vm="1494">
        <v>31616.980000000003</v>
      </c>
      <c r="D40" s="165" vm="739">
        <v>80772.429999999993</v>
      </c>
      <c r="E40" s="267">
        <v>155.47168009088784</v>
      </c>
      <c r="F40" s="188" vm="1271">
        <v>28</v>
      </c>
      <c r="G40" s="165" vm="1493">
        <v>85</v>
      </c>
      <c r="H40" s="156">
        <v>203.57142857142856</v>
      </c>
    </row>
    <row r="41" spans="2:13" s="47" customFormat="1" ht="3" customHeight="1" thickBot="1" x14ac:dyDescent="0.3">
      <c r="B41" s="59"/>
      <c r="C41" s="164"/>
      <c r="D41" s="165"/>
      <c r="E41" s="281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5">
        <v>100</v>
      </c>
      <c r="C42" s="166">
        <v>25996565.009999998</v>
      </c>
      <c r="D42" s="166">
        <v>28705539.169999994</v>
      </c>
      <c r="E42" s="255">
        <v>10.420508090041693</v>
      </c>
      <c r="F42" s="167">
        <v>191321</v>
      </c>
      <c r="G42" s="167">
        <v>218280</v>
      </c>
      <c r="H42" s="274">
        <v>14.090977989870424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5" t="s">
        <v>30</v>
      </c>
      <c r="C44" s="236">
        <v>37019745.469999991</v>
      </c>
      <c r="D44" s="236">
        <v>57404069.790000007</v>
      </c>
      <c r="E44" s="259">
        <v>55.063383232926441</v>
      </c>
      <c r="F44" s="236">
        <v>195215</v>
      </c>
      <c r="G44" s="236">
        <v>221588</v>
      </c>
      <c r="H44" s="265">
        <v>13.509720052250088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60" t="s">
        <v>261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</row>
    <row r="2" spans="1:13" s="11" customFormat="1" ht="12.75" x14ac:dyDescent="0.2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57" t="s">
        <v>21</v>
      </c>
      <c r="C5" s="355" t="s">
        <v>14</v>
      </c>
      <c r="D5" s="355"/>
      <c r="E5" s="355"/>
      <c r="F5" s="355"/>
      <c r="G5" s="355"/>
      <c r="H5" s="355" t="s">
        <v>18</v>
      </c>
      <c r="I5" s="355"/>
      <c r="J5" s="355"/>
      <c r="K5" s="355"/>
      <c r="L5" s="356"/>
    </row>
    <row r="6" spans="1:13" s="46" customFormat="1" ht="24.75" thickBot="1" x14ac:dyDescent="0.3">
      <c r="B6" s="358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9">
        <v>111</v>
      </c>
      <c r="C8" s="165" vm="1334">
        <v>1568603682.9000003</v>
      </c>
      <c r="D8" s="156">
        <v>82.54</v>
      </c>
      <c r="E8" s="165" vm="1218">
        <v>1624810992.6300001</v>
      </c>
      <c r="F8" s="156">
        <v>84.33</v>
      </c>
      <c r="G8" s="273">
        <v>3.5832702895408914</v>
      </c>
      <c r="H8" s="188" vm="1550">
        <v>529580</v>
      </c>
      <c r="I8" s="156">
        <v>63.33</v>
      </c>
      <c r="J8" s="165" vm="1551">
        <v>477566</v>
      </c>
      <c r="K8" s="156">
        <v>61.68</v>
      </c>
      <c r="L8" s="251">
        <v>-9.8217455341969071</v>
      </c>
    </row>
    <row r="9" spans="1:13" s="11" customFormat="1" ht="37.5" customHeight="1" x14ac:dyDescent="0.25">
      <c r="B9" s="7" t="s" vm="12">
        <v>112</v>
      </c>
      <c r="C9" s="165" vm="1488">
        <v>69079558.409999996</v>
      </c>
      <c r="D9" s="156">
        <v>3.63</v>
      </c>
      <c r="E9" s="165" vm="958">
        <v>69412683.439999998</v>
      </c>
      <c r="F9" s="156">
        <v>3.6</v>
      </c>
      <c r="G9" s="267">
        <v>0.48223387304075516</v>
      </c>
      <c r="H9" s="188" vm="820">
        <v>176737</v>
      </c>
      <c r="I9" s="156">
        <v>21.13</v>
      </c>
      <c r="J9" s="165" vm="998">
        <v>174551</v>
      </c>
      <c r="K9" s="156">
        <v>22.54</v>
      </c>
      <c r="L9" s="251">
        <v>-1.236866077844482</v>
      </c>
    </row>
    <row r="10" spans="1:13" s="11" customFormat="1" ht="37.5" customHeight="1" x14ac:dyDescent="0.25">
      <c r="B10" s="7" t="s" vm="38">
        <v>113</v>
      </c>
      <c r="C10" s="165" vm="449">
        <v>178768785.58000001</v>
      </c>
      <c r="D10" s="156">
        <v>9.41</v>
      </c>
      <c r="E10" s="165" vm="1395">
        <v>158713946.06999999</v>
      </c>
      <c r="F10" s="156">
        <v>8.24</v>
      </c>
      <c r="G10" s="267">
        <v>-11.218311655993972</v>
      </c>
      <c r="H10" s="188" vm="549">
        <v>45788</v>
      </c>
      <c r="I10" s="156">
        <v>5.48</v>
      </c>
      <c r="J10" s="165" vm="705">
        <v>47329</v>
      </c>
      <c r="K10" s="156">
        <v>6.11</v>
      </c>
      <c r="L10" s="251">
        <v>3.3655106141347062</v>
      </c>
    </row>
    <row r="11" spans="1:13" s="11" customFormat="1" ht="37.5" customHeight="1" x14ac:dyDescent="0.25">
      <c r="B11" s="7" t="s" vm="36">
        <v>114</v>
      </c>
      <c r="C11" s="165" vm="979">
        <v>54926136.960000001</v>
      </c>
      <c r="D11" s="156">
        <v>2.89</v>
      </c>
      <c r="E11" s="165" vm="677">
        <v>54422196.439999998</v>
      </c>
      <c r="F11" s="156">
        <v>2.82</v>
      </c>
      <c r="G11" s="267">
        <v>-0.91748764411923389</v>
      </c>
      <c r="H11" s="188" vm="591">
        <v>64236</v>
      </c>
      <c r="I11" s="156">
        <v>7.68</v>
      </c>
      <c r="J11" s="165" vm="499">
        <v>60258</v>
      </c>
      <c r="K11" s="156">
        <v>7.78</v>
      </c>
      <c r="L11" s="251">
        <v>-6.1927890902297804</v>
      </c>
    </row>
    <row r="12" spans="1:13" s="11" customFormat="1" ht="37.5" customHeight="1" x14ac:dyDescent="0.25">
      <c r="B12" s="7" t="s" vm="18">
        <v>115</v>
      </c>
      <c r="C12" s="165" vm="892">
        <v>12452383.48</v>
      </c>
      <c r="D12" s="156">
        <v>0.66</v>
      </c>
      <c r="E12" s="165" vm="905">
        <v>13496087.129999999</v>
      </c>
      <c r="F12" s="156">
        <v>0.7</v>
      </c>
      <c r="G12" s="267">
        <v>8.3815572470628581</v>
      </c>
      <c r="H12" s="188" vm="1486">
        <v>11915</v>
      </c>
      <c r="I12" s="156">
        <v>1.42</v>
      </c>
      <c r="J12" s="165" vm="565">
        <v>12465</v>
      </c>
      <c r="K12" s="156">
        <v>1.61</v>
      </c>
      <c r="L12" s="251">
        <v>4.6160302140159502</v>
      </c>
    </row>
    <row r="13" spans="1:13" s="11" customFormat="1" ht="37.5" customHeight="1" thickBot="1" x14ac:dyDescent="0.3">
      <c r="B13" s="7" t="s" vm="11">
        <v>116</v>
      </c>
      <c r="C13" s="165" vm="687">
        <v>16570697.550000001</v>
      </c>
      <c r="D13" s="156">
        <v>0.87</v>
      </c>
      <c r="E13" s="165" vm="1053">
        <v>5922042.6600000001</v>
      </c>
      <c r="F13" s="156">
        <v>0.31</v>
      </c>
      <c r="G13" s="267">
        <v>-64.26195914727802</v>
      </c>
      <c r="H13" s="188" vm="833">
        <v>7992</v>
      </c>
      <c r="I13" s="156">
        <v>0.96</v>
      </c>
      <c r="J13" s="165" vm="482">
        <v>2162</v>
      </c>
      <c r="K13" s="156">
        <v>0.28000000000000003</v>
      </c>
      <c r="L13" s="251">
        <v>-72.947947947947952</v>
      </c>
    </row>
    <row r="14" spans="1:13" ht="37.5" customHeight="1" thickBot="1" x14ac:dyDescent="0.3">
      <c r="B14" s="98" t="s" vm="5">
        <v>101</v>
      </c>
      <c r="C14" s="167">
        <v>1900401244.8800004</v>
      </c>
      <c r="D14" s="177">
        <v>100</v>
      </c>
      <c r="E14" s="167">
        <v>1926777948.3700004</v>
      </c>
      <c r="F14" s="177">
        <v>99.999999999999986</v>
      </c>
      <c r="G14" s="255">
        <v>1.3879544417823979</v>
      </c>
      <c r="H14" s="170">
        <v>836248</v>
      </c>
      <c r="I14" s="177">
        <v>100</v>
      </c>
      <c r="J14" s="167">
        <v>774331</v>
      </c>
      <c r="K14" s="177">
        <v>100</v>
      </c>
      <c r="L14" s="255">
        <v>-7.404143268504086</v>
      </c>
    </row>
    <row r="15" spans="1:13" s="11" customFormat="1" ht="35.450000000000003" customHeight="1" x14ac:dyDescent="0.25">
      <c r="B15" s="7" t="s" vm="35">
        <v>117</v>
      </c>
      <c r="C15" s="165" vm="1419">
        <v>6735856.7899999991</v>
      </c>
      <c r="D15" s="156">
        <v>49.54</v>
      </c>
      <c r="E15" s="165" vm="1213">
        <v>2754373.2800000007</v>
      </c>
      <c r="F15" s="156">
        <v>31.96</v>
      </c>
      <c r="G15" s="267">
        <v>-59.108790969411316</v>
      </c>
      <c r="H15" s="214" vm="684">
        <v>1327</v>
      </c>
      <c r="I15" s="156">
        <v>34.6</v>
      </c>
      <c r="J15" s="165" vm="699">
        <v>1281</v>
      </c>
      <c r="K15" s="156">
        <v>35.74</v>
      </c>
      <c r="L15" s="251">
        <v>-3.4664657121326314</v>
      </c>
    </row>
    <row r="16" spans="1:13" s="11" customFormat="1" ht="35.450000000000003" customHeight="1" x14ac:dyDescent="0.25">
      <c r="B16" s="7" t="s" vm="17">
        <v>118</v>
      </c>
      <c r="C16" s="165" vm="816">
        <v>6861186.3899999997</v>
      </c>
      <c r="D16" s="156">
        <v>50.46</v>
      </c>
      <c r="E16" s="165" vm="618">
        <v>5863627.7400000002</v>
      </c>
      <c r="F16" s="156">
        <v>68.040000000000006</v>
      </c>
      <c r="G16" s="267">
        <v>-14.539156835236469</v>
      </c>
      <c r="H16" s="214" vm="1056">
        <v>2491</v>
      </c>
      <c r="I16" s="156">
        <v>64.960000000000008</v>
      </c>
      <c r="J16" s="165" vm="1349">
        <v>2286</v>
      </c>
      <c r="K16" s="156">
        <v>63.78</v>
      </c>
      <c r="L16" s="251">
        <v>-8.2296266559614679</v>
      </c>
    </row>
    <row r="17" spans="1:12" s="11" customFormat="1" ht="35.450000000000003" customHeight="1" thickBot="1" x14ac:dyDescent="0.3">
      <c r="B17" s="7" t="s" vm="10">
        <v>119</v>
      </c>
      <c r="C17" s="165" vm="876">
        <v>0</v>
      </c>
      <c r="D17" s="156">
        <v>0</v>
      </c>
      <c r="E17" s="165" vm="1507">
        <v>0</v>
      </c>
      <c r="F17" s="156">
        <v>0</v>
      </c>
      <c r="G17" s="267" t="s">
        <v>85</v>
      </c>
      <c r="H17" s="214" vm="854">
        <v>17</v>
      </c>
      <c r="I17" s="156">
        <v>0.44</v>
      </c>
      <c r="J17" s="165" vm="753">
        <v>17</v>
      </c>
      <c r="K17" s="156">
        <v>0.48</v>
      </c>
      <c r="L17" s="251">
        <v>0</v>
      </c>
    </row>
    <row r="18" spans="1:12" ht="37.5" customHeight="1" thickBot="1" x14ac:dyDescent="0.3">
      <c r="B18" s="98" t="s" vm="4">
        <v>102</v>
      </c>
      <c r="C18" s="167">
        <v>13597043.18</v>
      </c>
      <c r="D18" s="177">
        <v>100</v>
      </c>
      <c r="E18" s="167">
        <v>8618001.0200000014</v>
      </c>
      <c r="F18" s="177">
        <v>100</v>
      </c>
      <c r="G18" s="255">
        <v>-36.61856547843955</v>
      </c>
      <c r="H18" s="171">
        <v>3835</v>
      </c>
      <c r="I18" s="177">
        <v>100</v>
      </c>
      <c r="J18" s="167">
        <v>3584</v>
      </c>
      <c r="K18" s="177">
        <v>100.00000000000001</v>
      </c>
      <c r="L18" s="255">
        <v>-6.5449804432855245</v>
      </c>
    </row>
    <row r="19" spans="1:12" ht="38.25" customHeight="1" x14ac:dyDescent="0.25">
      <c r="B19" s="7" t="s" vm="34">
        <v>120</v>
      </c>
      <c r="C19" s="165" vm="930">
        <v>84032351.679999992</v>
      </c>
      <c r="D19" s="156">
        <v>87.14</v>
      </c>
      <c r="E19" s="165" vm="946">
        <v>80650256.470000014</v>
      </c>
      <c r="F19" s="156">
        <v>84.46</v>
      </c>
      <c r="G19" s="267">
        <v>-4.0247537316094508</v>
      </c>
      <c r="H19" s="203" vm="1426">
        <v>515623</v>
      </c>
      <c r="I19" s="156">
        <v>78.37</v>
      </c>
      <c r="J19" s="165" vm="679">
        <v>479673</v>
      </c>
      <c r="K19" s="156">
        <v>76.87</v>
      </c>
      <c r="L19" s="251">
        <v>-6.9721482556053616</v>
      </c>
    </row>
    <row r="20" spans="1:12" ht="38.25" customHeight="1" x14ac:dyDescent="0.25">
      <c r="B20" s="7" t="s" vm="16">
        <v>121</v>
      </c>
      <c r="C20" s="165" vm="1595">
        <v>2031628.5899999999</v>
      </c>
      <c r="D20" s="156">
        <v>2.11</v>
      </c>
      <c r="E20" s="165" vm="1315">
        <v>2153466.7399999998</v>
      </c>
      <c r="F20" s="156">
        <v>2.25</v>
      </c>
      <c r="G20" s="267">
        <v>5.9970680959948481</v>
      </c>
      <c r="H20" s="203" vm="1593">
        <v>8523</v>
      </c>
      <c r="I20" s="156">
        <v>1.29</v>
      </c>
      <c r="J20" s="165" vm="1594">
        <v>6192</v>
      </c>
      <c r="K20" s="156">
        <v>0.99</v>
      </c>
      <c r="L20" s="251">
        <v>-27.34952481520591</v>
      </c>
    </row>
    <row r="21" spans="1:12" ht="38.25" customHeight="1" thickBot="1" x14ac:dyDescent="0.3">
      <c r="B21" s="7" t="s" vm="9">
        <v>122</v>
      </c>
      <c r="C21" s="165" vm="1504">
        <v>10372620.52</v>
      </c>
      <c r="D21" s="156">
        <v>10.75</v>
      </c>
      <c r="E21" s="165" vm="730">
        <v>12688126.09</v>
      </c>
      <c r="F21" s="156">
        <v>13.29</v>
      </c>
      <c r="G21" s="267">
        <v>22.32324575583722</v>
      </c>
      <c r="H21" s="214" vm="1503">
        <v>133813</v>
      </c>
      <c r="I21" s="156">
        <v>20.34</v>
      </c>
      <c r="J21" s="165" vm="856">
        <v>138164</v>
      </c>
      <c r="K21" s="156">
        <v>22.14</v>
      </c>
      <c r="L21" s="251">
        <v>3.2515525397382987</v>
      </c>
    </row>
    <row r="22" spans="1:12" ht="37.5" customHeight="1" thickBot="1" x14ac:dyDescent="0.3">
      <c r="B22" s="283" t="s" vm="3">
        <v>103</v>
      </c>
      <c r="C22" s="167">
        <v>96436600.789999992</v>
      </c>
      <c r="D22" s="177">
        <v>100</v>
      </c>
      <c r="E22" s="167">
        <v>95491849.300000012</v>
      </c>
      <c r="F22" s="177">
        <v>100</v>
      </c>
      <c r="G22" s="255">
        <v>-0.97966071207473249</v>
      </c>
      <c r="H22" s="170">
        <v>657959</v>
      </c>
      <c r="I22" s="177">
        <v>100.00000000000001</v>
      </c>
      <c r="J22" s="167">
        <v>624029</v>
      </c>
      <c r="K22" s="177">
        <v>100</v>
      </c>
      <c r="L22" s="255">
        <v>-5.1568562782787382</v>
      </c>
    </row>
    <row r="23" spans="1:12" s="11" customFormat="1" ht="31.9" customHeight="1" x14ac:dyDescent="0.25">
      <c r="A23" s="326" t="s" vm="33">
        <v>262</v>
      </c>
      <c r="B23" s="282" t="s" vm="179">
        <v>123</v>
      </c>
      <c r="C23" s="165">
        <v>3319480.2800000007</v>
      </c>
      <c r="D23" s="156">
        <v>100</v>
      </c>
      <c r="E23" s="165">
        <v>2997485.4499999997</v>
      </c>
      <c r="F23" s="156">
        <v>100</v>
      </c>
      <c r="G23" s="267">
        <v>-9.7001579415920105</v>
      </c>
      <c r="H23" s="214">
        <v>2753</v>
      </c>
      <c r="I23" s="156">
        <v>100</v>
      </c>
      <c r="J23" s="165">
        <v>2612</v>
      </c>
      <c r="K23" s="156">
        <v>100</v>
      </c>
      <c r="L23" s="251">
        <v>-5.1216854340719209</v>
      </c>
    </row>
    <row r="24" spans="1:12" s="11" customFormat="1" ht="31.9" customHeight="1" thickBot="1" x14ac:dyDescent="0.3">
      <c r="B24" s="282" t="s" vm="178">
        <v>124</v>
      </c>
      <c r="C24" s="165" vm="392">
        <v>0</v>
      </c>
      <c r="D24" s="156">
        <v>0</v>
      </c>
      <c r="E24" s="165" vm="244">
        <v>0</v>
      </c>
      <c r="F24" s="156">
        <v>0</v>
      </c>
      <c r="G24" s="267" t="s">
        <v>85</v>
      </c>
      <c r="H24" s="214" vm="373">
        <v>0</v>
      </c>
      <c r="I24" s="156">
        <v>0</v>
      </c>
      <c r="J24" s="165" vm="251">
        <v>0</v>
      </c>
      <c r="K24" s="156">
        <v>0</v>
      </c>
      <c r="L24" s="251" t="s">
        <v>85</v>
      </c>
    </row>
    <row r="25" spans="1:12" ht="37.5" customHeight="1" thickBot="1" x14ac:dyDescent="0.3">
      <c r="B25" s="283" t="s" vm="15">
        <v>104</v>
      </c>
      <c r="C25" s="167">
        <v>3319480.2800000007</v>
      </c>
      <c r="D25" s="177">
        <v>100</v>
      </c>
      <c r="E25" s="167">
        <v>2997485.4499999997</v>
      </c>
      <c r="F25" s="177">
        <v>100</v>
      </c>
      <c r="G25" s="255">
        <v>-9.7001579415920105</v>
      </c>
      <c r="H25" s="170">
        <v>2753</v>
      </c>
      <c r="I25" s="177">
        <v>100</v>
      </c>
      <c r="J25" s="167">
        <v>2612</v>
      </c>
      <c r="K25" s="177">
        <v>100</v>
      </c>
      <c r="L25" s="255">
        <v>-5.1216854340719209</v>
      </c>
    </row>
    <row r="26" spans="1:12" s="11" customFormat="1" ht="37.5" customHeight="1" x14ac:dyDescent="0.25">
      <c r="B26" s="282" t="s" vm="8">
        <v>125</v>
      </c>
      <c r="C26" s="165" vm="843">
        <v>285372985.05999994</v>
      </c>
      <c r="D26" s="156">
        <v>75.33</v>
      </c>
      <c r="E26" s="165" vm="1269">
        <v>246403170.40000001</v>
      </c>
      <c r="F26" s="156">
        <v>75.09</v>
      </c>
      <c r="G26" s="267">
        <v>-13.655747635609757</v>
      </c>
      <c r="H26" s="203" vm="840">
        <v>34070</v>
      </c>
      <c r="I26" s="156">
        <v>64</v>
      </c>
      <c r="J26" s="165" vm="1420">
        <v>38264</v>
      </c>
      <c r="K26" s="156">
        <v>64.58</v>
      </c>
      <c r="L26" s="251">
        <v>12.309950102729687</v>
      </c>
    </row>
    <row r="27" spans="1:12" s="11" customFormat="1" ht="37.5" customHeight="1" x14ac:dyDescent="0.25">
      <c r="B27" s="282" t="s" vm="37">
        <v>126</v>
      </c>
      <c r="C27" s="165" vm="1241">
        <v>0</v>
      </c>
      <c r="D27" s="156">
        <v>0</v>
      </c>
      <c r="E27" s="165" vm="1557">
        <v>0</v>
      </c>
      <c r="F27" s="156">
        <v>0</v>
      </c>
      <c r="G27" s="267" t="s">
        <v>85</v>
      </c>
      <c r="H27" s="203" vm="1556">
        <v>0</v>
      </c>
      <c r="I27" s="156">
        <v>0</v>
      </c>
      <c r="J27" s="165" vm="1265">
        <v>0</v>
      </c>
      <c r="K27" s="156">
        <v>0</v>
      </c>
      <c r="L27" s="251" t="s">
        <v>85</v>
      </c>
    </row>
    <row r="28" spans="1:12" s="11" customFormat="1" ht="37.5" customHeight="1" x14ac:dyDescent="0.25">
      <c r="B28" s="282" t="s" vm="32">
        <v>127</v>
      </c>
      <c r="C28" s="165" vm="1562">
        <v>0</v>
      </c>
      <c r="D28" s="156">
        <v>0</v>
      </c>
      <c r="E28" s="165" vm="1560">
        <v>0</v>
      </c>
      <c r="F28" s="156">
        <v>0</v>
      </c>
      <c r="G28" s="267" t="s">
        <v>85</v>
      </c>
      <c r="H28" s="203" vm="1379">
        <v>0</v>
      </c>
      <c r="I28" s="156">
        <v>0</v>
      </c>
      <c r="J28" s="165" vm="1561">
        <v>0</v>
      </c>
      <c r="K28" s="156">
        <v>0</v>
      </c>
      <c r="L28" s="251" t="s">
        <v>85</v>
      </c>
    </row>
    <row r="29" spans="1:12" s="11" customFormat="1" ht="37.5" customHeight="1" x14ac:dyDescent="0.25">
      <c r="B29" s="282" t="s" vm="14">
        <v>128</v>
      </c>
      <c r="C29" s="165" vm="1555">
        <v>47086660.550000004</v>
      </c>
      <c r="D29" s="156">
        <v>12.43</v>
      </c>
      <c r="E29" s="165" vm="1095">
        <v>18929048.349999998</v>
      </c>
      <c r="F29" s="156">
        <v>5.77</v>
      </c>
      <c r="G29" s="267">
        <v>-59.799552295920897</v>
      </c>
      <c r="H29" s="203" vm="1553">
        <v>7493</v>
      </c>
      <c r="I29" s="156">
        <v>14.08</v>
      </c>
      <c r="J29" s="165" vm="1554">
        <v>5939</v>
      </c>
      <c r="K29" s="156">
        <v>10.02</v>
      </c>
      <c r="L29" s="251">
        <v>-20.739356732950753</v>
      </c>
    </row>
    <row r="30" spans="1:12" s="11" customFormat="1" ht="37.5" customHeight="1" thickBot="1" x14ac:dyDescent="0.3">
      <c r="B30" s="282" t="s" vm="7">
        <v>129</v>
      </c>
      <c r="C30" s="165" vm="514">
        <v>46388111.07</v>
      </c>
      <c r="D30" s="156">
        <v>12.24</v>
      </c>
      <c r="E30" s="165" vm="995">
        <v>62794737.760000005</v>
      </c>
      <c r="F30" s="156">
        <v>19.14</v>
      </c>
      <c r="G30" s="267">
        <v>35.368171524040463</v>
      </c>
      <c r="H30" s="203" vm="800">
        <v>11667</v>
      </c>
      <c r="I30" s="156">
        <v>21.92</v>
      </c>
      <c r="J30" s="165" vm="617">
        <v>15047</v>
      </c>
      <c r="K30" s="156">
        <v>25.4</v>
      </c>
      <c r="L30" s="251">
        <v>28.970600839976015</v>
      </c>
    </row>
    <row r="31" spans="1:12" ht="37.5" customHeight="1" thickBot="1" x14ac:dyDescent="0.3">
      <c r="B31" s="283" t="s" vm="2">
        <v>105</v>
      </c>
      <c r="C31" s="167">
        <v>378847756.67999995</v>
      </c>
      <c r="D31" s="177">
        <v>99.999999999999986</v>
      </c>
      <c r="E31" s="167">
        <v>328126956.50999999</v>
      </c>
      <c r="F31" s="191">
        <v>100</v>
      </c>
      <c r="G31" s="255">
        <v>-13.388174873856286</v>
      </c>
      <c r="H31" s="171">
        <v>53230</v>
      </c>
      <c r="I31" s="191">
        <v>100</v>
      </c>
      <c r="J31" s="167">
        <v>59250</v>
      </c>
      <c r="K31" s="177">
        <v>100</v>
      </c>
      <c r="L31" s="255">
        <v>11.309411985722335</v>
      </c>
    </row>
    <row r="32" spans="1:12" s="11" customFormat="1" ht="31.9" customHeight="1" thickBot="1" x14ac:dyDescent="0.3">
      <c r="B32" s="282" t="s" vm="31">
        <v>130</v>
      </c>
      <c r="C32" s="165" vm="459">
        <v>0</v>
      </c>
      <c r="D32" s="193">
        <v>0</v>
      </c>
      <c r="E32" s="165" vm="1042">
        <v>0</v>
      </c>
      <c r="F32" s="193">
        <v>0</v>
      </c>
      <c r="G32" s="267" t="s">
        <v>85</v>
      </c>
      <c r="H32" s="203" vm="692">
        <v>0</v>
      </c>
      <c r="I32" s="193">
        <v>0</v>
      </c>
      <c r="J32" s="165" vm="1094">
        <v>0</v>
      </c>
      <c r="K32" s="193">
        <v>0</v>
      </c>
      <c r="L32" s="251" t="s">
        <v>85</v>
      </c>
    </row>
    <row r="33" spans="2:13" ht="37.5" customHeight="1" thickBot="1" x14ac:dyDescent="0.3">
      <c r="B33" s="283" t="s" vm="13">
        <v>106</v>
      </c>
      <c r="C33" s="167">
        <v>0</v>
      </c>
      <c r="D33" s="191">
        <v>0</v>
      </c>
      <c r="E33" s="167">
        <v>0</v>
      </c>
      <c r="F33" s="191">
        <v>0</v>
      </c>
      <c r="G33" s="255" t="s">
        <v>85</v>
      </c>
      <c r="H33" s="171">
        <v>0</v>
      </c>
      <c r="I33" s="191">
        <v>0</v>
      </c>
      <c r="J33" s="167">
        <v>0</v>
      </c>
      <c r="K33" s="191">
        <v>0</v>
      </c>
      <c r="L33" s="255" t="s">
        <v>85</v>
      </c>
    </row>
    <row r="34" spans="2:13" s="11" customFormat="1" ht="31.9" customHeight="1" thickBot="1" x14ac:dyDescent="0.3">
      <c r="B34" s="282" t="s" vm="6">
        <v>131</v>
      </c>
      <c r="C34" s="165" vm="1091">
        <v>0</v>
      </c>
      <c r="D34" s="193">
        <v>0</v>
      </c>
      <c r="E34" s="165" vm="746">
        <v>0</v>
      </c>
      <c r="F34" s="193">
        <v>0</v>
      </c>
      <c r="G34" s="267" t="s">
        <v>85</v>
      </c>
      <c r="H34" s="203" vm="1240">
        <v>0</v>
      </c>
      <c r="I34" s="193">
        <v>0</v>
      </c>
      <c r="J34" s="165" vm="610">
        <v>0</v>
      </c>
      <c r="K34" s="193">
        <v>0</v>
      </c>
      <c r="L34" s="251" t="s">
        <v>85</v>
      </c>
    </row>
    <row r="35" spans="2:13" ht="37.5" customHeight="1" thickBot="1" x14ac:dyDescent="0.3">
      <c r="B35" s="283" t="s" vm="1">
        <v>107</v>
      </c>
      <c r="C35" s="167">
        <v>0</v>
      </c>
      <c r="D35" s="191">
        <v>0</v>
      </c>
      <c r="E35" s="167">
        <v>0</v>
      </c>
      <c r="F35" s="191">
        <v>0</v>
      </c>
      <c r="G35" s="255" t="s">
        <v>85</v>
      </c>
      <c r="H35" s="171">
        <v>0</v>
      </c>
      <c r="I35" s="191">
        <v>0</v>
      </c>
      <c r="J35" s="167">
        <v>0</v>
      </c>
      <c r="K35" s="191">
        <v>0</v>
      </c>
      <c r="L35" s="255" t="s">
        <v>85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5" t="s">
        <v>31</v>
      </c>
      <c r="C37" s="236">
        <v>2392602125.8100004</v>
      </c>
      <c r="D37" s="272"/>
      <c r="E37" s="236">
        <v>2362012240.6500006</v>
      </c>
      <c r="F37" s="272"/>
      <c r="G37" s="271">
        <v>-1.2785195177256696</v>
      </c>
      <c r="H37" s="238">
        <v>1554025</v>
      </c>
      <c r="I37" s="272"/>
      <c r="J37" s="236">
        <v>1463806</v>
      </c>
      <c r="K37" s="272"/>
      <c r="L37" s="271">
        <v>-5.8055050594424245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M39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60" t="s">
        <v>263</v>
      </c>
      <c r="B1" s="360"/>
      <c r="C1" s="360"/>
      <c r="D1" s="360"/>
      <c r="E1" s="360"/>
      <c r="F1" s="360"/>
      <c r="G1" s="360"/>
      <c r="H1" s="360"/>
    </row>
    <row r="2" spans="1:13" s="11" customFormat="1" ht="12.75" x14ac:dyDescent="0.25">
      <c r="A2" s="349"/>
      <c r="B2" s="349"/>
      <c r="C2" s="349"/>
      <c r="D2" s="349"/>
      <c r="E2" s="349"/>
      <c r="F2" s="349"/>
      <c r="G2" s="349"/>
      <c r="H2" s="349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57" t="s">
        <v>21</v>
      </c>
      <c r="C5" s="355" t="s">
        <v>28</v>
      </c>
      <c r="D5" s="355"/>
      <c r="E5" s="355"/>
      <c r="F5" s="355" t="s">
        <v>19</v>
      </c>
      <c r="G5" s="355"/>
      <c r="H5" s="356"/>
    </row>
    <row r="6" spans="1:13" s="46" customFormat="1" ht="24.75" thickBot="1" x14ac:dyDescent="0.3">
      <c r="B6" s="358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9">
        <v>111</v>
      </c>
      <c r="C8" s="165" vm="1411">
        <v>1390024286.4300003</v>
      </c>
      <c r="D8" s="165" vm="1214">
        <v>1364369340.9400001</v>
      </c>
      <c r="E8" s="273">
        <v>-1.8456472840406235</v>
      </c>
      <c r="F8" s="188" vm="894">
        <v>32463</v>
      </c>
      <c r="G8" s="164" vm="1441">
        <v>33211</v>
      </c>
      <c r="H8" s="156">
        <v>2.3041616609678783</v>
      </c>
    </row>
    <row r="9" spans="1:13" s="11" customFormat="1" ht="37.5" customHeight="1" x14ac:dyDescent="0.25">
      <c r="B9" s="7" t="s" vm="12">
        <v>112</v>
      </c>
      <c r="C9" s="165" vm="1276">
        <v>11119434.09</v>
      </c>
      <c r="D9" s="165" vm="1310">
        <v>7682563.3199999994</v>
      </c>
      <c r="E9" s="256">
        <v>-30.908684220637355</v>
      </c>
      <c r="F9" s="188" vm="1371">
        <v>1031</v>
      </c>
      <c r="G9" s="164" vm="1065">
        <v>328</v>
      </c>
      <c r="H9" s="156">
        <v>-68.186226964112507</v>
      </c>
    </row>
    <row r="10" spans="1:13" s="11" customFormat="1" ht="37.5" customHeight="1" x14ac:dyDescent="0.25">
      <c r="B10" s="7" t="s" vm="38">
        <v>113</v>
      </c>
      <c r="C10" s="165" vm="1563">
        <v>41674911.469999999</v>
      </c>
      <c r="D10" s="165" vm="1565">
        <v>45389035.979999989</v>
      </c>
      <c r="E10" s="256">
        <v>8.9121353327256116</v>
      </c>
      <c r="F10" s="188" vm="1564">
        <v>1334</v>
      </c>
      <c r="G10" s="164" vm="1638">
        <v>1401</v>
      </c>
      <c r="H10" s="156">
        <v>5.0224887556221915</v>
      </c>
    </row>
    <row r="11" spans="1:13" s="11" customFormat="1" ht="37.5" customHeight="1" x14ac:dyDescent="0.25">
      <c r="B11" s="7" t="s" vm="36">
        <v>114</v>
      </c>
      <c r="C11" s="165" vm="1541">
        <v>19160689.41</v>
      </c>
      <c r="D11" s="165" vm="1540">
        <v>19565665.259999998</v>
      </c>
      <c r="E11" s="256">
        <v>2.1135766116465504</v>
      </c>
      <c r="F11" s="188" vm="1169">
        <v>1506</v>
      </c>
      <c r="G11" s="164" vm="1372">
        <v>1786</v>
      </c>
      <c r="H11" s="156">
        <v>18.59229747675964</v>
      </c>
    </row>
    <row r="12" spans="1:13" s="11" customFormat="1" ht="37.5" customHeight="1" x14ac:dyDescent="0.25">
      <c r="B12" s="7" t="s" vm="18">
        <v>115</v>
      </c>
      <c r="C12" s="165" vm="718">
        <v>3079818.2399999998</v>
      </c>
      <c r="D12" s="165" vm="1222">
        <v>3719443.9099999997</v>
      </c>
      <c r="E12" s="256">
        <v>20.768292806785894</v>
      </c>
      <c r="F12" s="188" vm="752">
        <v>136</v>
      </c>
      <c r="G12" s="164" vm="1418">
        <v>162</v>
      </c>
      <c r="H12" s="156">
        <v>19.117647058823522</v>
      </c>
    </row>
    <row r="13" spans="1:13" s="11" customFormat="1" ht="37.5" customHeight="1" thickBot="1" x14ac:dyDescent="0.3">
      <c r="B13" s="7" t="s" vm="11">
        <v>116</v>
      </c>
      <c r="C13" s="165" vm="794">
        <v>5122948.1099999994</v>
      </c>
      <c r="D13" s="165" vm="1059">
        <v>5134753.1100000003</v>
      </c>
      <c r="E13" s="256">
        <v>0.23043372188287492</v>
      </c>
      <c r="F13" s="188" vm="1188">
        <v>78</v>
      </c>
      <c r="G13" s="164" vm="619">
        <v>66</v>
      </c>
      <c r="H13" s="156">
        <v>-15.384615384615387</v>
      </c>
    </row>
    <row r="14" spans="1:13" ht="37.5" customHeight="1" thickBot="1" x14ac:dyDescent="0.3">
      <c r="B14" s="98" t="s" vm="5">
        <v>101</v>
      </c>
      <c r="C14" s="167">
        <v>1470182087.7500002</v>
      </c>
      <c r="D14" s="167">
        <v>1445860802.52</v>
      </c>
      <c r="E14" s="257">
        <v>-1.6543042819425153</v>
      </c>
      <c r="F14" s="167">
        <v>36548</v>
      </c>
      <c r="G14" s="167">
        <v>36954</v>
      </c>
      <c r="H14" s="274">
        <v>1.1108678997482855</v>
      </c>
    </row>
    <row r="15" spans="1:13" s="11" customFormat="1" ht="35.450000000000003" customHeight="1" x14ac:dyDescent="0.25">
      <c r="B15" s="7" t="s" vm="35">
        <v>117</v>
      </c>
      <c r="C15" s="165" vm="1044">
        <v>5811077.5700000003</v>
      </c>
      <c r="D15" s="165" vm="1079">
        <v>8314063.2200000025</v>
      </c>
      <c r="E15" s="256">
        <v>43.072659413837471</v>
      </c>
      <c r="F15" s="188" vm="1282">
        <v>697</v>
      </c>
      <c r="G15" s="164" vm="594">
        <v>569</v>
      </c>
      <c r="H15" s="156">
        <v>-18.364418938307026</v>
      </c>
    </row>
    <row r="16" spans="1:13" s="11" customFormat="1" ht="35.450000000000003" customHeight="1" x14ac:dyDescent="0.25">
      <c r="B16" s="7" t="s" vm="17">
        <v>118</v>
      </c>
      <c r="C16" s="165" vm="1274">
        <v>9652372.4499999993</v>
      </c>
      <c r="D16" s="165" vm="1086">
        <v>9604206.2200000007</v>
      </c>
      <c r="E16" s="256">
        <v>-0.49900923580707968</v>
      </c>
      <c r="F16" s="188" vm="985">
        <v>1774</v>
      </c>
      <c r="G16" s="164" vm="1338">
        <v>1715</v>
      </c>
      <c r="H16" s="156">
        <v>-3.3258173618940248</v>
      </c>
    </row>
    <row r="17" spans="1:8" s="11" customFormat="1" ht="35.450000000000003" customHeight="1" thickBot="1" x14ac:dyDescent="0.3">
      <c r="B17" s="7" t="s" vm="10">
        <v>119</v>
      </c>
      <c r="C17" s="165" vm="1100">
        <v>89739.9</v>
      </c>
      <c r="D17" s="165" vm="1158">
        <v>89839.17</v>
      </c>
      <c r="E17" s="256">
        <v>0.11061969090673074</v>
      </c>
      <c r="F17" s="188" vm="546">
        <v>0</v>
      </c>
      <c r="G17" s="164" vm="1350">
        <v>0</v>
      </c>
      <c r="H17" s="156" t="s">
        <v>85</v>
      </c>
    </row>
    <row r="18" spans="1:8" ht="37.5" customHeight="1" thickBot="1" x14ac:dyDescent="0.3">
      <c r="B18" s="98" t="s" vm="4">
        <v>102</v>
      </c>
      <c r="C18" s="167">
        <v>15553189.92</v>
      </c>
      <c r="D18" s="167">
        <v>18008108.610000007</v>
      </c>
      <c r="E18" s="257">
        <v>15.784020529725566</v>
      </c>
      <c r="F18" s="167">
        <v>2471</v>
      </c>
      <c r="G18" s="166">
        <v>2284</v>
      </c>
      <c r="H18" s="274">
        <v>-7.5677863213273895</v>
      </c>
    </row>
    <row r="19" spans="1:8" ht="38.25" customHeight="1" x14ac:dyDescent="0.25">
      <c r="B19" s="7" t="s" vm="34">
        <v>120</v>
      </c>
      <c r="C19" s="165" vm="1294">
        <v>11321766.529999997</v>
      </c>
      <c r="D19" s="165" vm="1361">
        <v>10438466.91</v>
      </c>
      <c r="E19" s="256">
        <v>-7.8017826781665462</v>
      </c>
      <c r="F19" s="188" vm="1440">
        <v>1719</v>
      </c>
      <c r="G19" s="164" vm="1104">
        <v>1596</v>
      </c>
      <c r="H19" s="156">
        <v>-7.1553228621291396</v>
      </c>
    </row>
    <row r="20" spans="1:8" ht="38.25" customHeight="1" x14ac:dyDescent="0.25">
      <c r="B20" s="7" t="s" vm="16">
        <v>121</v>
      </c>
      <c r="C20" s="165" vm="1045">
        <v>581938.24</v>
      </c>
      <c r="D20" s="165" vm="1336">
        <v>344001.06</v>
      </c>
      <c r="E20" s="256">
        <v>-40.887015776794456</v>
      </c>
      <c r="F20" s="188" vm="984">
        <v>62</v>
      </c>
      <c r="G20" s="164" vm="1020">
        <v>56</v>
      </c>
      <c r="H20" s="156">
        <v>-9.6774193548387188</v>
      </c>
    </row>
    <row r="21" spans="1:8" ht="38.25" customHeight="1" thickBot="1" x14ac:dyDescent="0.3">
      <c r="B21" s="7" t="s" vm="9">
        <v>122</v>
      </c>
      <c r="C21" s="165" vm="1495">
        <v>1393343.8900000001</v>
      </c>
      <c r="D21" s="165" vm="1496">
        <v>1513523.7799999996</v>
      </c>
      <c r="E21" s="256">
        <v>8.6252856069867647</v>
      </c>
      <c r="F21" s="188" vm="1215">
        <v>634</v>
      </c>
      <c r="G21" s="164" vm="1023">
        <v>597</v>
      </c>
      <c r="H21" s="156">
        <v>-5.8359621451104005</v>
      </c>
    </row>
    <row r="22" spans="1:8" ht="37.5" customHeight="1" thickBot="1" x14ac:dyDescent="0.3">
      <c r="B22" s="283" t="s" vm="3">
        <v>103</v>
      </c>
      <c r="C22" s="167">
        <v>13297048.659999998</v>
      </c>
      <c r="D22" s="167">
        <v>12295991.75</v>
      </c>
      <c r="E22" s="257">
        <v>-7.528414278962245</v>
      </c>
      <c r="F22" s="167">
        <v>2415</v>
      </c>
      <c r="G22" s="166">
        <v>2249</v>
      </c>
      <c r="H22" s="274">
        <v>-6.8737060041407858</v>
      </c>
    </row>
    <row r="23" spans="1:8" s="11" customFormat="1" ht="31.9" customHeight="1" x14ac:dyDescent="0.25">
      <c r="A23" s="325" t="s" vm="33">
        <v>262</v>
      </c>
      <c r="B23" s="282" t="s" vm="179">
        <v>123</v>
      </c>
      <c r="C23" s="165">
        <v>4423562.5299999993</v>
      </c>
      <c r="D23" s="165">
        <v>4502556.43</v>
      </c>
      <c r="E23" s="256">
        <v>1.7857529867448392</v>
      </c>
      <c r="F23" s="188">
        <v>140</v>
      </c>
      <c r="G23" s="164">
        <v>138</v>
      </c>
      <c r="H23" s="156">
        <v>-1.4285714285714164</v>
      </c>
    </row>
    <row r="24" spans="1:8" s="11" customFormat="1" ht="31.9" customHeight="1" thickBot="1" x14ac:dyDescent="0.3">
      <c r="B24" s="282" t="s" vm="178">
        <v>124</v>
      </c>
      <c r="C24" s="165" vm="294">
        <v>0</v>
      </c>
      <c r="D24" s="165" vm="181">
        <v>0</v>
      </c>
      <c r="E24" s="256" t="s">
        <v>85</v>
      </c>
      <c r="F24" s="188" vm="293">
        <v>0</v>
      </c>
      <c r="G24" s="164" vm="180">
        <v>0</v>
      </c>
      <c r="H24" s="156" t="s">
        <v>85</v>
      </c>
    </row>
    <row r="25" spans="1:8" ht="37.5" customHeight="1" thickBot="1" x14ac:dyDescent="0.3">
      <c r="B25" s="283" t="s" vm="15">
        <v>104</v>
      </c>
      <c r="C25" s="167">
        <v>4423562.5299999993</v>
      </c>
      <c r="D25" s="167">
        <v>4502556.43</v>
      </c>
      <c r="E25" s="257">
        <v>1.7857529867448392</v>
      </c>
      <c r="F25" s="167">
        <v>140</v>
      </c>
      <c r="G25" s="166">
        <v>138</v>
      </c>
      <c r="H25" s="274">
        <v>-1.4285714285714164</v>
      </c>
    </row>
    <row r="26" spans="1:8" s="11" customFormat="1" ht="37.5" customHeight="1" x14ac:dyDescent="0.25">
      <c r="B26" s="282" t="s" vm="8">
        <v>125</v>
      </c>
      <c r="C26" s="165" vm="483">
        <v>35929302.729999989</v>
      </c>
      <c r="D26" s="165" vm="934">
        <v>34445706.640000001</v>
      </c>
      <c r="E26" s="256">
        <v>-4.1292092450244695</v>
      </c>
      <c r="F26" s="188" vm="678">
        <v>1188</v>
      </c>
      <c r="G26" s="164" vm="1038">
        <v>1092</v>
      </c>
      <c r="H26" s="156">
        <v>-8.0808080808080831</v>
      </c>
    </row>
    <row r="27" spans="1:8" s="11" customFormat="1" ht="37.5" customHeight="1" x14ac:dyDescent="0.25">
      <c r="B27" s="282" t="s" vm="37">
        <v>126</v>
      </c>
      <c r="C27" s="165" vm="500">
        <v>0</v>
      </c>
      <c r="D27" s="165" vm="556">
        <v>0</v>
      </c>
      <c r="E27" s="256" t="s">
        <v>85</v>
      </c>
      <c r="F27" s="188" vm="803">
        <v>0</v>
      </c>
      <c r="G27" s="164" vm="1075">
        <v>0</v>
      </c>
      <c r="H27" s="156" t="s">
        <v>85</v>
      </c>
    </row>
    <row r="28" spans="1:8" s="11" customFormat="1" ht="37.5" customHeight="1" x14ac:dyDescent="0.25">
      <c r="B28" s="282" t="s" vm="32">
        <v>127</v>
      </c>
      <c r="C28" s="165" vm="1574">
        <v>0</v>
      </c>
      <c r="D28" s="165" vm="1575">
        <v>0</v>
      </c>
      <c r="E28" s="256" t="s">
        <v>85</v>
      </c>
      <c r="F28" s="188" vm="1328">
        <v>0</v>
      </c>
      <c r="G28" s="164" vm="1573">
        <v>0</v>
      </c>
      <c r="H28" s="156" t="s">
        <v>85</v>
      </c>
    </row>
    <row r="29" spans="1:8" s="11" customFormat="1" ht="37.5" customHeight="1" x14ac:dyDescent="0.25">
      <c r="B29" s="282" t="s" vm="14">
        <v>128</v>
      </c>
      <c r="C29" s="165" vm="579">
        <v>119898345.50000001</v>
      </c>
      <c r="D29" s="165" vm="960">
        <v>96072348.339999989</v>
      </c>
      <c r="E29" s="256">
        <v>-19.871831475772979</v>
      </c>
      <c r="F29" s="188" vm="866">
        <v>1757</v>
      </c>
      <c r="G29" s="164" vm="508">
        <v>826</v>
      </c>
      <c r="H29" s="156">
        <v>-52.988047808764939</v>
      </c>
    </row>
    <row r="30" spans="1:8" s="11" customFormat="1" ht="37.5" customHeight="1" thickBot="1" x14ac:dyDescent="0.3">
      <c r="B30" s="282" t="s" vm="7">
        <v>129</v>
      </c>
      <c r="C30" s="165" vm="1461">
        <v>10288711.189999999</v>
      </c>
      <c r="D30" s="165" vm="708">
        <v>10950364.790000001</v>
      </c>
      <c r="E30" s="256">
        <v>6.4308695985468773</v>
      </c>
      <c r="F30" s="188" vm="616">
        <v>598</v>
      </c>
      <c r="G30" s="164" vm="1298">
        <v>681</v>
      </c>
      <c r="H30" s="156">
        <v>13.879598662207357</v>
      </c>
    </row>
    <row r="31" spans="1:8" ht="37.5" customHeight="1" thickBot="1" x14ac:dyDescent="0.3">
      <c r="B31" s="283" t="s" vm="2">
        <v>105</v>
      </c>
      <c r="C31" s="167">
        <v>166116359.42000002</v>
      </c>
      <c r="D31" s="167">
        <v>141468419.76999998</v>
      </c>
      <c r="E31" s="257">
        <v>-14.837755737038194</v>
      </c>
      <c r="F31" s="167">
        <v>3543</v>
      </c>
      <c r="G31" s="166">
        <v>2599</v>
      </c>
      <c r="H31" s="274">
        <v>-26.644086931978549</v>
      </c>
    </row>
    <row r="32" spans="1:8" s="11" customFormat="1" ht="31.9" customHeight="1" thickBot="1" x14ac:dyDescent="0.3">
      <c r="B32" s="282" t="s" vm="31">
        <v>130</v>
      </c>
      <c r="C32" s="165" vm="1179">
        <v>0</v>
      </c>
      <c r="D32" s="165" vm="1318">
        <v>0</v>
      </c>
      <c r="E32" s="256" t="s">
        <v>85</v>
      </c>
      <c r="F32" s="188" vm="1026">
        <v>0</v>
      </c>
      <c r="G32" s="164" vm="1383">
        <v>0</v>
      </c>
      <c r="H32" s="156" t="s">
        <v>85</v>
      </c>
    </row>
    <row r="33" spans="2:13" ht="37.5" customHeight="1" thickBot="1" x14ac:dyDescent="0.3">
      <c r="B33" s="283" t="s" vm="13">
        <v>106</v>
      </c>
      <c r="C33" s="167">
        <v>0</v>
      </c>
      <c r="D33" s="167">
        <v>0</v>
      </c>
      <c r="E33" s="257" t="s">
        <v>85</v>
      </c>
      <c r="F33" s="167">
        <v>0</v>
      </c>
      <c r="G33" s="166">
        <v>0</v>
      </c>
      <c r="H33" s="274" t="s">
        <v>85</v>
      </c>
    </row>
    <row r="34" spans="2:13" s="11" customFormat="1" ht="31.9" customHeight="1" thickBot="1" x14ac:dyDescent="0.3">
      <c r="B34" s="282" t="s" vm="6">
        <v>131</v>
      </c>
      <c r="C34" s="165" vm="1464">
        <v>0</v>
      </c>
      <c r="D34" s="165" vm="1429">
        <v>0</v>
      </c>
      <c r="E34" s="256" t="s">
        <v>85</v>
      </c>
      <c r="F34" s="188" vm="1308">
        <v>0</v>
      </c>
      <c r="G34" s="164" vm="1384">
        <v>0</v>
      </c>
      <c r="H34" s="156" t="s">
        <v>85</v>
      </c>
    </row>
    <row r="35" spans="2:13" ht="37.5" customHeight="1" thickBot="1" x14ac:dyDescent="0.3">
      <c r="B35" s="283" t="s" vm="1">
        <v>107</v>
      </c>
      <c r="C35" s="167">
        <v>0</v>
      </c>
      <c r="D35" s="167">
        <v>0</v>
      </c>
      <c r="E35" s="257" t="s">
        <v>85</v>
      </c>
      <c r="F35" s="167">
        <v>0</v>
      </c>
      <c r="G35" s="166">
        <v>0</v>
      </c>
      <c r="H35" s="274" t="s">
        <v>85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5" t="s">
        <v>31</v>
      </c>
      <c r="C37" s="236">
        <v>1669572248.2800004</v>
      </c>
      <c r="D37" s="236">
        <v>1622135879.0799999</v>
      </c>
      <c r="E37" s="262">
        <v>-2.8412288985319236</v>
      </c>
      <c r="F37" s="236">
        <v>45117</v>
      </c>
      <c r="G37" s="236">
        <v>44224</v>
      </c>
      <c r="H37" s="265">
        <v>-1.9792982689451861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6" tint="0.39997558519241921"/>
    <outlinePr showOutlineSymbols="0"/>
    <pageSetUpPr fitToPage="1"/>
  </sheetPr>
  <dimension ref="A1:R146"/>
  <sheetViews>
    <sheetView showGridLines="0" showOutlineSymbols="0" zoomScale="90" zoomScaleNormal="90" workbookViewId="0">
      <selection activeCell="F46" sqref="F46"/>
    </sheetView>
  </sheetViews>
  <sheetFormatPr defaultColWidth="9.28515625" defaultRowHeight="15" outlineLevelRow="1" x14ac:dyDescent="0.25"/>
  <cols>
    <col min="1" max="1" width="2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6384" width="9.28515625" style="5"/>
  </cols>
  <sheetData>
    <row r="1" spans="1:18" s="11" customFormat="1" ht="51.75" customHeight="1" x14ac:dyDescent="0.25">
      <c r="A1" s="348" t="s">
        <v>134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</row>
    <row r="2" spans="1:18" s="11" customFormat="1" ht="32.25" customHeight="1" x14ac:dyDescent="0.25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39" t="s">
        <v>16</v>
      </c>
      <c r="C5" s="342" t="s">
        <v>11</v>
      </c>
      <c r="D5" s="342"/>
      <c r="E5" s="342"/>
      <c r="F5" s="342"/>
      <c r="G5" s="342"/>
      <c r="H5" s="342" t="s">
        <v>12</v>
      </c>
      <c r="I5" s="342"/>
      <c r="J5" s="342"/>
      <c r="K5" s="342"/>
      <c r="L5" s="342"/>
      <c r="M5" s="342" t="s">
        <v>13</v>
      </c>
      <c r="N5" s="342"/>
      <c r="O5" s="342"/>
      <c r="P5" s="342"/>
      <c r="Q5" s="343"/>
      <c r="R5" s="5"/>
    </row>
    <row r="6" spans="1:18" ht="15" customHeight="1" x14ac:dyDescent="0.25">
      <c r="B6" s="340"/>
      <c r="C6" s="333" t="s">
        <v>14</v>
      </c>
      <c r="D6" s="334"/>
      <c r="E6" s="335" t="s">
        <v>81</v>
      </c>
      <c r="F6" s="344" t="s">
        <v>15</v>
      </c>
      <c r="G6" s="344"/>
      <c r="H6" s="333" t="s">
        <v>14</v>
      </c>
      <c r="I6" s="334"/>
      <c r="J6" s="335" t="s">
        <v>81</v>
      </c>
      <c r="K6" s="337" t="s">
        <v>15</v>
      </c>
      <c r="L6" s="337"/>
      <c r="M6" s="333" t="s">
        <v>14</v>
      </c>
      <c r="N6" s="334"/>
      <c r="O6" s="335" t="s">
        <v>81</v>
      </c>
      <c r="P6" s="337" t="s">
        <v>15</v>
      </c>
      <c r="Q6" s="338"/>
      <c r="R6" s="5"/>
    </row>
    <row r="7" spans="1:18" ht="18" customHeight="1" thickBot="1" x14ac:dyDescent="0.3">
      <c r="B7" s="341"/>
      <c r="C7" s="12" t="s">
        <v>82</v>
      </c>
      <c r="D7" s="12" t="s">
        <v>83</v>
      </c>
      <c r="E7" s="336"/>
      <c r="F7" s="88">
        <v>2018</v>
      </c>
      <c r="G7" s="88">
        <v>2019</v>
      </c>
      <c r="H7" s="12" t="s">
        <v>82</v>
      </c>
      <c r="I7" s="12" t="s">
        <v>83</v>
      </c>
      <c r="J7" s="336"/>
      <c r="K7" s="222">
        <v>2018</v>
      </c>
      <c r="L7" s="222">
        <v>2019</v>
      </c>
      <c r="M7" s="12" t="s">
        <v>82</v>
      </c>
      <c r="N7" s="12" t="s">
        <v>83</v>
      </c>
      <c r="O7" s="336"/>
      <c r="P7" s="222">
        <v>2018</v>
      </c>
      <c r="Q7" s="40">
        <v>2019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</row>
    <row r="9" spans="1:18" ht="24.75" customHeight="1" x14ac:dyDescent="0.25">
      <c r="B9" s="85" t="s" vm="139">
        <v>84</v>
      </c>
      <c r="C9" s="103" vm="382">
        <v>473736677.07000005</v>
      </c>
      <c r="D9" s="107" vm="229">
        <v>539699922.82000005</v>
      </c>
      <c r="E9" s="284">
        <v>13.924031839369945</v>
      </c>
      <c r="F9" s="108">
        <v>9.24</v>
      </c>
      <c r="G9" s="109">
        <v>9.64</v>
      </c>
      <c r="H9" s="103" vm="369">
        <v>0</v>
      </c>
      <c r="I9" s="107" vm="188">
        <v>0</v>
      </c>
      <c r="J9" s="284" t="s">
        <v>85</v>
      </c>
      <c r="K9" s="108">
        <v>0</v>
      </c>
      <c r="L9" s="109">
        <v>0</v>
      </c>
      <c r="M9" s="103" vm="314">
        <v>473736677.07000005</v>
      </c>
      <c r="N9" s="107" vm="206">
        <v>539699922.82000017</v>
      </c>
      <c r="O9" s="284">
        <v>13.92403183936996</v>
      </c>
      <c r="P9" s="108">
        <v>6.27</v>
      </c>
      <c r="Q9" s="109">
        <v>6.75</v>
      </c>
    </row>
    <row r="10" spans="1:18" ht="23.45" customHeight="1" x14ac:dyDescent="0.25">
      <c r="B10" s="86" t="s" vm="152">
        <v>47</v>
      </c>
      <c r="C10" s="104" vm="358">
        <v>10350479.17</v>
      </c>
      <c r="D10" s="105" vm="185">
        <v>16498346.66</v>
      </c>
      <c r="E10" s="285">
        <v>59.396936016441458</v>
      </c>
      <c r="F10" s="110">
        <v>0.2</v>
      </c>
      <c r="G10" s="111">
        <v>0.3</v>
      </c>
      <c r="H10" s="104" vm="333">
        <v>14082097.300000001</v>
      </c>
      <c r="I10" s="105" vm="183">
        <v>15554122.640000004</v>
      </c>
      <c r="J10" s="285">
        <v>10.453168364345871</v>
      </c>
      <c r="K10" s="110">
        <v>0.57999999999999996</v>
      </c>
      <c r="L10" s="111">
        <v>0.65</v>
      </c>
      <c r="M10" s="104" vm="312">
        <v>24432576.470000003</v>
      </c>
      <c r="N10" s="105" vm="182">
        <v>32052469.299999997</v>
      </c>
      <c r="O10" s="285">
        <v>31.187430598472588</v>
      </c>
      <c r="P10" s="110">
        <v>0.32</v>
      </c>
      <c r="Q10" s="111">
        <v>0.4</v>
      </c>
    </row>
    <row r="11" spans="1:18" ht="23.45" customHeight="1" x14ac:dyDescent="0.25">
      <c r="B11" s="86" t="s" vm="157">
        <v>51</v>
      </c>
      <c r="C11" s="104" vm="299">
        <v>51006533</v>
      </c>
      <c r="D11" s="105" vm="234">
        <v>53150483.730000004</v>
      </c>
      <c r="E11" s="285">
        <v>4.2032865280218203</v>
      </c>
      <c r="F11" s="110">
        <v>1</v>
      </c>
      <c r="G11" s="111">
        <v>0.95</v>
      </c>
      <c r="H11" s="104" vm="301">
        <v>196398962.40999997</v>
      </c>
      <c r="I11" s="105" vm="230">
        <v>240848781.70999998</v>
      </c>
      <c r="J11" s="285">
        <v>22.632410453985557</v>
      </c>
      <c r="K11" s="110">
        <v>8.09</v>
      </c>
      <c r="L11" s="111">
        <v>10.050000000000001</v>
      </c>
      <c r="M11" s="104" vm="296">
        <v>247405495.41</v>
      </c>
      <c r="N11" s="105" vm="212">
        <v>293999265.43999994</v>
      </c>
      <c r="O11" s="285">
        <v>18.832956783269836</v>
      </c>
      <c r="P11" s="110">
        <v>3.27</v>
      </c>
      <c r="Q11" s="111">
        <v>3.68</v>
      </c>
    </row>
    <row r="12" spans="1:18" ht="23.45" customHeight="1" x14ac:dyDescent="0.25">
      <c r="B12" s="86" t="s" vm="163">
        <v>2</v>
      </c>
      <c r="C12" s="104" vm="365">
        <v>504396116.53000015</v>
      </c>
      <c r="D12" s="105" vm="218">
        <v>533091539.51999992</v>
      </c>
      <c r="E12" s="285">
        <v>5.6890650125164228</v>
      </c>
      <c r="F12" s="110">
        <v>9.84</v>
      </c>
      <c r="G12" s="111">
        <v>9.52</v>
      </c>
      <c r="H12" s="104" vm="298">
        <v>394525930.98000002</v>
      </c>
      <c r="I12" s="105" vm="198">
        <v>444366563.07999998</v>
      </c>
      <c r="J12" s="285">
        <v>12.63304340381282</v>
      </c>
      <c r="K12" s="110">
        <v>16.25</v>
      </c>
      <c r="L12" s="111">
        <v>18.54</v>
      </c>
      <c r="M12" s="104" vm="367">
        <v>898922047.50999975</v>
      </c>
      <c r="N12" s="105" vm="231">
        <v>977458102.60000062</v>
      </c>
      <c r="O12" s="285">
        <v>8.736692498258833</v>
      </c>
      <c r="P12" s="110">
        <v>11.9</v>
      </c>
      <c r="Q12" s="111">
        <v>12.23</v>
      </c>
    </row>
    <row r="13" spans="1:18" ht="23.45" customHeight="1" x14ac:dyDescent="0.25">
      <c r="B13" s="86" t="s" vm="142">
        <v>135</v>
      </c>
      <c r="C13" s="104" vm="292">
        <v>3536337.94</v>
      </c>
      <c r="D13" s="105">
        <v>0</v>
      </c>
      <c r="E13" s="285" t="s">
        <v>85</v>
      </c>
      <c r="F13" s="110">
        <v>7.0000000000000007E-2</v>
      </c>
      <c r="G13" s="111">
        <v>0</v>
      </c>
      <c r="H13" s="104">
        <v>0</v>
      </c>
      <c r="I13" s="105">
        <v>0</v>
      </c>
      <c r="J13" s="285" t="s">
        <v>85</v>
      </c>
      <c r="K13" s="110">
        <v>0</v>
      </c>
      <c r="L13" s="111">
        <v>0</v>
      </c>
      <c r="M13" s="104" vm="291">
        <v>3536337.9399999995</v>
      </c>
      <c r="N13" s="105">
        <v>0</v>
      </c>
      <c r="O13" s="285" t="s">
        <v>85</v>
      </c>
      <c r="P13" s="110">
        <v>0.05</v>
      </c>
      <c r="Q13" s="111">
        <v>0</v>
      </c>
    </row>
    <row r="14" spans="1:18" ht="23.45" customHeight="1" x14ac:dyDescent="0.25">
      <c r="B14" s="86" t="s" vm="148">
        <v>0</v>
      </c>
      <c r="C14" s="104">
        <v>1812199631.5899994</v>
      </c>
      <c r="D14" s="105" vm="224">
        <v>1793086382.98</v>
      </c>
      <c r="E14" s="285">
        <v>-1.0546988464637224</v>
      </c>
      <c r="F14" s="110">
        <v>35.35</v>
      </c>
      <c r="G14" s="111">
        <v>32.03</v>
      </c>
      <c r="H14" s="104" vm="332">
        <v>451087095.31999999</v>
      </c>
      <c r="I14" s="105" vm="192">
        <v>436652278.12</v>
      </c>
      <c r="J14" s="285">
        <v>-3.2000066838001544</v>
      </c>
      <c r="K14" s="110">
        <v>18.579999999999998</v>
      </c>
      <c r="L14" s="111">
        <v>18.22</v>
      </c>
      <c r="M14" s="104">
        <v>2263286726.9099989</v>
      </c>
      <c r="N14" s="105" vm="200">
        <v>2229738661.0999994</v>
      </c>
      <c r="O14" s="285">
        <v>-1.4822720166702652</v>
      </c>
      <c r="P14" s="110">
        <v>29.96</v>
      </c>
      <c r="Q14" s="111">
        <v>27.89</v>
      </c>
    </row>
    <row r="15" spans="1:18" ht="23.45" hidden="1" customHeight="1" outlineLevel="1" thickBot="1" x14ac:dyDescent="0.25">
      <c r="B15" s="309" t="s" vm="156">
        <v>133</v>
      </c>
      <c r="C15" s="104"/>
      <c r="D15" s="315">
        <v>0</v>
      </c>
      <c r="E15" s="311" t="s">
        <v>85</v>
      </c>
      <c r="F15" s="110">
        <v>0</v>
      </c>
      <c r="G15" s="111">
        <v>0</v>
      </c>
      <c r="H15" s="104">
        <v>0</v>
      </c>
      <c r="I15" s="315">
        <v>0</v>
      </c>
      <c r="J15" s="311" t="s">
        <v>85</v>
      </c>
      <c r="K15" s="110">
        <v>0</v>
      </c>
      <c r="L15" s="111">
        <v>0</v>
      </c>
      <c r="M15" s="104"/>
      <c r="N15" s="315">
        <v>0</v>
      </c>
      <c r="O15" s="311" t="s">
        <v>85</v>
      </c>
      <c r="P15" s="110">
        <v>0</v>
      </c>
      <c r="Q15" s="111">
        <v>0</v>
      </c>
    </row>
    <row r="16" spans="1:18" ht="23.45" customHeight="1" collapsed="1" x14ac:dyDescent="0.25">
      <c r="B16" s="86" t="s" vm="162">
        <v>36</v>
      </c>
      <c r="C16" s="104" vm="397">
        <v>80184490.910000026</v>
      </c>
      <c r="D16" s="105" vm="201">
        <v>52164117.100000009</v>
      </c>
      <c r="E16" s="285">
        <v>-34.944879604524033</v>
      </c>
      <c r="F16" s="110">
        <v>1.56</v>
      </c>
      <c r="G16" s="111">
        <v>0.93</v>
      </c>
      <c r="H16" s="104">
        <v>0</v>
      </c>
      <c r="I16" s="105">
        <v>0</v>
      </c>
      <c r="J16" s="285" t="s">
        <v>85</v>
      </c>
      <c r="K16" s="110">
        <v>0</v>
      </c>
      <c r="L16" s="111">
        <v>0</v>
      </c>
      <c r="M16" s="104" vm="387">
        <v>80184490.910000026</v>
      </c>
      <c r="N16" s="105" vm="216">
        <v>52164117.099999994</v>
      </c>
      <c r="O16" s="285">
        <v>-34.944879604524033</v>
      </c>
      <c r="P16" s="110">
        <v>1.06</v>
      </c>
      <c r="Q16" s="111">
        <v>0.65</v>
      </c>
    </row>
    <row r="17" spans="1:17" ht="23.45" customHeight="1" x14ac:dyDescent="0.25">
      <c r="B17" s="86" t="s" vm="141">
        <v>34</v>
      </c>
      <c r="C17" s="104">
        <v>0</v>
      </c>
      <c r="D17" s="105">
        <v>0</v>
      </c>
      <c r="E17" s="285" t="s">
        <v>85</v>
      </c>
      <c r="F17" s="110">
        <v>0</v>
      </c>
      <c r="G17" s="111">
        <v>0</v>
      </c>
      <c r="H17" s="104" vm="342">
        <v>557211.71</v>
      </c>
      <c r="I17" s="105" vm="199">
        <v>524626.71000000008</v>
      </c>
      <c r="J17" s="285">
        <v>-5.847867052183787</v>
      </c>
      <c r="K17" s="110">
        <v>0.02</v>
      </c>
      <c r="L17" s="111">
        <v>0.02</v>
      </c>
      <c r="M17" s="104" vm="388">
        <v>557211.71</v>
      </c>
      <c r="N17" s="105" vm="210">
        <v>524626.71</v>
      </c>
      <c r="O17" s="285">
        <v>-5.8478670521838012</v>
      </c>
      <c r="P17" s="110">
        <v>0.01</v>
      </c>
      <c r="Q17" s="111">
        <v>0.01</v>
      </c>
    </row>
    <row r="18" spans="1:17" ht="23.45" customHeight="1" x14ac:dyDescent="0.25">
      <c r="B18" s="86" t="s" vm="147">
        <v>136</v>
      </c>
      <c r="C18" s="104">
        <v>0</v>
      </c>
      <c r="D18" s="105">
        <v>0</v>
      </c>
      <c r="E18" s="285" t="s">
        <v>85</v>
      </c>
      <c r="F18" s="110">
        <v>0</v>
      </c>
      <c r="G18" s="111">
        <v>0</v>
      </c>
      <c r="H18" s="104" vm="323">
        <v>125465953.67</v>
      </c>
      <c r="I18" s="105">
        <v>0</v>
      </c>
      <c r="J18" s="285" t="s">
        <v>85</v>
      </c>
      <c r="K18" s="110">
        <v>5.17</v>
      </c>
      <c r="L18" s="111">
        <v>0</v>
      </c>
      <c r="M18" s="104" vm="375">
        <v>125465953.66999999</v>
      </c>
      <c r="N18" s="105">
        <v>0</v>
      </c>
      <c r="O18" s="285" t="s">
        <v>85</v>
      </c>
      <c r="P18" s="110">
        <v>1.66</v>
      </c>
      <c r="Q18" s="111">
        <v>0</v>
      </c>
    </row>
    <row r="19" spans="1:17" ht="23.45" customHeight="1" x14ac:dyDescent="0.25">
      <c r="B19" s="86" t="s" vm="155">
        <v>3</v>
      </c>
      <c r="C19" s="104" vm="378">
        <v>677785146.03999996</v>
      </c>
      <c r="D19" s="105" vm="225">
        <v>754699074.19000006</v>
      </c>
      <c r="E19" s="285">
        <v>11.347833247655899</v>
      </c>
      <c r="F19" s="110">
        <v>13.22</v>
      </c>
      <c r="G19" s="111">
        <v>13.48</v>
      </c>
      <c r="H19" s="104" vm="360">
        <v>0</v>
      </c>
      <c r="I19" s="105" vm="193">
        <v>0</v>
      </c>
      <c r="J19" s="285" t="s">
        <v>85</v>
      </c>
      <c r="K19" s="110">
        <v>0</v>
      </c>
      <c r="L19" s="111">
        <v>0</v>
      </c>
      <c r="M19" s="104" vm="395">
        <v>677785146.03999996</v>
      </c>
      <c r="N19" s="105" vm="209">
        <v>754699074.19000006</v>
      </c>
      <c r="O19" s="285">
        <v>11.347833247655899</v>
      </c>
      <c r="P19" s="110">
        <v>8.9700000000000006</v>
      </c>
      <c r="Q19" s="111">
        <v>9.44</v>
      </c>
    </row>
    <row r="20" spans="1:17" ht="23.45" customHeight="1" x14ac:dyDescent="0.25">
      <c r="B20" s="86" t="s" vm="161">
        <v>8</v>
      </c>
      <c r="C20" s="104" vm="379">
        <v>252240026.92000005</v>
      </c>
      <c r="D20" s="105" vm="205">
        <v>427945499.31999993</v>
      </c>
      <c r="E20" s="285">
        <v>69.658045372682381</v>
      </c>
      <c r="F20" s="110">
        <v>4.92</v>
      </c>
      <c r="G20" s="111">
        <v>7.65</v>
      </c>
      <c r="H20" s="104" vm="357">
        <v>288973205.38000005</v>
      </c>
      <c r="I20" s="105" vm="220">
        <v>179430054.19999999</v>
      </c>
      <c r="J20" s="285">
        <v>-37.907719172769227</v>
      </c>
      <c r="K20" s="110">
        <v>11.91</v>
      </c>
      <c r="L20" s="111">
        <v>7.49</v>
      </c>
      <c r="M20" s="104" vm="377">
        <v>541213232.29999995</v>
      </c>
      <c r="N20" s="105" vm="228">
        <v>607375553.51999986</v>
      </c>
      <c r="O20" s="285">
        <v>12.224815889816497</v>
      </c>
      <c r="P20" s="110">
        <v>7.17</v>
      </c>
      <c r="Q20" s="111">
        <v>7.6</v>
      </c>
    </row>
    <row r="21" spans="1:17" ht="23.45" customHeight="1" x14ac:dyDescent="0.25">
      <c r="B21" s="86" t="s" vm="140">
        <v>4</v>
      </c>
      <c r="C21" s="104" vm="331">
        <v>106635563.09999999</v>
      </c>
      <c r="D21" s="105" vm="196">
        <v>113850171.42999998</v>
      </c>
      <c r="E21" s="285">
        <v>6.7656681507222203</v>
      </c>
      <c r="F21" s="110">
        <v>2.08</v>
      </c>
      <c r="G21" s="111">
        <v>2.0299999999999998</v>
      </c>
      <c r="H21" s="104" vm="308">
        <v>200436340.89999995</v>
      </c>
      <c r="I21" s="105" vm="203">
        <v>198641547.63000003</v>
      </c>
      <c r="J21" s="285">
        <v>-0.89544304288379806</v>
      </c>
      <c r="K21" s="110">
        <v>8.26</v>
      </c>
      <c r="L21" s="111">
        <v>8.2899999999999991</v>
      </c>
      <c r="M21" s="104" vm="315">
        <v>307071904</v>
      </c>
      <c r="N21" s="301" vm="226">
        <v>312491719.05999994</v>
      </c>
      <c r="O21" s="285">
        <v>1.764998682523526</v>
      </c>
      <c r="P21" s="110">
        <v>4.0699999999999994</v>
      </c>
      <c r="Q21" s="111">
        <v>3.91</v>
      </c>
    </row>
    <row r="22" spans="1:17" ht="23.45" customHeight="1" x14ac:dyDescent="0.25">
      <c r="B22" s="86" t="s" vm="146">
        <v>7</v>
      </c>
      <c r="C22" s="104" vm="372">
        <v>155935895.23999998</v>
      </c>
      <c r="D22" s="105" vm="232">
        <v>186057063.58000001</v>
      </c>
      <c r="E22" s="285">
        <v>19.316378883541034</v>
      </c>
      <c r="F22" s="110">
        <v>3.04</v>
      </c>
      <c r="G22" s="111">
        <v>3.32</v>
      </c>
      <c r="H22" s="104">
        <v>0</v>
      </c>
      <c r="I22" s="105">
        <v>0</v>
      </c>
      <c r="J22" s="285" t="s">
        <v>85</v>
      </c>
      <c r="K22" s="110">
        <v>0</v>
      </c>
      <c r="L22" s="111">
        <v>0</v>
      </c>
      <c r="M22" s="104" vm="318">
        <v>155935895.23999998</v>
      </c>
      <c r="N22" s="105" vm="191">
        <v>186057063.57999998</v>
      </c>
      <c r="O22" s="285">
        <v>19.316378883541034</v>
      </c>
      <c r="P22" s="110">
        <v>2.06</v>
      </c>
      <c r="Q22" s="111">
        <v>2.33</v>
      </c>
    </row>
    <row r="23" spans="1:17" ht="23.45" customHeight="1" x14ac:dyDescent="0.25">
      <c r="B23" s="86" t="s" vm="154">
        <v>10</v>
      </c>
      <c r="C23" s="104" vm="325">
        <v>7670757.5199999996</v>
      </c>
      <c r="D23" s="105" vm="222">
        <v>8172143</v>
      </c>
      <c r="E23" s="285">
        <v>6.5363228950039911</v>
      </c>
      <c r="F23" s="110">
        <v>0.15</v>
      </c>
      <c r="G23" s="111">
        <v>0.15</v>
      </c>
      <c r="H23" s="104">
        <v>0</v>
      </c>
      <c r="I23" s="105">
        <v>0</v>
      </c>
      <c r="J23" s="285" t="s">
        <v>85</v>
      </c>
      <c r="K23" s="110">
        <v>0</v>
      </c>
      <c r="L23" s="111">
        <v>0</v>
      </c>
      <c r="M23" s="104" vm="336">
        <v>7670757.5199999996</v>
      </c>
      <c r="N23" s="105" vm="215">
        <v>8172143</v>
      </c>
      <c r="O23" s="285">
        <v>6.5363228950039911</v>
      </c>
      <c r="P23" s="110">
        <v>0.1</v>
      </c>
      <c r="Q23" s="111">
        <v>0.1</v>
      </c>
    </row>
    <row r="24" spans="1:17" ht="23.45" customHeight="1" x14ac:dyDescent="0.25">
      <c r="B24" s="86" t="s" vm="160">
        <v>9</v>
      </c>
      <c r="C24" s="104" vm="359">
        <v>45063395.199999996</v>
      </c>
      <c r="D24" s="105" vm="204">
        <v>52243629.669999987</v>
      </c>
      <c r="E24" s="285">
        <v>15.933629585903901</v>
      </c>
      <c r="F24" s="110">
        <v>0.88</v>
      </c>
      <c r="G24" s="111">
        <v>0.93</v>
      </c>
      <c r="H24" s="104">
        <v>0</v>
      </c>
      <c r="I24" s="105">
        <v>0</v>
      </c>
      <c r="J24" s="285" t="s">
        <v>85</v>
      </c>
      <c r="K24" s="110">
        <v>0</v>
      </c>
      <c r="L24" s="111">
        <v>0</v>
      </c>
      <c r="M24" s="104" vm="391">
        <v>45063395.200000003</v>
      </c>
      <c r="N24" s="105" vm="219">
        <v>52243629.669999994</v>
      </c>
      <c r="O24" s="285">
        <v>15.933629585903873</v>
      </c>
      <c r="P24" s="110">
        <v>0.6</v>
      </c>
      <c r="Q24" s="111">
        <v>0.65</v>
      </c>
    </row>
    <row r="25" spans="1:17" ht="24.75" customHeight="1" x14ac:dyDescent="0.25">
      <c r="B25" s="86" t="s" vm="153">
        <v>5</v>
      </c>
      <c r="C25" s="104" vm="316">
        <v>19559445.589999996</v>
      </c>
      <c r="D25" s="105" vm="195">
        <v>21626628.11999999</v>
      </c>
      <c r="E25" s="285">
        <v>10.568717402996668</v>
      </c>
      <c r="F25" s="110">
        <v>0.38</v>
      </c>
      <c r="G25" s="111">
        <v>0.39</v>
      </c>
      <c r="H25" s="104" vm="313">
        <v>177473629.69</v>
      </c>
      <c r="I25" s="105" vm="202">
        <v>175550491.48000002</v>
      </c>
      <c r="J25" s="285">
        <v>-1.0836191344929347</v>
      </c>
      <c r="K25" s="110">
        <v>7.31</v>
      </c>
      <c r="L25" s="111">
        <v>7.33</v>
      </c>
      <c r="M25" s="104" vm="385">
        <v>197033075.28</v>
      </c>
      <c r="N25" s="105" vm="217">
        <v>197177119.59999996</v>
      </c>
      <c r="O25" s="285">
        <v>7.3106669931050305E-2</v>
      </c>
      <c r="P25" s="110">
        <v>2.61</v>
      </c>
      <c r="Q25" s="111">
        <v>2.4700000000000002</v>
      </c>
    </row>
    <row r="26" spans="1:17" ht="23.25" customHeight="1" x14ac:dyDescent="0.25">
      <c r="B26" s="86" t="s" vm="159">
        <v>52</v>
      </c>
      <c r="C26" s="104">
        <v>0</v>
      </c>
      <c r="D26" s="105">
        <v>0</v>
      </c>
      <c r="E26" s="285" t="s">
        <v>85</v>
      </c>
      <c r="F26" s="110">
        <v>0</v>
      </c>
      <c r="G26" s="111">
        <v>0</v>
      </c>
      <c r="H26" s="104" vm="341">
        <v>34292231.739999995</v>
      </c>
      <c r="I26" s="105" vm="233">
        <v>33666603.979999997</v>
      </c>
      <c r="J26" s="285">
        <v>-1.8244008285708588</v>
      </c>
      <c r="K26" s="110">
        <v>1.41</v>
      </c>
      <c r="L26" s="111">
        <v>1.4</v>
      </c>
      <c r="M26" s="104" vm="366">
        <v>34292231.739999995</v>
      </c>
      <c r="N26" s="105" vm="208">
        <v>33666603.979999997</v>
      </c>
      <c r="O26" s="285">
        <v>-1.8244008285708588</v>
      </c>
      <c r="P26" s="110">
        <v>0.45</v>
      </c>
      <c r="Q26" s="111">
        <v>0.42</v>
      </c>
    </row>
    <row r="27" spans="1:17" ht="23.25" customHeight="1" x14ac:dyDescent="0.25">
      <c r="B27" s="86" t="s" vm="158">
        <v>49</v>
      </c>
      <c r="C27" s="104" vm="370">
        <v>71200135.870000005</v>
      </c>
      <c r="D27" s="105" vm="186">
        <v>87263070.959999993</v>
      </c>
      <c r="E27" s="285">
        <v>22.560259041258462</v>
      </c>
      <c r="F27" s="110">
        <v>1.39</v>
      </c>
      <c r="G27" s="111">
        <v>1.56</v>
      </c>
      <c r="H27" s="104" vm="320">
        <v>21498080.670000002</v>
      </c>
      <c r="I27" s="105" vm="184">
        <v>19299113.530000001</v>
      </c>
      <c r="J27" s="285">
        <v>-10.228667264555398</v>
      </c>
      <c r="K27" s="110">
        <v>0.89</v>
      </c>
      <c r="L27" s="111">
        <v>0.81</v>
      </c>
      <c r="M27" s="104" vm="319">
        <v>92698216.539999992</v>
      </c>
      <c r="N27" s="105" vm="187">
        <v>106562184.48999998</v>
      </c>
      <c r="O27" s="285">
        <v>14.956024471104669</v>
      </c>
      <c r="P27" s="110">
        <v>1.23</v>
      </c>
      <c r="Q27" s="111">
        <v>1.33</v>
      </c>
    </row>
    <row r="28" spans="1:17" ht="23.25" customHeight="1" x14ac:dyDescent="0.25">
      <c r="B28" s="86" t="s" vm="138">
        <v>1</v>
      </c>
      <c r="C28" s="104" vm="326">
        <v>306205722.50999999</v>
      </c>
      <c r="D28" s="105" vm="207">
        <v>348661325.40999997</v>
      </c>
      <c r="E28" s="285">
        <v>13.865058612225468</v>
      </c>
      <c r="F28" s="110">
        <v>5.97</v>
      </c>
      <c r="G28" s="111">
        <v>6.23</v>
      </c>
      <c r="H28" s="104" vm="327">
        <v>42825834.009999998</v>
      </c>
      <c r="I28" s="105" vm="227">
        <v>44655699.669999994</v>
      </c>
      <c r="J28" s="285">
        <v>4.27280799615653</v>
      </c>
      <c r="K28" s="110">
        <v>1.76</v>
      </c>
      <c r="L28" s="111">
        <v>1.86</v>
      </c>
      <c r="M28" s="104" vm="361">
        <v>349031556.51999998</v>
      </c>
      <c r="N28" s="105" vm="197">
        <v>393317025.07999986</v>
      </c>
      <c r="O28" s="285">
        <v>12.688098750022988</v>
      </c>
      <c r="P28" s="110">
        <v>4.62</v>
      </c>
      <c r="Q28" s="111">
        <v>4.92</v>
      </c>
    </row>
    <row r="29" spans="1:17" ht="23.45" customHeight="1" x14ac:dyDescent="0.25">
      <c r="A29" s="220"/>
      <c r="B29" s="86" t="s" vm="144">
        <v>6</v>
      </c>
      <c r="C29" s="104" vm="317">
        <v>278774088.60000002</v>
      </c>
      <c r="D29" s="105" vm="223">
        <v>313219600.97000003</v>
      </c>
      <c r="E29" s="285">
        <v>12.356066714444268</v>
      </c>
      <c r="F29" s="110">
        <v>5.44</v>
      </c>
      <c r="G29" s="111">
        <v>5.6</v>
      </c>
      <c r="H29" s="104" vm="310">
        <v>145045108.78999999</v>
      </c>
      <c r="I29" s="105" vm="221">
        <v>138575865.82999998</v>
      </c>
      <c r="J29" s="285">
        <v>-4.4601593352357298</v>
      </c>
      <c r="K29" s="110">
        <v>5.98</v>
      </c>
      <c r="L29" s="111">
        <v>5.78</v>
      </c>
      <c r="M29" s="104" vm="390">
        <v>423819197.39000005</v>
      </c>
      <c r="N29" s="105" vm="211">
        <v>451795466.80000007</v>
      </c>
      <c r="O29" s="285">
        <v>6.6009915507098071</v>
      </c>
      <c r="P29" s="110">
        <v>5.61</v>
      </c>
      <c r="Q29" s="111">
        <v>5.65</v>
      </c>
    </row>
    <row r="30" spans="1:17" ht="23.45" customHeight="1" x14ac:dyDescent="0.25">
      <c r="B30" s="86" t="s" vm="137">
        <v>137</v>
      </c>
      <c r="C30" s="104" vm="362">
        <v>270431869.70000005</v>
      </c>
      <c r="D30" s="105" vm="190">
        <v>296240030.64999998</v>
      </c>
      <c r="E30" s="285">
        <v>9.5433134336681036</v>
      </c>
      <c r="F30" s="110">
        <v>5.27</v>
      </c>
      <c r="G30" s="111">
        <v>5.29</v>
      </c>
      <c r="H30" s="104" vm="347">
        <v>305899824.86999995</v>
      </c>
      <c r="I30" s="105" vm="194">
        <v>430856879.90999997</v>
      </c>
      <c r="J30" s="285">
        <v>40.849011630883979</v>
      </c>
      <c r="K30" s="110">
        <v>12.6</v>
      </c>
      <c r="L30" s="111">
        <v>17.98</v>
      </c>
      <c r="M30" s="104" vm="402">
        <v>576331694.56999993</v>
      </c>
      <c r="N30" s="105" vm="189">
        <v>727096910.56000006</v>
      </c>
      <c r="O30" s="285">
        <v>26.159452518481714</v>
      </c>
      <c r="P30" s="110">
        <v>7.63</v>
      </c>
      <c r="Q30" s="111">
        <v>9.1</v>
      </c>
    </row>
    <row r="31" spans="1:17" ht="23.45" customHeight="1" thickBot="1" x14ac:dyDescent="0.3">
      <c r="B31" s="87" t="s" vm="143">
        <v>35</v>
      </c>
      <c r="C31" s="320">
        <v>0</v>
      </c>
      <c r="D31" s="321">
        <v>0</v>
      </c>
      <c r="E31" s="322" t="s">
        <v>85</v>
      </c>
      <c r="F31" s="323">
        <v>0</v>
      </c>
      <c r="G31" s="324">
        <v>0</v>
      </c>
      <c r="H31" s="320" vm="354">
        <v>28892843.189999998</v>
      </c>
      <c r="I31" s="321" vm="213">
        <v>37885697.579999998</v>
      </c>
      <c r="J31" s="322">
        <v>31.12485099117032</v>
      </c>
      <c r="K31" s="323">
        <v>1.19</v>
      </c>
      <c r="L31" s="324">
        <v>1.58</v>
      </c>
      <c r="M31" s="320" vm="300">
        <v>28892843.189999998</v>
      </c>
      <c r="N31" s="321" vm="214">
        <v>37885697.579999998</v>
      </c>
      <c r="O31" s="322">
        <v>31.12485099117032</v>
      </c>
      <c r="P31" s="323">
        <v>0.38</v>
      </c>
      <c r="Q31" s="324">
        <v>0.47</v>
      </c>
    </row>
    <row r="32" spans="1:17" ht="2.4500000000000002" customHeight="1" x14ac:dyDescent="0.25">
      <c r="B32" s="83"/>
      <c r="C32" s="82"/>
      <c r="D32" s="82"/>
      <c r="E32" s="287"/>
      <c r="F32" s="112"/>
      <c r="G32" s="112"/>
      <c r="H32" s="82"/>
      <c r="I32" s="114"/>
      <c r="J32" s="287"/>
      <c r="K32" s="112"/>
      <c r="L32" s="112"/>
      <c r="M32" s="82"/>
      <c r="N32" s="114"/>
      <c r="O32" s="287"/>
      <c r="P32" s="112"/>
      <c r="Q32" s="112"/>
    </row>
    <row r="33" spans="2:18" ht="23.1" customHeight="1" x14ac:dyDescent="0.25">
      <c r="B33" s="84" t="s" vm="136">
        <v>40</v>
      </c>
      <c r="C33" s="106">
        <v>5126912312.499999</v>
      </c>
      <c r="D33" s="106">
        <v>5597669030.1099997</v>
      </c>
      <c r="E33" s="288">
        <v>9.18207078483168</v>
      </c>
      <c r="F33" s="113">
        <v>100</v>
      </c>
      <c r="G33" s="113">
        <v>100.00000000000001</v>
      </c>
      <c r="H33" s="106">
        <v>2427454350.6300001</v>
      </c>
      <c r="I33" s="106">
        <v>2396508326.0700002</v>
      </c>
      <c r="J33" s="288">
        <v>-1.2748344598928725</v>
      </c>
      <c r="K33" s="113">
        <v>100.00000000000001</v>
      </c>
      <c r="L33" s="113">
        <v>100.00000000000001</v>
      </c>
      <c r="M33" s="106">
        <v>7554366663.1299973</v>
      </c>
      <c r="N33" s="106">
        <v>7994177356.1800003</v>
      </c>
      <c r="O33" s="288">
        <v>5.8219399807074836</v>
      </c>
      <c r="P33" s="113">
        <v>99.999999999999972</v>
      </c>
      <c r="Q33" s="113">
        <v>99.999999999999986</v>
      </c>
    </row>
    <row r="34" spans="2:18" ht="14.45" customHeight="1" x14ac:dyDescent="0.25">
      <c r="B34" s="319" t="s">
        <v>56</v>
      </c>
    </row>
    <row r="35" spans="2:18" x14ac:dyDescent="0.25">
      <c r="B35" s="319" t="s">
        <v>57</v>
      </c>
    </row>
    <row r="36" spans="2:18" x14ac:dyDescent="0.25">
      <c r="B36" s="319" t="s">
        <v>55</v>
      </c>
    </row>
    <row r="37" spans="2:18" x14ac:dyDescent="0.25">
      <c r="B37" s="319" t="s">
        <v>53</v>
      </c>
      <c r="H37" s="318"/>
      <c r="I37" s="318"/>
      <c r="J37" s="318"/>
      <c r="K37" s="318"/>
      <c r="L37" s="318"/>
      <c r="M37" s="318"/>
      <c r="N37"/>
      <c r="P37"/>
      <c r="Q37"/>
      <c r="R37"/>
    </row>
    <row r="38" spans="2:18" ht="12.75" customHeight="1" x14ac:dyDescent="0.25">
      <c r="B38" s="319" t="s">
        <v>54</v>
      </c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/>
      <c r="N38" s="318"/>
      <c r="O38"/>
      <c r="P38"/>
      <c r="Q38"/>
      <c r="R38"/>
    </row>
    <row r="39" spans="2:18" x14ac:dyDescent="0.25"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/>
      <c r="N39" s="318"/>
      <c r="O39"/>
      <c r="P39"/>
      <c r="Q39"/>
      <c r="R39"/>
    </row>
    <row r="40" spans="2:18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/>
      <c r="O40"/>
      <c r="P40"/>
      <c r="Q40"/>
      <c r="R40"/>
    </row>
    <row r="41" spans="2:18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1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1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1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1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5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 s="5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5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5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 s="5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5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5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5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5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5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5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5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5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5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5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5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5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5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5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5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5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5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5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5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5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5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 s="5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5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5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5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5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5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5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5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5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5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 s="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5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5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5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5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5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 s="5"/>
    </row>
    <row r="113" spans="2:18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 s="5"/>
    </row>
    <row r="114" spans="2:18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 s="5"/>
    </row>
    <row r="115" spans="2:18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 s="5"/>
    </row>
    <row r="116" spans="2:18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 s="5"/>
    </row>
    <row r="117" spans="2:18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2:18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 s="5"/>
    </row>
    <row r="119" spans="2:18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 s="5"/>
    </row>
    <row r="120" spans="2:18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 s="5"/>
    </row>
    <row r="121" spans="2:18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 s="5"/>
    </row>
    <row r="122" spans="2:18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 s="5"/>
    </row>
    <row r="123" spans="2:18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 s="5"/>
    </row>
    <row r="124" spans="2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2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2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2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2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3:18" x14ac:dyDescent="0.25">
      <c r="R141" s="5"/>
    </row>
    <row r="145" spans="3:18" x14ac:dyDescent="0.2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3:18" x14ac:dyDescent="0.25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3:M7 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{3D32F6FA-42A5-49E5-B299-7B1B99821B67}</x14:id>
        </ext>
      </extLst>
    </cfRule>
  </conditionalFormatting>
  <conditionalFormatting sqref="N3:N7 N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{2148740E-F245-476B-A060-ED2A251032B5}</x14:id>
        </ext>
      </extLst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{9FC2C158-DA0E-4FCA-929E-232417826EA3}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{13AB9D89-BF89-469E-9FA3-A9116F99B269}</x14:id>
        </ext>
      </extLst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{C182B246-2B11-4EF1-B4D3-1A14DC8758CB}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{1C5DBCEA-EEE9-4830-A86F-14CD64337DB0}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2F6FA-42A5-49E5-B299-7B1B99821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2148740E-F245-476B-A060-ED2A251032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9FC2C158-DA0E-4FCA-929E-232417826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13AB9D89-BF89-469E-9FA3-A9116F99B2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C182B246-2B11-4EF1-B4D3-1A14DC8758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1C5DBCEA-EEE9-4830-A86F-14CD64337D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21" id="{4685FCCA-199D-4916-81E7-E14AD705744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17BDE4F6-D2B2-4C7C-BF4E-BF7BA71DC1E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A0AD6448-A944-4F2C-A864-C61290BECE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  <outlinePr showOutlineSymbols="0"/>
  </sheetPr>
  <dimension ref="A1:R120"/>
  <sheetViews>
    <sheetView showGridLines="0" showOutlineSymbols="0" zoomScale="86" zoomScaleNormal="86" workbookViewId="0">
      <selection activeCell="F46" sqref="F46"/>
    </sheetView>
  </sheetViews>
  <sheetFormatPr defaultColWidth="9.28515625" defaultRowHeight="15" outlineLevelRow="1" x14ac:dyDescent="0.25"/>
  <cols>
    <col min="1" max="1" width="2.140625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.42578125" style="5" customWidth="1"/>
    <col min="19" max="16384" width="9.28515625" style="5"/>
  </cols>
  <sheetData>
    <row r="1" spans="1:18" s="11" customFormat="1" ht="58.9" customHeight="1" x14ac:dyDescent="0.25">
      <c r="A1" s="348" t="s">
        <v>138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</row>
    <row r="2" spans="1:18" s="11" customFormat="1" ht="12.75" x14ac:dyDescent="0.2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</row>
    <row r="3" spans="1:18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8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8" s="45" customFormat="1" x14ac:dyDescent="0.25">
      <c r="B5" s="339" t="s">
        <v>16</v>
      </c>
      <c r="C5" s="342" t="s">
        <v>11</v>
      </c>
      <c r="D5" s="342"/>
      <c r="E5" s="342"/>
      <c r="F5" s="342"/>
      <c r="G5" s="342"/>
      <c r="H5" s="342" t="s">
        <v>12</v>
      </c>
      <c r="I5" s="342"/>
      <c r="J5" s="342"/>
      <c r="K5" s="342"/>
      <c r="L5" s="342"/>
      <c r="M5" s="342" t="s">
        <v>13</v>
      </c>
      <c r="N5" s="342"/>
      <c r="O5" s="342"/>
      <c r="P5" s="342"/>
      <c r="Q5" s="343"/>
    </row>
    <row r="6" spans="1:18" s="45" customFormat="1" ht="15" customHeight="1" x14ac:dyDescent="0.25">
      <c r="B6" s="340"/>
      <c r="C6" s="333" t="s">
        <v>18</v>
      </c>
      <c r="D6" s="333"/>
      <c r="E6" s="335" t="s">
        <v>81</v>
      </c>
      <c r="F6" s="337" t="s">
        <v>15</v>
      </c>
      <c r="G6" s="337"/>
      <c r="H6" s="333" t="s">
        <v>18</v>
      </c>
      <c r="I6" s="333"/>
      <c r="J6" s="351" t="s">
        <v>81</v>
      </c>
      <c r="K6" s="337" t="s">
        <v>15</v>
      </c>
      <c r="L6" s="337"/>
      <c r="M6" s="333" t="s">
        <v>18</v>
      </c>
      <c r="N6" s="333"/>
      <c r="O6" s="335" t="s">
        <v>81</v>
      </c>
      <c r="P6" s="337" t="s">
        <v>15</v>
      </c>
      <c r="Q6" s="338"/>
    </row>
    <row r="7" spans="1:18" s="45" customFormat="1" ht="24" customHeight="1" thickBot="1" x14ac:dyDescent="0.3">
      <c r="B7" s="341"/>
      <c r="C7" s="12" t="s">
        <v>82</v>
      </c>
      <c r="D7" s="12" t="s">
        <v>83</v>
      </c>
      <c r="E7" s="336"/>
      <c r="F7" s="81">
        <v>2018</v>
      </c>
      <c r="G7" s="81">
        <v>2019</v>
      </c>
      <c r="H7" s="12" t="s">
        <v>82</v>
      </c>
      <c r="I7" s="12" t="s">
        <v>83</v>
      </c>
      <c r="J7" s="352"/>
      <c r="K7" s="81">
        <v>2018</v>
      </c>
      <c r="L7" s="81">
        <v>2019</v>
      </c>
      <c r="M7" s="81" t="s">
        <v>82</v>
      </c>
      <c r="N7" s="81" t="s">
        <v>83</v>
      </c>
      <c r="O7" s="336"/>
      <c r="P7" s="81">
        <v>2018</v>
      </c>
      <c r="Q7" s="40">
        <v>2019</v>
      </c>
    </row>
    <row r="8" spans="1:18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</row>
    <row r="9" spans="1:18" ht="23.45" customHeight="1" x14ac:dyDescent="0.25">
      <c r="B9" s="85" t="s" vm="139">
        <v>84</v>
      </c>
      <c r="C9" s="103" vm="691">
        <v>789144</v>
      </c>
      <c r="D9" s="107" vm="410">
        <v>854893</v>
      </c>
      <c r="E9" s="284">
        <v>8.3316859787314002</v>
      </c>
      <c r="F9" s="108">
        <v>11.56</v>
      </c>
      <c r="G9" s="109">
        <v>11.8</v>
      </c>
      <c r="H9" s="103" vm="433">
        <v>0</v>
      </c>
      <c r="I9" s="107" vm="510">
        <v>0</v>
      </c>
      <c r="J9" s="284" t="s">
        <v>85</v>
      </c>
      <c r="K9" s="108">
        <v>0</v>
      </c>
      <c r="L9" s="109">
        <v>0</v>
      </c>
      <c r="M9" s="103" vm="407">
        <v>789144</v>
      </c>
      <c r="N9" s="107" vm="451">
        <v>854893</v>
      </c>
      <c r="O9" s="284">
        <v>8.3316859787314002</v>
      </c>
      <c r="P9" s="108">
        <v>9.41</v>
      </c>
      <c r="Q9" s="109">
        <v>9.81</v>
      </c>
    </row>
    <row r="10" spans="1:18" ht="23.45" customHeight="1" x14ac:dyDescent="0.25">
      <c r="B10" s="86" t="s" vm="157">
        <v>51</v>
      </c>
      <c r="C10" s="115" vm="351">
        <v>38137</v>
      </c>
      <c r="D10" s="115" vm="236">
        <v>38682</v>
      </c>
      <c r="E10" s="285">
        <v>1.429058394734767</v>
      </c>
      <c r="F10" s="110">
        <v>0.56000000000000005</v>
      </c>
      <c r="G10" s="111">
        <v>0.53</v>
      </c>
      <c r="H10" s="115" vm="393">
        <v>74460</v>
      </c>
      <c r="I10" s="115" vm="237">
        <v>74535</v>
      </c>
      <c r="J10" s="285">
        <v>0.10072522159548214</v>
      </c>
      <c r="K10" s="110">
        <v>4.79</v>
      </c>
      <c r="L10" s="111">
        <v>5.09</v>
      </c>
      <c r="M10" s="115" vm="334">
        <v>112597</v>
      </c>
      <c r="N10" s="115" vm="235">
        <v>113217</v>
      </c>
      <c r="O10" s="285">
        <v>0.55063634022221208</v>
      </c>
      <c r="P10" s="110">
        <v>1.34</v>
      </c>
      <c r="Q10" s="111">
        <v>1.3</v>
      </c>
    </row>
    <row r="11" spans="1:18" ht="23.45" customHeight="1" x14ac:dyDescent="0.25">
      <c r="B11" s="86" t="s" vm="163">
        <v>2</v>
      </c>
      <c r="C11" s="115" vm="697">
        <v>603987</v>
      </c>
      <c r="D11" s="115" vm="1236">
        <v>669836</v>
      </c>
      <c r="E11" s="285">
        <v>10.902386971905017</v>
      </c>
      <c r="F11" s="110">
        <v>8.85</v>
      </c>
      <c r="G11" s="111">
        <v>9.24</v>
      </c>
      <c r="H11" s="115" vm="586">
        <v>362278</v>
      </c>
      <c r="I11" s="115" vm="430">
        <v>346552</v>
      </c>
      <c r="J11" s="285">
        <v>-4.3408653023368799</v>
      </c>
      <c r="K11" s="110">
        <v>23.31</v>
      </c>
      <c r="L11" s="111">
        <v>23.67</v>
      </c>
      <c r="M11" s="115" vm="447">
        <v>966265</v>
      </c>
      <c r="N11" s="115" vm="1195">
        <v>1016388</v>
      </c>
      <c r="O11" s="285">
        <v>5.1872933408536994</v>
      </c>
      <c r="P11" s="110">
        <v>11.53</v>
      </c>
      <c r="Q11" s="111">
        <v>11.67</v>
      </c>
    </row>
    <row r="12" spans="1:18" ht="23.45" customHeight="1" x14ac:dyDescent="0.25">
      <c r="B12" s="86" t="s" vm="142">
        <v>135</v>
      </c>
      <c r="C12" s="115" vm="1015">
        <v>30928</v>
      </c>
      <c r="D12" s="115">
        <v>0</v>
      </c>
      <c r="E12" s="285" t="s">
        <v>85</v>
      </c>
      <c r="F12" s="110">
        <v>0.45</v>
      </c>
      <c r="G12" s="111">
        <v>0</v>
      </c>
      <c r="H12" s="115" vm="463">
        <v>0</v>
      </c>
      <c r="I12" s="115">
        <v>0</v>
      </c>
      <c r="J12" s="285" t="s">
        <v>85</v>
      </c>
      <c r="K12" s="110">
        <v>0</v>
      </c>
      <c r="L12" s="111">
        <v>0</v>
      </c>
      <c r="M12" s="115" vm="592">
        <v>30928</v>
      </c>
      <c r="N12" s="115">
        <v>0</v>
      </c>
      <c r="O12" s="285" t="s">
        <v>85</v>
      </c>
      <c r="P12" s="110">
        <v>0.37</v>
      </c>
      <c r="Q12" s="111">
        <v>0</v>
      </c>
    </row>
    <row r="13" spans="1:18" ht="23.45" customHeight="1" x14ac:dyDescent="0.25">
      <c r="B13" s="86" t="s" vm="148">
        <v>0</v>
      </c>
      <c r="C13" s="115">
        <v>1932415</v>
      </c>
      <c r="D13" s="115" vm="1355">
        <v>1982348</v>
      </c>
      <c r="E13" s="285">
        <v>2.5839687644734681</v>
      </c>
      <c r="F13" s="110">
        <v>28.3</v>
      </c>
      <c r="G13" s="111">
        <v>27.35</v>
      </c>
      <c r="H13" s="115" vm="405">
        <v>214959</v>
      </c>
      <c r="I13" s="115" vm="422">
        <v>203692</v>
      </c>
      <c r="J13" s="285">
        <v>-5.241464651398644</v>
      </c>
      <c r="K13" s="110">
        <v>13.83</v>
      </c>
      <c r="L13" s="111">
        <v>13.92</v>
      </c>
      <c r="M13" s="115">
        <v>2147374</v>
      </c>
      <c r="N13" s="115" vm="555">
        <v>2186040</v>
      </c>
      <c r="O13" s="285">
        <v>1.8006178709437677</v>
      </c>
      <c r="P13" s="110">
        <v>25.62</v>
      </c>
      <c r="Q13" s="111">
        <v>25.09</v>
      </c>
    </row>
    <row r="14" spans="1:18" ht="23.45" hidden="1" customHeight="1" outlineLevel="1" thickBot="1" x14ac:dyDescent="0.25">
      <c r="B14" s="309" t="s" vm="156">
        <v>133</v>
      </c>
      <c r="C14" s="310"/>
      <c r="D14" s="310">
        <v>0</v>
      </c>
      <c r="E14" s="311" t="s">
        <v>85</v>
      </c>
      <c r="F14" s="312">
        <v>0</v>
      </c>
      <c r="G14" s="313">
        <v>0</v>
      </c>
      <c r="H14" s="310">
        <v>0</v>
      </c>
      <c r="I14" s="310">
        <v>0</v>
      </c>
      <c r="J14" s="311" t="s">
        <v>85</v>
      </c>
      <c r="K14" s="312">
        <v>0</v>
      </c>
      <c r="L14" s="313">
        <v>0</v>
      </c>
      <c r="M14" s="310"/>
      <c r="N14" s="310">
        <v>0</v>
      </c>
      <c r="O14" s="311" t="s">
        <v>85</v>
      </c>
      <c r="P14" s="312">
        <v>0</v>
      </c>
      <c r="Q14" s="313">
        <v>0</v>
      </c>
    </row>
    <row r="15" spans="1:18" ht="23.45" customHeight="1" collapsed="1" x14ac:dyDescent="0.25">
      <c r="B15" s="86" t="s" vm="162">
        <v>36</v>
      </c>
      <c r="C15" s="115" vm="525">
        <v>127062</v>
      </c>
      <c r="D15" s="115" vm="506">
        <v>116535</v>
      </c>
      <c r="E15" s="285">
        <v>-8.2849317655947488</v>
      </c>
      <c r="F15" s="110">
        <v>1.86</v>
      </c>
      <c r="G15" s="111">
        <v>1.61</v>
      </c>
      <c r="H15" s="115">
        <v>0</v>
      </c>
      <c r="I15" s="115">
        <v>0</v>
      </c>
      <c r="J15" s="285" t="s">
        <v>85</v>
      </c>
      <c r="K15" s="110">
        <v>0</v>
      </c>
      <c r="L15" s="111">
        <v>0</v>
      </c>
      <c r="M15" s="115" vm="1322">
        <v>127062</v>
      </c>
      <c r="N15" s="115" vm="456">
        <v>116535</v>
      </c>
      <c r="O15" s="285">
        <v>-8.2849317655947488</v>
      </c>
      <c r="P15" s="110">
        <v>1.52</v>
      </c>
      <c r="Q15" s="111">
        <v>1.34</v>
      </c>
    </row>
    <row r="16" spans="1:18" ht="23.45" customHeight="1" x14ac:dyDescent="0.25">
      <c r="B16" s="86" t="s" vm="141">
        <v>34</v>
      </c>
      <c r="C16" s="115">
        <v>0</v>
      </c>
      <c r="D16" s="115">
        <v>0</v>
      </c>
      <c r="E16" s="285" t="s">
        <v>85</v>
      </c>
      <c r="F16" s="110">
        <v>0</v>
      </c>
      <c r="G16" s="111">
        <v>0</v>
      </c>
      <c r="H16" s="115" vm="415">
        <v>4111</v>
      </c>
      <c r="I16" s="115" vm="413">
        <v>1831</v>
      </c>
      <c r="J16" s="285">
        <v>-55.460958404281193</v>
      </c>
      <c r="K16" s="110">
        <v>0.27</v>
      </c>
      <c r="L16" s="111">
        <v>0.12000000000000001</v>
      </c>
      <c r="M16" s="115" vm="1108">
        <v>4111</v>
      </c>
      <c r="N16" s="115" vm="738">
        <v>1831</v>
      </c>
      <c r="O16" s="285">
        <v>-55.460958404281193</v>
      </c>
      <c r="P16" s="110">
        <v>0.05</v>
      </c>
      <c r="Q16" s="111">
        <v>0.02</v>
      </c>
    </row>
    <row r="17" spans="1:17" ht="23.45" customHeight="1" x14ac:dyDescent="0.25">
      <c r="B17" s="86" t="s" vm="147">
        <v>136</v>
      </c>
      <c r="C17" s="115" vm="408">
        <v>0</v>
      </c>
      <c r="D17" s="115">
        <v>0</v>
      </c>
      <c r="E17" s="285" t="s">
        <v>85</v>
      </c>
      <c r="F17" s="110">
        <v>0</v>
      </c>
      <c r="G17" s="111">
        <v>0</v>
      </c>
      <c r="H17" s="115" vm="486">
        <v>66879</v>
      </c>
      <c r="I17" s="115">
        <v>0</v>
      </c>
      <c r="J17" s="285" t="s">
        <v>85</v>
      </c>
      <c r="K17" s="110">
        <v>4.3</v>
      </c>
      <c r="L17" s="111">
        <v>0</v>
      </c>
      <c r="M17" s="115" vm="625">
        <v>66879</v>
      </c>
      <c r="N17" s="115">
        <v>0</v>
      </c>
      <c r="O17" s="285" t="s">
        <v>85</v>
      </c>
      <c r="P17" s="110">
        <v>0.8</v>
      </c>
      <c r="Q17" s="111">
        <v>0</v>
      </c>
    </row>
    <row r="18" spans="1:17" ht="23.45" customHeight="1" x14ac:dyDescent="0.25">
      <c r="B18" s="86" t="s" vm="155">
        <v>3</v>
      </c>
      <c r="C18" s="115" vm="724">
        <v>1245540</v>
      </c>
      <c r="D18" s="115" vm="806">
        <v>1366766</v>
      </c>
      <c r="E18" s="285">
        <v>9.7328066541419815</v>
      </c>
      <c r="F18" s="110">
        <v>18.239999999999998</v>
      </c>
      <c r="G18" s="111">
        <v>18.86</v>
      </c>
      <c r="H18" s="115" vm="487">
        <v>0</v>
      </c>
      <c r="I18" s="115" vm="478">
        <v>0</v>
      </c>
      <c r="J18" s="285" t="s">
        <v>85</v>
      </c>
      <c r="K18" s="110">
        <v>0</v>
      </c>
      <c r="L18" s="111">
        <v>0</v>
      </c>
      <c r="M18" s="115" vm="455">
        <v>1245540</v>
      </c>
      <c r="N18" s="115" vm="1351">
        <v>1366766</v>
      </c>
      <c r="O18" s="285">
        <v>9.7328066541419815</v>
      </c>
      <c r="P18" s="110">
        <v>14.86</v>
      </c>
      <c r="Q18" s="111">
        <v>15.69</v>
      </c>
    </row>
    <row r="19" spans="1:17" ht="23.45" customHeight="1" x14ac:dyDescent="0.25">
      <c r="B19" s="86" t="s" vm="161">
        <v>8</v>
      </c>
      <c r="C19" s="115" vm="1201">
        <v>442664</v>
      </c>
      <c r="D19" s="115" vm="466">
        <v>485632</v>
      </c>
      <c r="E19" s="285">
        <v>9.7066849800300048</v>
      </c>
      <c r="F19" s="110">
        <v>6.48</v>
      </c>
      <c r="G19" s="111">
        <v>6.7</v>
      </c>
      <c r="H19" s="115" vm="1187">
        <v>95384</v>
      </c>
      <c r="I19" s="115" vm="481">
        <v>99030</v>
      </c>
      <c r="J19" s="285">
        <v>3.8224440157678288</v>
      </c>
      <c r="K19" s="110">
        <v>6.14</v>
      </c>
      <c r="L19" s="111">
        <v>6.77</v>
      </c>
      <c r="M19" s="115" vm="529">
        <v>538048</v>
      </c>
      <c r="N19" s="115" vm="420">
        <v>584662</v>
      </c>
      <c r="O19" s="285">
        <v>8.6635393124776954</v>
      </c>
      <c r="P19" s="110">
        <v>6.42</v>
      </c>
      <c r="Q19" s="111">
        <v>6.71</v>
      </c>
    </row>
    <row r="20" spans="1:17" ht="23.45" customHeight="1" x14ac:dyDescent="0.25">
      <c r="B20" s="86" t="s" vm="140">
        <v>4</v>
      </c>
      <c r="C20" s="115" vm="421">
        <v>194738</v>
      </c>
      <c r="D20" s="115" vm="582">
        <v>205698</v>
      </c>
      <c r="E20" s="285">
        <v>5.6280746438804812</v>
      </c>
      <c r="F20" s="110">
        <v>2.85</v>
      </c>
      <c r="G20" s="111">
        <v>2.84</v>
      </c>
      <c r="H20" s="115" vm="728">
        <v>106233</v>
      </c>
      <c r="I20" s="115" vm="1085">
        <v>105814</v>
      </c>
      <c r="J20" s="285">
        <v>-0.39441604774410166</v>
      </c>
      <c r="K20" s="110">
        <v>6.84</v>
      </c>
      <c r="L20" s="111">
        <v>7.23</v>
      </c>
      <c r="M20" s="115" vm="520">
        <v>300971</v>
      </c>
      <c r="N20" s="115" vm="494">
        <v>311512</v>
      </c>
      <c r="O20" s="285">
        <v>3.5023307893451374</v>
      </c>
      <c r="P20" s="110">
        <v>3.59</v>
      </c>
      <c r="Q20" s="111">
        <v>3.58</v>
      </c>
    </row>
    <row r="21" spans="1:17" ht="23.45" customHeight="1" x14ac:dyDescent="0.25">
      <c r="B21" s="86" t="s" vm="146">
        <v>7</v>
      </c>
      <c r="C21" s="115" vm="434">
        <v>199044</v>
      </c>
      <c r="D21" s="115" vm="404">
        <v>214077</v>
      </c>
      <c r="E21" s="285">
        <v>7.5526014348586301</v>
      </c>
      <c r="F21" s="110">
        <v>2.92</v>
      </c>
      <c r="G21" s="111">
        <v>2.95</v>
      </c>
      <c r="H21" s="115" vm="521">
        <v>0</v>
      </c>
      <c r="I21" s="115" vm="526">
        <v>0</v>
      </c>
      <c r="J21" s="285" t="s">
        <v>85</v>
      </c>
      <c r="K21" s="110">
        <v>0</v>
      </c>
      <c r="L21" s="111">
        <v>0</v>
      </c>
      <c r="M21" s="115" vm="432">
        <v>199044</v>
      </c>
      <c r="N21" s="115" vm="537">
        <v>214077</v>
      </c>
      <c r="O21" s="285">
        <v>7.5526014348586301</v>
      </c>
      <c r="P21" s="110">
        <v>2.37</v>
      </c>
      <c r="Q21" s="111">
        <v>2.46</v>
      </c>
    </row>
    <row r="22" spans="1:17" ht="23.45" customHeight="1" x14ac:dyDescent="0.25">
      <c r="B22" s="86" t="s" vm="154">
        <v>10</v>
      </c>
      <c r="C22" s="115" vm="409">
        <v>149</v>
      </c>
      <c r="D22" s="115" vm="1021">
        <v>164</v>
      </c>
      <c r="E22" s="285">
        <v>10.067114093959731</v>
      </c>
      <c r="F22" s="110">
        <v>0</v>
      </c>
      <c r="G22" s="111">
        <v>0</v>
      </c>
      <c r="H22" s="115" vm="647">
        <v>0</v>
      </c>
      <c r="I22" s="115" vm="1242">
        <v>0</v>
      </c>
      <c r="J22" s="285" t="s">
        <v>85</v>
      </c>
      <c r="K22" s="110">
        <v>0</v>
      </c>
      <c r="L22" s="111">
        <v>0</v>
      </c>
      <c r="M22" s="115" vm="737">
        <v>149</v>
      </c>
      <c r="N22" s="115" vm="1253">
        <v>164</v>
      </c>
      <c r="O22" s="285">
        <v>10.067114093959731</v>
      </c>
      <c r="P22" s="110">
        <v>0</v>
      </c>
      <c r="Q22" s="111">
        <v>0</v>
      </c>
    </row>
    <row r="23" spans="1:17" ht="23.45" customHeight="1" x14ac:dyDescent="0.25">
      <c r="B23" s="86" t="s" vm="160">
        <v>9</v>
      </c>
      <c r="C23" s="115" vm="458">
        <v>71075</v>
      </c>
      <c r="D23" s="115" vm="745">
        <v>84887</v>
      </c>
      <c r="E23" s="285">
        <v>19.43299331691874</v>
      </c>
      <c r="F23" s="110">
        <v>1.04</v>
      </c>
      <c r="G23" s="111">
        <v>1.17</v>
      </c>
      <c r="H23" s="115" vm="445">
        <v>0</v>
      </c>
      <c r="I23" s="115" vm="535">
        <v>0</v>
      </c>
      <c r="J23" s="285" t="s">
        <v>85</v>
      </c>
      <c r="K23" s="110">
        <v>0</v>
      </c>
      <c r="L23" s="111">
        <v>0</v>
      </c>
      <c r="M23" s="115" vm="440">
        <v>71075</v>
      </c>
      <c r="N23" s="115" vm="411">
        <v>84887</v>
      </c>
      <c r="O23" s="285">
        <v>19.43299331691874</v>
      </c>
      <c r="P23" s="110">
        <v>0.85</v>
      </c>
      <c r="Q23" s="111">
        <v>0.97</v>
      </c>
    </row>
    <row r="24" spans="1:17" ht="23.45" hidden="1" customHeight="1" outlineLevel="1" thickBot="1" x14ac:dyDescent="0.25">
      <c r="B24" s="86" t="s" vm="145">
        <v>88</v>
      </c>
      <c r="C24" s="115">
        <v>0</v>
      </c>
      <c r="D24" s="115">
        <v>0</v>
      </c>
      <c r="E24" s="285" t="s">
        <v>85</v>
      </c>
      <c r="F24" s="110">
        <v>0</v>
      </c>
      <c r="G24" s="111">
        <v>0</v>
      </c>
      <c r="H24" s="115">
        <v>0</v>
      </c>
      <c r="I24" s="115">
        <v>0</v>
      </c>
      <c r="J24" s="285" t="s">
        <v>85</v>
      </c>
      <c r="K24" s="110">
        <v>0</v>
      </c>
      <c r="L24" s="111">
        <v>0</v>
      </c>
      <c r="M24" s="115">
        <v>0</v>
      </c>
      <c r="N24" s="115">
        <v>0</v>
      </c>
      <c r="O24" s="285" t="s">
        <v>85</v>
      </c>
      <c r="P24" s="110">
        <v>0</v>
      </c>
      <c r="Q24" s="111">
        <v>0</v>
      </c>
    </row>
    <row r="25" spans="1:17" ht="23.45" customHeight="1" collapsed="1" x14ac:dyDescent="0.25">
      <c r="B25" s="86" t="s" vm="153">
        <v>5</v>
      </c>
      <c r="C25" s="115" vm="887">
        <v>36553</v>
      </c>
      <c r="D25" s="115" vm="575">
        <v>41523</v>
      </c>
      <c r="E25" s="285">
        <v>13.596695209695511</v>
      </c>
      <c r="F25" s="110">
        <v>0.54</v>
      </c>
      <c r="G25" s="111">
        <v>0.56999999999999995</v>
      </c>
      <c r="H25" s="115" vm="716">
        <v>134415</v>
      </c>
      <c r="I25" s="115" vm="898">
        <v>131718</v>
      </c>
      <c r="J25" s="285">
        <v>-2.0064724919093777</v>
      </c>
      <c r="K25" s="110">
        <v>8.65</v>
      </c>
      <c r="L25" s="111">
        <v>9</v>
      </c>
      <c r="M25" s="115" vm="461">
        <v>170968</v>
      </c>
      <c r="N25" s="115" vm="446">
        <v>173241</v>
      </c>
      <c r="O25" s="285">
        <v>1.3294885592625576</v>
      </c>
      <c r="P25" s="110">
        <v>2.04</v>
      </c>
      <c r="Q25" s="111">
        <v>1.99</v>
      </c>
    </row>
    <row r="26" spans="1:17" ht="23.45" customHeight="1" x14ac:dyDescent="0.25">
      <c r="B26" s="86" t="s" vm="159">
        <v>52</v>
      </c>
      <c r="C26" s="115" vm="491">
        <v>0</v>
      </c>
      <c r="D26" s="115" vm="1323">
        <v>0</v>
      </c>
      <c r="E26" s="285" t="s">
        <v>85</v>
      </c>
      <c r="F26" s="110">
        <v>0</v>
      </c>
      <c r="G26" s="111">
        <v>0</v>
      </c>
      <c r="H26" s="115" vm="869">
        <v>91791</v>
      </c>
      <c r="I26" s="115" vm="577">
        <v>108156</v>
      </c>
      <c r="J26" s="285">
        <v>17.828545282217206</v>
      </c>
      <c r="K26" s="110">
        <v>5.91</v>
      </c>
      <c r="L26" s="111">
        <v>7.39</v>
      </c>
      <c r="M26" s="115" vm="406">
        <v>91791</v>
      </c>
      <c r="N26" s="115" vm="480">
        <v>108156</v>
      </c>
      <c r="O26" s="285">
        <v>17.828545282217206</v>
      </c>
      <c r="P26" s="110">
        <v>1.1000000000000001</v>
      </c>
      <c r="Q26" s="111">
        <v>1.24</v>
      </c>
    </row>
    <row r="27" spans="1:17" ht="23.45" customHeight="1" x14ac:dyDescent="0.25">
      <c r="B27" s="86" t="s" vm="138">
        <v>1</v>
      </c>
      <c r="C27" s="115" vm="936">
        <v>353646</v>
      </c>
      <c r="D27" s="115" vm="576">
        <v>355203</v>
      </c>
      <c r="E27" s="285">
        <v>0.44027077925383651</v>
      </c>
      <c r="F27" s="110">
        <v>5.18</v>
      </c>
      <c r="G27" s="111">
        <v>4.9000000000000004</v>
      </c>
      <c r="H27" s="115" vm="441">
        <v>42316</v>
      </c>
      <c r="I27" s="115" vm="832">
        <v>43629</v>
      </c>
      <c r="J27" s="285">
        <v>3.1028452594763252</v>
      </c>
      <c r="K27" s="110">
        <v>2.72</v>
      </c>
      <c r="L27" s="111">
        <v>2.98</v>
      </c>
      <c r="M27" s="115" vm="667">
        <v>395962</v>
      </c>
      <c r="N27" s="115" vm="1391">
        <v>398832</v>
      </c>
      <c r="O27" s="285">
        <v>0.72481702789661995</v>
      </c>
      <c r="P27" s="110">
        <v>4.72</v>
      </c>
      <c r="Q27" s="111">
        <v>4.58</v>
      </c>
    </row>
    <row r="28" spans="1:17" ht="23.45" customHeight="1" x14ac:dyDescent="0.25">
      <c r="A28" s="220"/>
      <c r="B28" s="86" t="s" vm="144">
        <v>6</v>
      </c>
      <c r="C28" s="115" vm="414">
        <v>424343</v>
      </c>
      <c r="D28" s="115" vm="899">
        <v>448332</v>
      </c>
      <c r="E28" s="285">
        <v>5.6532097854801435</v>
      </c>
      <c r="F28" s="110">
        <v>6.21</v>
      </c>
      <c r="G28" s="111">
        <v>6.19</v>
      </c>
      <c r="H28" s="115" vm="457">
        <v>132783</v>
      </c>
      <c r="I28" s="115" vm="493">
        <v>119068</v>
      </c>
      <c r="J28" s="285">
        <v>-10.32888246236341</v>
      </c>
      <c r="K28" s="110">
        <v>8.5399999999999991</v>
      </c>
      <c r="L28" s="111">
        <v>8.1300000000000008</v>
      </c>
      <c r="M28" s="115" vm="910">
        <v>557126</v>
      </c>
      <c r="N28" s="115" vm="1264">
        <v>567400</v>
      </c>
      <c r="O28" s="285">
        <v>1.8441070781116053</v>
      </c>
      <c r="P28" s="110">
        <v>6.65</v>
      </c>
      <c r="Q28" s="111">
        <v>6.51</v>
      </c>
    </row>
    <row r="29" spans="1:17" ht="23.45" customHeight="1" x14ac:dyDescent="0.25">
      <c r="B29" s="86" t="s" vm="137">
        <v>137</v>
      </c>
      <c r="C29" s="115" vm="561">
        <v>338316</v>
      </c>
      <c r="D29" s="115" vm="1027">
        <v>383050</v>
      </c>
      <c r="E29" s="285">
        <v>13.222549332576648</v>
      </c>
      <c r="F29" s="110">
        <v>4.96</v>
      </c>
      <c r="G29" s="111">
        <v>5.29</v>
      </c>
      <c r="H29" s="115" vm="492">
        <v>177211</v>
      </c>
      <c r="I29" s="115" vm="597">
        <v>177843</v>
      </c>
      <c r="J29" s="285">
        <v>0.35663700334629311</v>
      </c>
      <c r="K29" s="110">
        <v>11.4</v>
      </c>
      <c r="L29" s="111">
        <v>12.15</v>
      </c>
      <c r="M29" s="115" vm="538">
        <v>515527</v>
      </c>
      <c r="N29" s="115" vm="424">
        <v>560893</v>
      </c>
      <c r="O29" s="285">
        <v>8.7999270649258108</v>
      </c>
      <c r="P29" s="110">
        <v>6.15</v>
      </c>
      <c r="Q29" s="111">
        <v>6.44</v>
      </c>
    </row>
    <row r="30" spans="1:17" ht="23.45" customHeight="1" thickBot="1" x14ac:dyDescent="0.3">
      <c r="B30" s="87" t="s" vm="143">
        <v>35</v>
      </c>
      <c r="C30" s="218" vm="417">
        <v>0</v>
      </c>
      <c r="D30" s="219" vm="1347">
        <v>0</v>
      </c>
      <c r="E30" s="286" t="s">
        <v>85</v>
      </c>
      <c r="F30" s="216">
        <v>0</v>
      </c>
      <c r="G30" s="217">
        <v>0</v>
      </c>
      <c r="H30" s="219" vm="700">
        <v>51205</v>
      </c>
      <c r="I30" s="219" vm="771">
        <v>51938</v>
      </c>
      <c r="J30" s="286">
        <v>1.4315008299970771</v>
      </c>
      <c r="K30" s="216">
        <v>3.3</v>
      </c>
      <c r="L30" s="217">
        <v>3.55</v>
      </c>
      <c r="M30" s="219" vm="602">
        <v>51205</v>
      </c>
      <c r="N30" s="219" vm="879">
        <v>51938</v>
      </c>
      <c r="O30" s="286">
        <v>1.4315008299970771</v>
      </c>
      <c r="P30" s="216">
        <v>0.61</v>
      </c>
      <c r="Q30" s="217">
        <v>0.6</v>
      </c>
    </row>
    <row r="31" spans="1:17" ht="2.4500000000000002" customHeight="1" x14ac:dyDescent="0.25">
      <c r="B31" s="94"/>
      <c r="C31" s="116"/>
      <c r="D31" s="116"/>
      <c r="E31" s="287" t="s">
        <v>85</v>
      </c>
      <c r="F31" s="118"/>
      <c r="G31" s="118"/>
      <c r="H31" s="116"/>
      <c r="I31" s="116"/>
      <c r="J31" s="287" t="s">
        <v>85</v>
      </c>
      <c r="K31" s="118"/>
      <c r="L31" s="118"/>
      <c r="M31" s="116"/>
      <c r="N31" s="116"/>
      <c r="O31" s="287" t="s">
        <v>85</v>
      </c>
      <c r="P31" s="119"/>
      <c r="Q31" s="119"/>
    </row>
    <row r="32" spans="1:17" ht="23.1" customHeight="1" x14ac:dyDescent="0.25">
      <c r="B32" s="95" t="s" vm="136">
        <v>40</v>
      </c>
      <c r="C32" s="117">
        <v>6827741</v>
      </c>
      <c r="D32" s="117">
        <v>7247626</v>
      </c>
      <c r="E32" s="288">
        <v>6.1496913840170606</v>
      </c>
      <c r="F32" s="113">
        <v>100</v>
      </c>
      <c r="G32" s="113">
        <v>100.00000000000001</v>
      </c>
      <c r="H32" s="117">
        <v>1554025</v>
      </c>
      <c r="I32" s="117">
        <v>1463806</v>
      </c>
      <c r="J32" s="288">
        <v>-5.8055050594424245</v>
      </c>
      <c r="K32" s="113">
        <v>100.00000000000001</v>
      </c>
      <c r="L32" s="113">
        <v>100</v>
      </c>
      <c r="M32" s="117">
        <v>8381766</v>
      </c>
      <c r="N32" s="117">
        <v>8711432</v>
      </c>
      <c r="O32" s="288">
        <v>3.9331329459686657</v>
      </c>
      <c r="P32" s="120">
        <v>100.00000000000001</v>
      </c>
      <c r="Q32" s="120">
        <v>99.999999999999986</v>
      </c>
    </row>
    <row r="33" spans="2:18" x14ac:dyDescent="0.25">
      <c r="B33" s="319" t="s">
        <v>56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</row>
    <row r="34" spans="2:18" x14ac:dyDescent="0.25">
      <c r="B34" s="319" t="s">
        <v>57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</row>
    <row r="35" spans="2:18" x14ac:dyDescent="0.25">
      <c r="B35" s="319" t="s">
        <v>55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</row>
    <row r="36" spans="2:18" x14ac:dyDescent="0.25">
      <c r="B36" s="1"/>
      <c r="E36" s="53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90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90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90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2:18" x14ac:dyDescent="0.25">
      <c r="B46" s="89"/>
      <c r="C46"/>
      <c r="D46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8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8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8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8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8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8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8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8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18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</row>
    <row r="56" spans="1:18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</row>
    <row r="57" spans="1:18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</row>
    <row r="58" spans="1:18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</row>
    <row r="59" spans="1:18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</row>
    <row r="60" spans="1:18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</row>
    <row r="61" spans="1:18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</row>
    <row r="62" spans="1:18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</row>
    <row r="63" spans="1:18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</row>
    <row r="64" spans="1:18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</row>
    <row r="65" spans="1:18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</row>
    <row r="66" spans="1:18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</row>
    <row r="67" spans="1:18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</row>
    <row r="68" spans="1:18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</row>
    <row r="69" spans="1:18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</row>
    <row r="70" spans="1:18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</row>
    <row r="71" spans="1:18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</row>
    <row r="72" spans="1:18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</row>
    <row r="73" spans="1:18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</row>
    <row r="74" spans="1:18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</row>
    <row r="75" spans="1:18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</row>
    <row r="76" spans="1:18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</row>
    <row r="77" spans="1:18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</row>
    <row r="78" spans="1:18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</row>
    <row r="79" spans="1:18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</row>
    <row r="80" spans="1:18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</row>
    <row r="81" spans="1:18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</row>
    <row r="82" spans="1:18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</row>
    <row r="83" spans="1:18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</row>
    <row r="84" spans="1:18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</row>
    <row r="85" spans="1:18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</row>
    <row r="86" spans="1:18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</row>
    <row r="87" spans="1:18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</row>
    <row r="88" spans="1:18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</row>
    <row r="89" spans="1:18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</row>
    <row r="90" spans="1:18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</row>
    <row r="91" spans="1:18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</row>
    <row r="92" spans="1:18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</row>
    <row r="93" spans="1:18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</row>
    <row r="94" spans="1:18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</row>
    <row r="95" spans="1:18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</row>
    <row r="96" spans="1:18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</row>
    <row r="97" spans="1:18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</row>
    <row r="98" spans="1:18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</row>
    <row r="99" spans="1:18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</row>
    <row r="100" spans="1:18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</row>
    <row r="101" spans="1:18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</row>
    <row r="102" spans="1:18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</row>
    <row r="103" spans="1:18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</row>
    <row r="104" spans="1:18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</row>
    <row r="105" spans="1:18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</row>
    <row r="106" spans="1:18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</row>
    <row r="107" spans="1:18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</row>
    <row r="108" spans="1:18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</row>
    <row r="109" spans="1:18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</row>
    <row r="110" spans="1:18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</row>
    <row r="111" spans="1:18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</row>
    <row r="112" spans="1:18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</row>
    <row r="113" spans="1:18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</row>
    <row r="114" spans="1:18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</row>
    <row r="115" spans="1:18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</row>
    <row r="116" spans="1:18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</row>
    <row r="117" spans="1:18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</row>
    <row r="118" spans="1:18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</row>
    <row r="119" spans="1:18" s="52" customFormat="1" x14ac:dyDescent="0.25">
      <c r="A119" s="5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5"/>
    </row>
    <row r="120" spans="1:18" s="52" customFormat="1" x14ac:dyDescent="0.25">
      <c r="A120" s="5"/>
      <c r="B120" s="47"/>
      <c r="M120" s="53"/>
      <c r="N120" s="5"/>
      <c r="O120" s="5"/>
      <c r="R120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7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24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topLeftCell="B1" zoomScale="86" zoomScaleNormal="86" workbookViewId="0">
      <selection activeCell="O25" sqref="O25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6.28515625" style="5" customWidth="1"/>
    <col min="12" max="16384" width="9.28515625" style="5"/>
  </cols>
  <sheetData>
    <row r="1" spans="1:11" s="11" customFormat="1" ht="58.9" customHeight="1" x14ac:dyDescent="0.25">
      <c r="A1" s="44"/>
      <c r="B1" s="348" t="s">
        <v>139</v>
      </c>
      <c r="C1" s="348"/>
      <c r="D1" s="348"/>
      <c r="E1" s="348"/>
      <c r="F1" s="348"/>
      <c r="G1" s="348"/>
      <c r="H1" s="348"/>
      <c r="I1" s="348"/>
      <c r="J1" s="348"/>
      <c r="K1" s="348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53"/>
      <c r="C5" s="345" t="s">
        <v>17</v>
      </c>
      <c r="D5" s="2" t="s">
        <v>14</v>
      </c>
      <c r="E5" s="2" t="s">
        <v>15</v>
      </c>
      <c r="F5" s="2" t="s">
        <v>14</v>
      </c>
      <c r="G5" s="2" t="s">
        <v>15</v>
      </c>
      <c r="H5" s="347" t="s">
        <v>90</v>
      </c>
      <c r="I5" s="347"/>
      <c r="J5" s="55"/>
    </row>
    <row r="6" spans="1:11" s="46" customFormat="1" ht="15.75" thickBot="1" x14ac:dyDescent="0.3">
      <c r="B6" s="354"/>
      <c r="C6" s="346"/>
      <c r="D6" s="13" t="s">
        <v>82</v>
      </c>
      <c r="E6" s="13">
        <v>2018</v>
      </c>
      <c r="F6" s="13" t="s">
        <v>83</v>
      </c>
      <c r="G6" s="13">
        <v>2019</v>
      </c>
      <c r="H6" s="222" t="s">
        <v>38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21" vm="769">
        <v>344480154.03999996</v>
      </c>
      <c r="E8" s="130">
        <v>4.54</v>
      </c>
      <c r="F8" s="121" vm="540">
        <v>361694926.91999996</v>
      </c>
      <c r="G8" s="130">
        <v>4.43</v>
      </c>
      <c r="H8" s="223">
        <v>17214772.879999995</v>
      </c>
      <c r="I8" s="289">
        <v>4.997319200571738</v>
      </c>
    </row>
    <row r="9" spans="1:11" ht="21.75" customHeight="1" x14ac:dyDescent="0.25">
      <c r="C9" s="56" t="s" vm="126">
        <v>50</v>
      </c>
      <c r="D9" s="125" vm="1131">
        <v>404362780.95999998</v>
      </c>
      <c r="E9" s="130">
        <v>5.33</v>
      </c>
      <c r="F9" s="125" vm="1120">
        <v>471726073.72000003</v>
      </c>
      <c r="G9" s="130">
        <v>5.78</v>
      </c>
      <c r="H9" s="223">
        <v>67363292.76000005</v>
      </c>
      <c r="I9" s="289">
        <v>16.659122929185628</v>
      </c>
    </row>
    <row r="10" spans="1:11" ht="21.75" customHeight="1" x14ac:dyDescent="0.25">
      <c r="C10" s="56" t="s" vm="105">
        <v>44</v>
      </c>
      <c r="D10" s="125" vm="1063">
        <v>790626876.47000015</v>
      </c>
      <c r="E10" s="130">
        <v>10.42</v>
      </c>
      <c r="F10" s="125" vm="608">
        <v>952826269.73000002</v>
      </c>
      <c r="G10" s="130">
        <v>11.68</v>
      </c>
      <c r="H10" s="223">
        <v>162199393.25999987</v>
      </c>
      <c r="I10" s="289">
        <v>20.515289586940114</v>
      </c>
    </row>
    <row r="11" spans="1:11" ht="21.75" customHeight="1" x14ac:dyDescent="0.25">
      <c r="C11" s="56" t="s" vm="134">
        <v>91</v>
      </c>
      <c r="D11" s="125" vm="1299">
        <v>5274767.5199999996</v>
      </c>
      <c r="E11" s="130">
        <v>7.0000000000000007E-2</v>
      </c>
      <c r="F11" s="125" vm="1552">
        <v>1397357.5399999998</v>
      </c>
      <c r="G11" s="130">
        <v>0.02</v>
      </c>
      <c r="H11" s="223">
        <v>-3877409.9799999995</v>
      </c>
      <c r="I11" s="289">
        <v>-73.50864214011844</v>
      </c>
    </row>
    <row r="12" spans="1:11" ht="21.75" customHeight="1" x14ac:dyDescent="0.25">
      <c r="C12" s="56" t="s" vm="107">
        <v>92</v>
      </c>
      <c r="D12" s="125" vm="1617">
        <v>9521369.25</v>
      </c>
      <c r="E12" s="130">
        <v>0.13</v>
      </c>
      <c r="F12" s="125" vm="1616">
        <v>8933684</v>
      </c>
      <c r="G12" s="130">
        <v>0.11</v>
      </c>
      <c r="H12" s="223">
        <v>-587685.25</v>
      </c>
      <c r="I12" s="289">
        <v>-6.1722766397280537</v>
      </c>
    </row>
    <row r="13" spans="1:11" ht="21.75" customHeight="1" x14ac:dyDescent="0.25">
      <c r="C13" s="56" t="s" vm="135">
        <v>93</v>
      </c>
      <c r="D13" s="125" vm="1004">
        <v>133951164.93000004</v>
      </c>
      <c r="E13" s="130">
        <v>1.77</v>
      </c>
      <c r="F13" s="125" vm="1316">
        <v>141550052.05999997</v>
      </c>
      <c r="G13" s="130">
        <v>1.73</v>
      </c>
      <c r="H13" s="223">
        <v>7598887.1299999356</v>
      </c>
      <c r="I13" s="289">
        <v>5.6728787196221475</v>
      </c>
    </row>
    <row r="14" spans="1:11" ht="21.75" customHeight="1" x14ac:dyDescent="0.25">
      <c r="C14" s="56" t="s" vm="104">
        <v>94</v>
      </c>
      <c r="D14" s="125" vm="1101">
        <v>25220889.950000003</v>
      </c>
      <c r="E14" s="130">
        <v>0.33</v>
      </c>
      <c r="F14" s="125" vm="1566">
        <v>27965923.379999995</v>
      </c>
      <c r="G14" s="130">
        <v>0.34</v>
      </c>
      <c r="H14" s="223">
        <v>2745033.4299999923</v>
      </c>
      <c r="I14" s="289">
        <v>10.883967359763986</v>
      </c>
    </row>
    <row r="15" spans="1:11" ht="21.75" customHeight="1" x14ac:dyDescent="0.25">
      <c r="C15" s="56" t="s" vm="112">
        <v>42</v>
      </c>
      <c r="D15" s="125" vm="908">
        <v>522100844.76000011</v>
      </c>
      <c r="E15" s="130">
        <v>6.88</v>
      </c>
      <c r="F15" s="125" vm="1224">
        <v>550520574.47000003</v>
      </c>
      <c r="G15" s="130">
        <v>6.75</v>
      </c>
      <c r="H15" s="223">
        <v>28419729.709999919</v>
      </c>
      <c r="I15" s="289">
        <v>5.443341070069323</v>
      </c>
    </row>
    <row r="16" spans="1:11" ht="21.75" customHeight="1" x14ac:dyDescent="0.25">
      <c r="C16" s="56" t="s" vm="79">
        <v>43</v>
      </c>
      <c r="D16" s="125" vm="1370">
        <v>588765807.31999993</v>
      </c>
      <c r="E16" s="130">
        <v>7.76</v>
      </c>
      <c r="F16" s="125" vm="639">
        <v>652226229.95000005</v>
      </c>
      <c r="G16" s="130">
        <v>7.99</v>
      </c>
      <c r="H16" s="223">
        <v>63460422.630000114</v>
      </c>
      <c r="I16" s="289">
        <v>10.778550968994821</v>
      </c>
    </row>
    <row r="17" spans="3:9" ht="21.75" customHeight="1" x14ac:dyDescent="0.25">
      <c r="C17" s="56" t="s" vm="133">
        <v>41</v>
      </c>
      <c r="D17" s="125" vm="872">
        <v>1656765942.7199998</v>
      </c>
      <c r="E17" s="130">
        <v>21.84</v>
      </c>
      <c r="F17" s="125" vm="736">
        <v>1745736462.8099999</v>
      </c>
      <c r="G17" s="130">
        <v>21.4</v>
      </c>
      <c r="H17" s="223">
        <v>88970520.090000153</v>
      </c>
      <c r="I17" s="289">
        <v>5.3701321228231365</v>
      </c>
    </row>
    <row r="18" spans="3:9" ht="21.75" customHeight="1" x14ac:dyDescent="0.25">
      <c r="C18" s="56" t="s" vm="61">
        <v>95</v>
      </c>
      <c r="D18" s="125" vm="1433">
        <v>1338490.17</v>
      </c>
      <c r="E18" s="130">
        <v>0.02</v>
      </c>
      <c r="F18" s="125" vm="1584">
        <v>1494361.9700000002</v>
      </c>
      <c r="G18" s="130">
        <v>0.02</v>
      </c>
      <c r="H18" s="223">
        <v>155871.80000000028</v>
      </c>
      <c r="I18" s="289">
        <v>11.645345142878426</v>
      </c>
    </row>
    <row r="19" spans="3:9" ht="21.75" customHeight="1" x14ac:dyDescent="0.25">
      <c r="C19" s="56" t="s" vm="63">
        <v>96</v>
      </c>
      <c r="D19" s="125" vm="665">
        <v>36406627.870000005</v>
      </c>
      <c r="E19" s="130">
        <v>0.48</v>
      </c>
      <c r="F19" s="125" vm="944">
        <v>34600827.899999999</v>
      </c>
      <c r="G19" s="130">
        <v>0.42</v>
      </c>
      <c r="H19" s="223">
        <v>-1805799.9700000063</v>
      </c>
      <c r="I19" s="289">
        <v>-4.9600857746235505</v>
      </c>
    </row>
    <row r="20" spans="3:9" ht="21.75" customHeight="1" x14ac:dyDescent="0.25">
      <c r="C20" s="56" t="s" vm="65">
        <v>46</v>
      </c>
      <c r="D20" s="125" vm="1479">
        <v>317505349.11000001</v>
      </c>
      <c r="E20" s="130">
        <v>4.18</v>
      </c>
      <c r="F20" s="125" vm="650">
        <v>361538967.28999996</v>
      </c>
      <c r="G20" s="130">
        <v>4.43</v>
      </c>
      <c r="H20" s="223">
        <v>44033618.179999948</v>
      </c>
      <c r="I20" s="289">
        <v>13.868622466812198</v>
      </c>
    </row>
    <row r="21" spans="3:9" ht="21.75" customHeight="1" x14ac:dyDescent="0.25">
      <c r="C21" s="56" t="s" vm="43">
        <v>58</v>
      </c>
      <c r="D21" s="125" vm="1537">
        <v>174220029.18000001</v>
      </c>
      <c r="E21" s="130">
        <v>2.2999999999999998</v>
      </c>
      <c r="F21" s="125" vm="1536">
        <v>281166524.77000004</v>
      </c>
      <c r="G21" s="130">
        <v>3.45</v>
      </c>
      <c r="H21" s="223">
        <v>106946495.59000003</v>
      </c>
      <c r="I21" s="289">
        <v>61.38587858891097</v>
      </c>
    </row>
    <row r="22" spans="3:9" ht="21.75" customHeight="1" x14ac:dyDescent="0.25">
      <c r="C22" s="56" t="s" vm="47">
        <v>97</v>
      </c>
      <c r="D22" s="125" vm="914">
        <v>6928499.3199999994</v>
      </c>
      <c r="E22" s="130">
        <v>0.09</v>
      </c>
      <c r="F22" s="125" vm="829">
        <v>9085123.1100000013</v>
      </c>
      <c r="G22" s="130">
        <v>0.11</v>
      </c>
      <c r="H22" s="223">
        <v>2156623.7900000019</v>
      </c>
      <c r="I22" s="289">
        <v>31.126852878149691</v>
      </c>
    </row>
    <row r="23" spans="3:9" ht="21.75" customHeight="1" x14ac:dyDescent="0.25">
      <c r="C23" s="56" t="s" vm="21">
        <v>98</v>
      </c>
      <c r="D23" s="125" vm="1121">
        <v>98996696.410000011</v>
      </c>
      <c r="E23" s="130">
        <v>1.3</v>
      </c>
      <c r="F23" s="125" vm="808">
        <v>109327420.56</v>
      </c>
      <c r="G23" s="130">
        <v>1.34</v>
      </c>
      <c r="H23" s="223">
        <v>10330724.149999991</v>
      </c>
      <c r="I23" s="289">
        <v>10.435423124843226</v>
      </c>
    </row>
    <row r="24" spans="3:9" ht="21.75" customHeight="1" x14ac:dyDescent="0.25">
      <c r="C24" s="56" t="s" vm="40">
        <v>99</v>
      </c>
      <c r="D24" s="125" vm="524">
        <v>4421434.4500000011</v>
      </c>
      <c r="E24" s="130">
        <v>0.06</v>
      </c>
      <c r="F24" s="125" vm="896">
        <v>4493265.05</v>
      </c>
      <c r="G24" s="130">
        <v>0.06</v>
      </c>
      <c r="H24" s="223">
        <v>71830.599999998696</v>
      </c>
      <c r="I24" s="289">
        <v>1.624599455500217</v>
      </c>
    </row>
    <row r="25" spans="3:9" ht="21.75" customHeight="1" thickBot="1" x14ac:dyDescent="0.3">
      <c r="C25" s="73" t="s" vm="25">
        <v>100</v>
      </c>
      <c r="D25" s="126" vm="1132">
        <v>73718570.459999993</v>
      </c>
      <c r="E25" s="130">
        <v>0.97</v>
      </c>
      <c r="F25" s="126" vm="1500">
        <v>80853334.670000002</v>
      </c>
      <c r="G25" s="130">
        <v>0.99</v>
      </c>
      <c r="H25" s="224">
        <v>7134764.2100000083</v>
      </c>
      <c r="I25" s="290">
        <v>9.6783811263287447</v>
      </c>
    </row>
    <row r="26" spans="3:9" ht="21.75" customHeight="1" x14ac:dyDescent="0.25">
      <c r="C26" s="74" t="s" vm="5">
        <v>101</v>
      </c>
      <c r="D26" s="127" vm="701">
        <v>1900401244.8800004</v>
      </c>
      <c r="E26" s="131">
        <v>25.05</v>
      </c>
      <c r="F26" s="127" vm="1359">
        <v>1926777948.3700004</v>
      </c>
      <c r="G26" s="131">
        <v>23.61</v>
      </c>
      <c r="H26" s="225">
        <v>26376703.49000001</v>
      </c>
      <c r="I26" s="291">
        <v>1.3879544417823979</v>
      </c>
    </row>
    <row r="27" spans="3:9" ht="21.75" customHeight="1" x14ac:dyDescent="0.25">
      <c r="C27" s="56" t="s" vm="4">
        <v>102</v>
      </c>
      <c r="D27" s="125" vm="1009">
        <v>13597043.18</v>
      </c>
      <c r="E27" s="130">
        <v>0.18</v>
      </c>
      <c r="F27" s="125" vm="968">
        <v>8618001.0200000014</v>
      </c>
      <c r="G27" s="130">
        <v>0.11</v>
      </c>
      <c r="H27" s="223">
        <v>-4979042.1599999983</v>
      </c>
      <c r="I27" s="289">
        <v>-36.61856547843955</v>
      </c>
    </row>
    <row r="28" spans="3:9" ht="21.75" customHeight="1" x14ac:dyDescent="0.25">
      <c r="C28" s="56" t="s" vm="3">
        <v>103</v>
      </c>
      <c r="D28" s="125" vm="690">
        <v>96436600.789999992</v>
      </c>
      <c r="E28" s="130">
        <v>1.27</v>
      </c>
      <c r="F28" s="125" vm="805">
        <v>95491849.300000012</v>
      </c>
      <c r="G28" s="130">
        <v>1.17</v>
      </c>
      <c r="H28" s="223">
        <v>-944751.48999997973</v>
      </c>
      <c r="I28" s="289">
        <v>-0.97966071207473249</v>
      </c>
    </row>
    <row r="29" spans="3:9" ht="21.75" customHeight="1" x14ac:dyDescent="0.25">
      <c r="C29" s="56" t="s" vm="15">
        <v>104</v>
      </c>
      <c r="D29" s="125" vm="652">
        <v>3319480.2800000007</v>
      </c>
      <c r="E29" s="130">
        <v>0.04</v>
      </c>
      <c r="F29" s="125" vm="1191">
        <v>2997485.4499999997</v>
      </c>
      <c r="G29" s="130">
        <v>0.04</v>
      </c>
      <c r="H29" s="223">
        <v>-321994.83000000101</v>
      </c>
      <c r="I29" s="289">
        <v>-9.7001579415920105</v>
      </c>
    </row>
    <row r="30" spans="3:9" ht="21.75" customHeight="1" x14ac:dyDescent="0.25">
      <c r="C30" s="56" t="s" vm="2">
        <v>105</v>
      </c>
      <c r="D30" s="125" vm="584">
        <v>378847756.67999995</v>
      </c>
      <c r="E30" s="130">
        <v>4.99</v>
      </c>
      <c r="F30" s="125" vm="1409">
        <v>328126956.50999999</v>
      </c>
      <c r="G30" s="130">
        <v>4.0199999999999996</v>
      </c>
      <c r="H30" s="223">
        <v>-50720800.169999957</v>
      </c>
      <c r="I30" s="289">
        <v>-13.388174873856286</v>
      </c>
    </row>
    <row r="31" spans="3:9" ht="21.75" customHeight="1" x14ac:dyDescent="0.25">
      <c r="C31" s="56" t="s" vm="13">
        <v>106</v>
      </c>
      <c r="D31" s="125" vm="645">
        <v>0</v>
      </c>
      <c r="E31" s="130">
        <v>0</v>
      </c>
      <c r="F31" s="125" vm="675">
        <v>0</v>
      </c>
      <c r="G31" s="130">
        <v>0</v>
      </c>
      <c r="H31" s="223">
        <v>0</v>
      </c>
      <c r="I31" s="289" t="s">
        <v>85</v>
      </c>
    </row>
    <row r="32" spans="3:9" ht="21.75" customHeight="1" x14ac:dyDescent="0.25">
      <c r="C32" s="56" t="s" vm="1">
        <v>107</v>
      </c>
      <c r="D32" s="125" vm="1163">
        <v>0</v>
      </c>
      <c r="E32" s="130">
        <v>0</v>
      </c>
      <c r="F32" s="125" vm="980">
        <v>0</v>
      </c>
      <c r="G32" s="130">
        <v>0</v>
      </c>
      <c r="H32" s="223">
        <v>0</v>
      </c>
      <c r="I32" s="289" t="s">
        <v>85</v>
      </c>
    </row>
    <row r="33" spans="3:10" ht="21.75" customHeight="1" x14ac:dyDescent="0.25">
      <c r="C33" s="39" t="s" vm="132">
        <v>108</v>
      </c>
      <c r="D33" s="128">
        <v>5194606294.8899994</v>
      </c>
      <c r="E33" s="132">
        <v>68.47</v>
      </c>
      <c r="F33" s="128">
        <v>5797137379.9000006</v>
      </c>
      <c r="G33" s="132">
        <v>71.05</v>
      </c>
      <c r="H33" s="135">
        <v>602531085.01000118</v>
      </c>
      <c r="I33" s="292">
        <v>11.599167498078117</v>
      </c>
    </row>
    <row r="34" spans="3:10" ht="21.75" customHeight="1" thickBot="1" x14ac:dyDescent="0.3">
      <c r="C34" s="39" t="s" vm="106">
        <v>109</v>
      </c>
      <c r="D34" s="128">
        <v>2392602125.8100004</v>
      </c>
      <c r="E34" s="132">
        <v>31.53</v>
      </c>
      <c r="F34" s="128">
        <v>2362012240.6500006</v>
      </c>
      <c r="G34" s="132">
        <v>28.95</v>
      </c>
      <c r="H34" s="135">
        <v>-30589885.159999847</v>
      </c>
      <c r="I34" s="292">
        <v>-1.2785195177256696</v>
      </c>
    </row>
    <row r="35" spans="3:10" ht="21.75" customHeight="1" x14ac:dyDescent="0.25">
      <c r="C35" s="75" t="s" vm="131">
        <v>110</v>
      </c>
      <c r="D35" s="129">
        <v>7587208420.6999998</v>
      </c>
      <c r="E35" s="133">
        <v>100</v>
      </c>
      <c r="F35" s="129">
        <v>8159149620.5500011</v>
      </c>
      <c r="G35" s="133">
        <v>100</v>
      </c>
      <c r="H35" s="136">
        <v>571941199.85000134</v>
      </c>
      <c r="I35" s="293">
        <v>7.5382297168690826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activeCell="O25" sqref="O25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3" style="5" customWidth="1"/>
    <col min="12" max="16384" width="9.28515625" style="5"/>
  </cols>
  <sheetData>
    <row r="1" spans="1:11" s="11" customFormat="1" ht="58.9" customHeight="1" x14ac:dyDescent="0.25">
      <c r="A1" s="44"/>
      <c r="B1" s="348" t="s">
        <v>140</v>
      </c>
      <c r="C1" s="348"/>
      <c r="D1" s="348"/>
      <c r="E1" s="348"/>
      <c r="F1" s="348"/>
      <c r="G1" s="348"/>
      <c r="H1" s="348"/>
      <c r="I1" s="348"/>
      <c r="J1" s="348"/>
      <c r="K1" s="348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53"/>
      <c r="C5" s="345" t="s">
        <v>17</v>
      </c>
      <c r="D5" s="2" t="s">
        <v>18</v>
      </c>
      <c r="E5" s="2" t="s">
        <v>15</v>
      </c>
      <c r="F5" s="2" t="s">
        <v>18</v>
      </c>
      <c r="G5" s="2" t="s">
        <v>15</v>
      </c>
      <c r="H5" s="347" t="s">
        <v>90</v>
      </c>
      <c r="I5" s="347"/>
      <c r="J5" s="55"/>
    </row>
    <row r="6" spans="1:11" s="46" customFormat="1" ht="15.75" thickBot="1" x14ac:dyDescent="0.3">
      <c r="B6" s="354"/>
      <c r="C6" s="346"/>
      <c r="D6" s="13" t="s">
        <v>82</v>
      </c>
      <c r="E6" s="13">
        <v>2018</v>
      </c>
      <c r="F6" s="13" t="s">
        <v>83</v>
      </c>
      <c r="G6" s="13">
        <v>2019</v>
      </c>
      <c r="H6" s="222" t="s">
        <v>39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1471">
        <v>1986340</v>
      </c>
      <c r="E8" s="130">
        <v>23.7</v>
      </c>
      <c r="F8" s="134" vm="956">
        <v>2091696</v>
      </c>
      <c r="G8" s="130">
        <v>24.01</v>
      </c>
      <c r="H8" s="294">
        <v>105356</v>
      </c>
      <c r="I8" s="289">
        <v>5.3040265010018288</v>
      </c>
    </row>
    <row r="9" spans="1:11" ht="21.75" customHeight="1" x14ac:dyDescent="0.25">
      <c r="C9" s="56" t="s" vm="126">
        <v>50</v>
      </c>
      <c r="D9" s="134" vm="917">
        <v>285353</v>
      </c>
      <c r="E9" s="130">
        <v>3.4</v>
      </c>
      <c r="F9" s="134" vm="821">
        <v>314719</v>
      </c>
      <c r="G9" s="130">
        <v>3.61</v>
      </c>
      <c r="H9" s="294">
        <v>29366</v>
      </c>
      <c r="I9" s="289">
        <v>10.291113112530795</v>
      </c>
    </row>
    <row r="10" spans="1:11" ht="21.75" customHeight="1" x14ac:dyDescent="0.25">
      <c r="C10" s="56" t="s" vm="105">
        <v>44</v>
      </c>
      <c r="D10" s="134" vm="1476">
        <v>500557</v>
      </c>
      <c r="E10" s="130">
        <v>5.97</v>
      </c>
      <c r="F10" s="134" vm="1475">
        <v>539149</v>
      </c>
      <c r="G10" s="130">
        <v>6.19</v>
      </c>
      <c r="H10" s="294">
        <v>38592</v>
      </c>
      <c r="I10" s="289">
        <v>7.7098112702449555</v>
      </c>
    </row>
    <row r="11" spans="1:11" ht="21.75" customHeight="1" x14ac:dyDescent="0.25">
      <c r="C11" s="56" t="s" vm="134">
        <v>91</v>
      </c>
      <c r="D11" s="134" vm="438">
        <v>29</v>
      </c>
      <c r="E11" s="130">
        <v>0</v>
      </c>
      <c r="F11" s="134" vm="1219">
        <v>36</v>
      </c>
      <c r="G11" s="130">
        <v>0</v>
      </c>
      <c r="H11" s="294">
        <v>7</v>
      </c>
      <c r="I11" s="289">
        <v>24.137931034482762</v>
      </c>
    </row>
    <row r="12" spans="1:11" ht="21.75" customHeight="1" x14ac:dyDescent="0.25">
      <c r="C12" s="56" t="s" vm="107">
        <v>92</v>
      </c>
      <c r="D12" s="134" vm="588">
        <v>105</v>
      </c>
      <c r="E12" s="130">
        <v>0</v>
      </c>
      <c r="F12" s="134" vm="416">
        <v>138</v>
      </c>
      <c r="G12" s="130">
        <v>0</v>
      </c>
      <c r="H12" s="294">
        <v>33</v>
      </c>
      <c r="I12" s="289">
        <v>31.428571428571416</v>
      </c>
    </row>
    <row r="13" spans="1:11" ht="21.75" customHeight="1" x14ac:dyDescent="0.25">
      <c r="C13" s="56" t="s" vm="135">
        <v>93</v>
      </c>
      <c r="D13" s="134" vm="1659">
        <v>21512</v>
      </c>
      <c r="E13" s="130">
        <v>0.26</v>
      </c>
      <c r="F13" s="134" vm="1508">
        <v>22939</v>
      </c>
      <c r="G13" s="130">
        <v>0.26</v>
      </c>
      <c r="H13" s="294">
        <v>1427</v>
      </c>
      <c r="I13" s="289">
        <v>6.6335068798809971</v>
      </c>
    </row>
    <row r="14" spans="1:11" ht="21.75" customHeight="1" x14ac:dyDescent="0.25">
      <c r="C14" s="56" t="s" vm="104">
        <v>94</v>
      </c>
      <c r="D14" s="134" vm="1492">
        <v>12551</v>
      </c>
      <c r="E14" s="130">
        <v>0.15</v>
      </c>
      <c r="F14" s="134" vm="1491">
        <v>12696</v>
      </c>
      <c r="G14" s="130">
        <v>0.15</v>
      </c>
      <c r="H14" s="294">
        <v>145</v>
      </c>
      <c r="I14" s="289">
        <v>1.1552864313600537</v>
      </c>
    </row>
    <row r="15" spans="1:11" ht="21.75" customHeight="1" x14ac:dyDescent="0.25">
      <c r="C15" s="56" t="s" vm="112">
        <v>42</v>
      </c>
      <c r="D15" s="134" vm="837">
        <v>481206</v>
      </c>
      <c r="E15" s="130">
        <v>5.74</v>
      </c>
      <c r="F15" s="134" vm="623">
        <v>492433</v>
      </c>
      <c r="G15" s="130">
        <v>5.65</v>
      </c>
      <c r="H15" s="294">
        <v>11227</v>
      </c>
      <c r="I15" s="289">
        <v>2.3330964285565869</v>
      </c>
    </row>
    <row r="16" spans="1:11" ht="21.75" customHeight="1" x14ac:dyDescent="0.25">
      <c r="C16" s="56" t="s" vm="79">
        <v>43</v>
      </c>
      <c r="D16" s="134" vm="1612">
        <v>500099</v>
      </c>
      <c r="E16" s="130">
        <v>5.97</v>
      </c>
      <c r="F16" s="134" vm="1613">
        <v>537447</v>
      </c>
      <c r="G16" s="130">
        <v>6.17</v>
      </c>
      <c r="H16" s="294">
        <v>37348</v>
      </c>
      <c r="I16" s="289">
        <v>7.4681213119802266</v>
      </c>
    </row>
    <row r="17" spans="3:9" ht="21.75" customHeight="1" x14ac:dyDescent="0.25">
      <c r="C17" s="56" t="s" vm="133">
        <v>41</v>
      </c>
      <c r="D17" s="134" vm="1111">
        <v>2154502</v>
      </c>
      <c r="E17" s="130">
        <v>25.71</v>
      </c>
      <c r="F17" s="134" vm="1360">
        <v>2263528</v>
      </c>
      <c r="G17" s="130">
        <v>25.990000000000002</v>
      </c>
      <c r="H17" s="294">
        <v>109026</v>
      </c>
      <c r="I17" s="289">
        <v>5.0603805426961799</v>
      </c>
    </row>
    <row r="18" spans="3:9" ht="21.75" customHeight="1" x14ac:dyDescent="0.25">
      <c r="C18" s="56" t="s" vm="61">
        <v>95</v>
      </c>
      <c r="D18" s="134" vm="888">
        <v>301</v>
      </c>
      <c r="E18" s="130">
        <v>0</v>
      </c>
      <c r="F18" s="134" vm="1033">
        <v>484</v>
      </c>
      <c r="G18" s="130">
        <v>0.01</v>
      </c>
      <c r="H18" s="294">
        <v>183</v>
      </c>
      <c r="I18" s="289">
        <v>60.797342192691048</v>
      </c>
    </row>
    <row r="19" spans="3:9" ht="21.75" customHeight="1" x14ac:dyDescent="0.25">
      <c r="C19" s="56" t="s" vm="63">
        <v>96</v>
      </c>
      <c r="D19" s="134" vm="1105">
        <v>50667</v>
      </c>
      <c r="E19" s="130">
        <v>0.6</v>
      </c>
      <c r="F19" s="134" vm="925">
        <v>55342</v>
      </c>
      <c r="G19" s="130">
        <v>0.64</v>
      </c>
      <c r="H19" s="294">
        <v>4675</v>
      </c>
      <c r="I19" s="289">
        <v>9.2269129808356496</v>
      </c>
    </row>
    <row r="20" spans="3:9" ht="21.75" customHeight="1" x14ac:dyDescent="0.25">
      <c r="C20" s="56" t="s" vm="65">
        <v>46</v>
      </c>
      <c r="D20" s="134" vm="1186">
        <v>158802</v>
      </c>
      <c r="E20" s="130">
        <v>1.9</v>
      </c>
      <c r="F20" s="134" vm="1212">
        <v>176956</v>
      </c>
      <c r="G20" s="130">
        <v>2.0299999999999998</v>
      </c>
      <c r="H20" s="294">
        <v>18154</v>
      </c>
      <c r="I20" s="289">
        <v>11.431845946524604</v>
      </c>
    </row>
    <row r="21" spans="3:9" ht="21.75" customHeight="1" x14ac:dyDescent="0.25">
      <c r="C21" s="56" t="s" vm="43">
        <v>58</v>
      </c>
      <c r="D21" s="134" vm="1137">
        <v>39460</v>
      </c>
      <c r="E21" s="130">
        <v>0.47</v>
      </c>
      <c r="F21" s="134" vm="722">
        <v>76800</v>
      </c>
      <c r="G21" s="130">
        <v>0.88</v>
      </c>
      <c r="H21" s="294">
        <v>37340</v>
      </c>
      <c r="I21" s="289">
        <v>94.627470856563605</v>
      </c>
    </row>
    <row r="22" spans="3:9" ht="21.75" customHeight="1" x14ac:dyDescent="0.25">
      <c r="C22" s="56" t="s" vm="47">
        <v>97</v>
      </c>
      <c r="D22" s="134" vm="1050">
        <v>1973</v>
      </c>
      <c r="E22" s="130">
        <v>0.02</v>
      </c>
      <c r="F22" s="134" vm="648">
        <v>2821</v>
      </c>
      <c r="G22" s="130">
        <v>0.03</v>
      </c>
      <c r="H22" s="294">
        <v>848</v>
      </c>
      <c r="I22" s="289">
        <v>42.980233147491134</v>
      </c>
    </row>
    <row r="23" spans="3:9" ht="21.75" customHeight="1" x14ac:dyDescent="0.25">
      <c r="C23" s="56" t="s" vm="21">
        <v>98</v>
      </c>
      <c r="D23" s="134" vm="761">
        <v>109517</v>
      </c>
      <c r="E23" s="130">
        <v>1.31</v>
      </c>
      <c r="F23" s="134" vm="743">
        <v>96863</v>
      </c>
      <c r="G23" s="130">
        <v>1.1100000000000001</v>
      </c>
      <c r="H23" s="294">
        <v>-12654</v>
      </c>
      <c r="I23" s="289">
        <v>-11.554370554343166</v>
      </c>
    </row>
    <row r="24" spans="3:9" ht="21.75" customHeight="1" x14ac:dyDescent="0.25">
      <c r="C24" s="56" t="s" vm="40">
        <v>99</v>
      </c>
      <c r="D24" s="134" vm="732">
        <v>20870</v>
      </c>
      <c r="E24" s="130">
        <v>0.25</v>
      </c>
      <c r="F24" s="134" vm="777">
        <v>21012</v>
      </c>
      <c r="G24" s="130">
        <v>0.24</v>
      </c>
      <c r="H24" s="294">
        <v>142</v>
      </c>
      <c r="I24" s="289">
        <v>0.68040249161475685</v>
      </c>
    </row>
    <row r="25" spans="3:9" ht="21.75" customHeight="1" thickBot="1" x14ac:dyDescent="0.3">
      <c r="C25" s="73" t="s" vm="25">
        <v>100</v>
      </c>
      <c r="D25" s="138" vm="1313">
        <v>503897</v>
      </c>
      <c r="E25" s="130">
        <v>6.01</v>
      </c>
      <c r="F25" s="138" vm="1376">
        <v>542567</v>
      </c>
      <c r="G25" s="130">
        <v>6.23</v>
      </c>
      <c r="H25" s="295">
        <v>38670</v>
      </c>
      <c r="I25" s="290">
        <v>7.6741873835327397</v>
      </c>
    </row>
    <row r="26" spans="3:9" ht="21.75" customHeight="1" x14ac:dyDescent="0.25">
      <c r="C26" s="74" t="s" vm="5">
        <v>101</v>
      </c>
      <c r="D26" s="137" vm="1615">
        <v>836248</v>
      </c>
      <c r="E26" s="131">
        <v>9.98</v>
      </c>
      <c r="F26" s="137" vm="1614">
        <v>774331</v>
      </c>
      <c r="G26" s="131">
        <v>8.89</v>
      </c>
      <c r="H26" s="296">
        <v>-61917</v>
      </c>
      <c r="I26" s="291">
        <v>-7.404143268504086</v>
      </c>
    </row>
    <row r="27" spans="3:9" ht="21.75" customHeight="1" x14ac:dyDescent="0.25">
      <c r="C27" s="56" t="s" vm="4">
        <v>102</v>
      </c>
      <c r="D27" s="134" vm="1232">
        <v>3835</v>
      </c>
      <c r="E27" s="130">
        <v>0.05</v>
      </c>
      <c r="F27" s="134" vm="711">
        <v>3584</v>
      </c>
      <c r="G27" s="130">
        <v>0.04</v>
      </c>
      <c r="H27" s="294">
        <v>-251</v>
      </c>
      <c r="I27" s="289">
        <v>-6.5449804432855245</v>
      </c>
    </row>
    <row r="28" spans="3:9" ht="21.75" customHeight="1" x14ac:dyDescent="0.25">
      <c r="C28" s="56" t="s" vm="3">
        <v>103</v>
      </c>
      <c r="D28" s="134" vm="527">
        <v>657959</v>
      </c>
      <c r="E28" s="130">
        <v>7.85</v>
      </c>
      <c r="F28" s="134" vm="429">
        <v>624029</v>
      </c>
      <c r="G28" s="130">
        <v>7.16</v>
      </c>
      <c r="H28" s="294">
        <v>-33930</v>
      </c>
      <c r="I28" s="289">
        <v>-5.1568562782787382</v>
      </c>
    </row>
    <row r="29" spans="3:9" ht="21.75" customHeight="1" x14ac:dyDescent="0.25">
      <c r="C29" s="56" t="s" vm="15">
        <v>104</v>
      </c>
      <c r="D29" s="134" vm="1673">
        <v>2753</v>
      </c>
      <c r="E29" s="130">
        <v>0.03</v>
      </c>
      <c r="F29" s="134" vm="1052">
        <v>2612</v>
      </c>
      <c r="G29" s="130">
        <v>0.03</v>
      </c>
      <c r="H29" s="294">
        <v>-141</v>
      </c>
      <c r="I29" s="289">
        <v>-5.1216854340719209</v>
      </c>
    </row>
    <row r="30" spans="3:9" ht="21.75" customHeight="1" x14ac:dyDescent="0.25">
      <c r="C30" s="56" t="s" vm="2">
        <v>105</v>
      </c>
      <c r="D30" s="134" vm="951">
        <v>53230</v>
      </c>
      <c r="E30" s="130">
        <v>0.63</v>
      </c>
      <c r="F30" s="134" vm="442">
        <v>59250</v>
      </c>
      <c r="G30" s="130">
        <v>0.68</v>
      </c>
      <c r="H30" s="294">
        <v>6020</v>
      </c>
      <c r="I30" s="289">
        <v>11.309411985722335</v>
      </c>
    </row>
    <row r="31" spans="3:9" ht="21.75" customHeight="1" x14ac:dyDescent="0.25">
      <c r="C31" s="56" t="s" vm="13">
        <v>106</v>
      </c>
      <c r="D31" s="134" vm="1036">
        <v>0</v>
      </c>
      <c r="E31" s="130">
        <v>0</v>
      </c>
      <c r="F31" s="134" vm="1465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107</v>
      </c>
      <c r="D32" s="134" vm="1178">
        <v>0</v>
      </c>
      <c r="E32" s="130">
        <v>0</v>
      </c>
      <c r="F32" s="139" vm="1008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108</v>
      </c>
      <c r="D33" s="135">
        <v>6827741</v>
      </c>
      <c r="E33" s="132">
        <v>81.459999999999994</v>
      </c>
      <c r="F33" s="128">
        <v>7247626</v>
      </c>
      <c r="G33" s="132">
        <v>83.2</v>
      </c>
      <c r="H33" s="297">
        <v>419885</v>
      </c>
      <c r="I33" s="292">
        <v>6.1496913840170606</v>
      </c>
    </row>
    <row r="34" spans="3:9" ht="21.75" customHeight="1" thickBot="1" x14ac:dyDescent="0.3">
      <c r="C34" s="39" t="s" vm="106">
        <v>109</v>
      </c>
      <c r="D34" s="135">
        <v>1554025</v>
      </c>
      <c r="E34" s="132">
        <v>18.54</v>
      </c>
      <c r="F34" s="128">
        <v>1463806</v>
      </c>
      <c r="G34" s="132">
        <v>16.8</v>
      </c>
      <c r="H34" s="297">
        <v>-90219</v>
      </c>
      <c r="I34" s="292">
        <v>-5.8055050594424245</v>
      </c>
    </row>
    <row r="35" spans="3:9" ht="21.75" customHeight="1" x14ac:dyDescent="0.25">
      <c r="C35" s="75" t="s" vm="131">
        <v>110</v>
      </c>
      <c r="D35" s="136">
        <v>8381766</v>
      </c>
      <c r="E35" s="133">
        <v>100</v>
      </c>
      <c r="F35" s="129">
        <v>8711432</v>
      </c>
      <c r="G35" s="133">
        <v>100</v>
      </c>
      <c r="H35" s="298">
        <v>329666</v>
      </c>
      <c r="I35" s="293">
        <v>3.9331329459686657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activeCell="O25" sqref="O25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6.28515625" style="5" customWidth="1"/>
    <col min="12" max="16384" width="9.28515625" style="5"/>
  </cols>
  <sheetData>
    <row r="1" spans="1:11" s="11" customFormat="1" ht="58.9" customHeight="1" x14ac:dyDescent="0.25">
      <c r="A1" s="44"/>
      <c r="B1" s="348" t="s">
        <v>141</v>
      </c>
      <c r="C1" s="348"/>
      <c r="D1" s="348"/>
      <c r="E1" s="348"/>
      <c r="F1" s="348"/>
      <c r="G1" s="348"/>
      <c r="H1" s="348"/>
      <c r="I1" s="348"/>
      <c r="J1" s="348"/>
      <c r="K1" s="348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53"/>
      <c r="C5" s="345" t="s">
        <v>17</v>
      </c>
      <c r="D5" s="2" t="s">
        <v>19</v>
      </c>
      <c r="E5" s="2" t="s">
        <v>15</v>
      </c>
      <c r="F5" s="2" t="s">
        <v>19</v>
      </c>
      <c r="G5" s="2" t="s">
        <v>15</v>
      </c>
      <c r="H5" s="347" t="s">
        <v>90</v>
      </c>
      <c r="I5" s="347"/>
      <c r="J5" s="55"/>
    </row>
    <row r="6" spans="1:11" s="46" customFormat="1" ht="15.75" thickBot="1" x14ac:dyDescent="0.3">
      <c r="B6" s="354"/>
      <c r="C6" s="346"/>
      <c r="D6" s="13" t="s">
        <v>82</v>
      </c>
      <c r="E6" s="13">
        <v>2018</v>
      </c>
      <c r="F6" s="13" t="s">
        <v>83</v>
      </c>
      <c r="G6" s="13">
        <v>2019</v>
      </c>
      <c r="H6" s="222" t="s">
        <v>39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1128">
        <v>11778</v>
      </c>
      <c r="E8" s="130">
        <v>0.38</v>
      </c>
      <c r="F8" s="125" vm="1675">
        <v>11463</v>
      </c>
      <c r="G8" s="130">
        <v>0.32</v>
      </c>
      <c r="H8" s="294">
        <v>-315</v>
      </c>
      <c r="I8" s="289">
        <v>-2.6744778400407512</v>
      </c>
    </row>
    <row r="9" spans="1:11" ht="21.75" customHeight="1" x14ac:dyDescent="0.25">
      <c r="C9" s="56" t="s" vm="126">
        <v>50</v>
      </c>
      <c r="D9" s="134" vm="1254">
        <v>2602940</v>
      </c>
      <c r="E9" s="130">
        <v>84.16</v>
      </c>
      <c r="F9" s="122" vm="1683">
        <v>3042406</v>
      </c>
      <c r="G9" s="130">
        <v>85.29</v>
      </c>
      <c r="H9" s="294">
        <v>439466</v>
      </c>
      <c r="I9" s="289">
        <v>16.883447178959173</v>
      </c>
    </row>
    <row r="10" spans="1:11" ht="21.75" customHeight="1" x14ac:dyDescent="0.25">
      <c r="C10" s="56" t="s" vm="105">
        <v>44</v>
      </c>
      <c r="D10" s="134" vm="1649">
        <v>83193</v>
      </c>
      <c r="E10" s="130">
        <v>2.69</v>
      </c>
      <c r="F10" s="122" vm="1691">
        <v>89607</v>
      </c>
      <c r="G10" s="130">
        <v>2.5099999999999998</v>
      </c>
      <c r="H10" s="294">
        <v>6414</v>
      </c>
      <c r="I10" s="289">
        <v>7.70978327503515</v>
      </c>
    </row>
    <row r="11" spans="1:11" ht="21.75" customHeight="1" x14ac:dyDescent="0.25">
      <c r="C11" s="56" t="s" vm="134">
        <v>91</v>
      </c>
      <c r="D11" s="134" vm="1252">
        <v>202</v>
      </c>
      <c r="E11" s="130">
        <v>0.01</v>
      </c>
      <c r="F11" s="122" vm="1682">
        <v>93</v>
      </c>
      <c r="G11" s="130">
        <v>0</v>
      </c>
      <c r="H11" s="294">
        <v>-109</v>
      </c>
      <c r="I11" s="289">
        <v>-53.960396039603957</v>
      </c>
    </row>
    <row r="12" spans="1:11" ht="21.75" customHeight="1" x14ac:dyDescent="0.25">
      <c r="C12" s="56" t="s" vm="107">
        <v>92</v>
      </c>
      <c r="D12" s="134" vm="1369">
        <v>5</v>
      </c>
      <c r="E12" s="130">
        <v>0</v>
      </c>
      <c r="F12" s="122" vm="1690">
        <v>11</v>
      </c>
      <c r="G12" s="130">
        <v>0</v>
      </c>
      <c r="H12" s="294">
        <v>6</v>
      </c>
      <c r="I12" s="289">
        <v>120.00000000000003</v>
      </c>
    </row>
    <row r="13" spans="1:11" ht="21.75" customHeight="1" x14ac:dyDescent="0.25">
      <c r="C13" s="56" t="s" vm="135">
        <v>93</v>
      </c>
      <c r="D13" s="134" vm="1447">
        <v>1328</v>
      </c>
      <c r="E13" s="130">
        <v>0.04</v>
      </c>
      <c r="F13" s="122" vm="1677">
        <v>1487</v>
      </c>
      <c r="G13" s="130">
        <v>0.04</v>
      </c>
      <c r="H13" s="294">
        <v>159</v>
      </c>
      <c r="I13" s="289">
        <v>11.972891566265062</v>
      </c>
    </row>
    <row r="14" spans="1:11" ht="21.75" customHeight="1" x14ac:dyDescent="0.25">
      <c r="C14" s="56" t="s" vm="104">
        <v>94</v>
      </c>
      <c r="D14" s="134" vm="1660">
        <v>1202</v>
      </c>
      <c r="E14" s="130">
        <v>0.04</v>
      </c>
      <c r="F14" s="122" vm="1684">
        <v>1114</v>
      </c>
      <c r="G14" s="130">
        <v>0.03</v>
      </c>
      <c r="H14" s="294">
        <v>-88</v>
      </c>
      <c r="I14" s="289">
        <v>-7.3211314475873621</v>
      </c>
    </row>
    <row r="15" spans="1:11" ht="21.75" customHeight="1" x14ac:dyDescent="0.25">
      <c r="C15" s="56" t="s" vm="112">
        <v>42</v>
      </c>
      <c r="D15" s="134" vm="1329">
        <v>24302</v>
      </c>
      <c r="E15" s="130">
        <v>0.78</v>
      </c>
      <c r="F15" s="122" vm="1693">
        <v>23823</v>
      </c>
      <c r="G15" s="130">
        <v>0.67</v>
      </c>
      <c r="H15" s="294">
        <v>-479</v>
      </c>
      <c r="I15" s="289">
        <v>-1.9710311908484925</v>
      </c>
    </row>
    <row r="16" spans="1:11" ht="21.75" customHeight="1" x14ac:dyDescent="0.25">
      <c r="C16" s="56" t="s" vm="79">
        <v>43</v>
      </c>
      <c r="D16" s="134" vm="807">
        <v>53493</v>
      </c>
      <c r="E16" s="130">
        <v>1.73</v>
      </c>
      <c r="F16" s="122" vm="1687">
        <v>48292</v>
      </c>
      <c r="G16" s="130">
        <v>1.35</v>
      </c>
      <c r="H16" s="294">
        <v>-5201</v>
      </c>
      <c r="I16" s="289">
        <v>-9.7227674649019491</v>
      </c>
    </row>
    <row r="17" spans="3:9" ht="21.75" customHeight="1" x14ac:dyDescent="0.25">
      <c r="C17" s="56" t="s" vm="133">
        <v>41</v>
      </c>
      <c r="D17" s="134" vm="683">
        <v>64972</v>
      </c>
      <c r="E17" s="130">
        <v>2.1</v>
      </c>
      <c r="F17" s="122" vm="1694">
        <v>73495</v>
      </c>
      <c r="G17" s="130">
        <v>2.06</v>
      </c>
      <c r="H17" s="294">
        <v>8523</v>
      </c>
      <c r="I17" s="289">
        <v>13.117958505202239</v>
      </c>
    </row>
    <row r="18" spans="3:9" ht="21.75" customHeight="1" x14ac:dyDescent="0.25">
      <c r="C18" s="56" t="s" vm="61">
        <v>95</v>
      </c>
      <c r="D18" s="134" vm="813">
        <v>2</v>
      </c>
      <c r="E18" s="130">
        <v>0</v>
      </c>
      <c r="F18" s="122" vm="1680">
        <v>2</v>
      </c>
      <c r="G18" s="130">
        <v>0</v>
      </c>
      <c r="H18" s="294">
        <v>0</v>
      </c>
      <c r="I18" s="289">
        <v>0</v>
      </c>
    </row>
    <row r="19" spans="3:9" ht="21.75" customHeight="1" x14ac:dyDescent="0.25">
      <c r="C19" s="56" t="s" vm="63">
        <v>96</v>
      </c>
      <c r="D19" s="134" vm="1628">
        <v>269</v>
      </c>
      <c r="E19" s="130">
        <v>0.01</v>
      </c>
      <c r="F19" s="122" vm="1698">
        <v>334</v>
      </c>
      <c r="G19" s="130">
        <v>0.01</v>
      </c>
      <c r="H19" s="294">
        <v>65</v>
      </c>
      <c r="I19" s="289">
        <v>24.163568773234203</v>
      </c>
    </row>
    <row r="20" spans="3:9" ht="21.75" customHeight="1" x14ac:dyDescent="0.25">
      <c r="C20" s="56" t="s" vm="65">
        <v>46</v>
      </c>
      <c r="D20" s="134" vm="1672">
        <v>8908</v>
      </c>
      <c r="E20" s="130">
        <v>0.28999999999999998</v>
      </c>
      <c r="F20" s="122" vm="1681">
        <v>9066</v>
      </c>
      <c r="G20" s="130">
        <v>0.26</v>
      </c>
      <c r="H20" s="294">
        <v>158</v>
      </c>
      <c r="I20" s="289">
        <v>1.7736865738661862</v>
      </c>
    </row>
    <row r="21" spans="3:9" ht="21.75" customHeight="1" x14ac:dyDescent="0.25">
      <c r="C21" s="56" t="s" vm="43">
        <v>58</v>
      </c>
      <c r="D21" s="134" vm="1204">
        <v>1250</v>
      </c>
      <c r="E21" s="130">
        <v>0.04</v>
      </c>
      <c r="F21" s="122" vm="1695">
        <v>908</v>
      </c>
      <c r="G21" s="130">
        <v>0.03</v>
      </c>
      <c r="H21" s="294">
        <v>-342</v>
      </c>
      <c r="I21" s="289">
        <v>-27.36</v>
      </c>
    </row>
    <row r="22" spans="3:9" ht="21.75" customHeight="1" x14ac:dyDescent="0.25">
      <c r="C22" s="56" t="s" vm="47">
        <v>97</v>
      </c>
      <c r="D22" s="134" vm="1106">
        <v>371</v>
      </c>
      <c r="E22" s="130">
        <v>0.01</v>
      </c>
      <c r="F22" s="122" vm="1699">
        <v>632</v>
      </c>
      <c r="G22" s="130">
        <v>0.02</v>
      </c>
      <c r="H22" s="294">
        <v>261</v>
      </c>
      <c r="I22" s="289">
        <v>70.350404312668445</v>
      </c>
    </row>
    <row r="23" spans="3:9" ht="21.75" customHeight="1" x14ac:dyDescent="0.25">
      <c r="C23" s="56" t="s" vm="21">
        <v>98</v>
      </c>
      <c r="D23" s="134" vm="1449">
        <v>2264</v>
      </c>
      <c r="E23" s="130">
        <v>7.0000000000000007E-2</v>
      </c>
      <c r="F23" s="122" vm="1692">
        <v>1757</v>
      </c>
      <c r="G23" s="130">
        <v>0.05</v>
      </c>
      <c r="H23" s="294">
        <v>-507</v>
      </c>
      <c r="I23" s="289">
        <v>-22.39399293286219</v>
      </c>
    </row>
    <row r="24" spans="3:9" ht="21.75" customHeight="1" x14ac:dyDescent="0.25">
      <c r="C24" s="56" t="s" vm="40">
        <v>99</v>
      </c>
      <c r="D24" s="134" vm="1305">
        <v>9</v>
      </c>
      <c r="E24" s="130">
        <v>0</v>
      </c>
      <c r="F24" s="122" vm="1689">
        <v>11</v>
      </c>
      <c r="G24" s="130">
        <v>0</v>
      </c>
      <c r="H24" s="294">
        <v>2</v>
      </c>
      <c r="I24" s="289">
        <v>22.222222222222229</v>
      </c>
    </row>
    <row r="25" spans="3:9" ht="21.75" customHeight="1" thickBot="1" x14ac:dyDescent="0.3">
      <c r="C25" s="73" t="s" vm="25">
        <v>100</v>
      </c>
      <c r="D25" s="140" vm="763">
        <v>191321</v>
      </c>
      <c r="E25" s="130">
        <v>6.19</v>
      </c>
      <c r="F25" s="123" vm="1679">
        <v>218280</v>
      </c>
      <c r="G25" s="130">
        <v>6.12</v>
      </c>
      <c r="H25" s="295">
        <v>26959</v>
      </c>
      <c r="I25" s="290">
        <v>14.090977989870424</v>
      </c>
    </row>
    <row r="26" spans="3:9" ht="21.75" customHeight="1" x14ac:dyDescent="0.25">
      <c r="C26" s="74" t="s" vm="5">
        <v>101</v>
      </c>
      <c r="D26" s="141" vm="1243">
        <v>36548</v>
      </c>
      <c r="E26" s="131">
        <v>1.18</v>
      </c>
      <c r="F26" s="124" vm="1685">
        <v>36954</v>
      </c>
      <c r="G26" s="131">
        <v>1.04</v>
      </c>
      <c r="H26" s="296">
        <v>406</v>
      </c>
      <c r="I26" s="291">
        <v>1.1108678997482855</v>
      </c>
    </row>
    <row r="27" spans="3:9" ht="21.75" customHeight="1" x14ac:dyDescent="0.25">
      <c r="C27" s="56" t="s" vm="4">
        <v>102</v>
      </c>
      <c r="D27" s="134" vm="889">
        <v>2471</v>
      </c>
      <c r="E27" s="130">
        <v>0.08</v>
      </c>
      <c r="F27" s="122" vm="1688">
        <v>2284</v>
      </c>
      <c r="G27" s="130">
        <v>6.9999999999999993E-2</v>
      </c>
      <c r="H27" s="294">
        <v>-187</v>
      </c>
      <c r="I27" s="289">
        <v>-7.5677863213273895</v>
      </c>
    </row>
    <row r="28" spans="3:9" ht="21.75" customHeight="1" x14ac:dyDescent="0.25">
      <c r="C28" s="56" t="s" vm="3">
        <v>103</v>
      </c>
      <c r="D28" s="134" vm="798">
        <v>2415</v>
      </c>
      <c r="E28" s="130">
        <v>0.08</v>
      </c>
      <c r="F28" s="122" vm="1676">
        <v>2249</v>
      </c>
      <c r="G28" s="130">
        <v>0.06</v>
      </c>
      <c r="H28" s="294">
        <v>-166</v>
      </c>
      <c r="I28" s="289">
        <v>-6.8737060041407858</v>
      </c>
    </row>
    <row r="29" spans="3:9" ht="21.75" customHeight="1" x14ac:dyDescent="0.25">
      <c r="C29" s="56" t="s" vm="15">
        <v>104</v>
      </c>
      <c r="D29" s="134" vm="444">
        <v>140</v>
      </c>
      <c r="E29" s="130">
        <v>0</v>
      </c>
      <c r="F29" s="122" vm="1678">
        <v>138</v>
      </c>
      <c r="G29" s="130">
        <v>0</v>
      </c>
      <c r="H29" s="294">
        <v>-2</v>
      </c>
      <c r="I29" s="289">
        <v>-1.4285714285714164</v>
      </c>
    </row>
    <row r="30" spans="3:9" ht="21.75" customHeight="1" x14ac:dyDescent="0.25">
      <c r="C30" s="56" t="s" vm="2">
        <v>105</v>
      </c>
      <c r="D30" s="134" vm="1600">
        <v>3543</v>
      </c>
      <c r="E30" s="130">
        <v>0.12</v>
      </c>
      <c r="F30" s="122" vm="1697">
        <v>2599</v>
      </c>
      <c r="G30" s="130">
        <v>7.0000000000000007E-2</v>
      </c>
      <c r="H30" s="294">
        <v>-944</v>
      </c>
      <c r="I30" s="289">
        <v>-26.644086931978549</v>
      </c>
    </row>
    <row r="31" spans="3:9" ht="21.75" customHeight="1" x14ac:dyDescent="0.25">
      <c r="C31" s="56" t="s" vm="13">
        <v>106</v>
      </c>
      <c r="D31" s="134" vm="1490">
        <v>0</v>
      </c>
      <c r="E31" s="130">
        <v>0</v>
      </c>
      <c r="F31" s="122" vm="1696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107</v>
      </c>
      <c r="D32" s="134" vm="1040">
        <v>0</v>
      </c>
      <c r="E32" s="130">
        <v>0</v>
      </c>
      <c r="F32" s="122" vm="1686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108</v>
      </c>
      <c r="D33" s="135">
        <v>3047809</v>
      </c>
      <c r="E33" s="132">
        <v>98.54</v>
      </c>
      <c r="F33" s="128">
        <v>3522781</v>
      </c>
      <c r="G33" s="132">
        <v>98.76</v>
      </c>
      <c r="H33" s="297">
        <v>474972</v>
      </c>
      <c r="I33" s="292">
        <v>15.584047425544043</v>
      </c>
    </row>
    <row r="34" spans="3:9" ht="21.75" customHeight="1" thickBot="1" x14ac:dyDescent="0.3">
      <c r="C34" s="39" t="s" vm="106">
        <v>109</v>
      </c>
      <c r="D34" s="135">
        <v>45117</v>
      </c>
      <c r="E34" s="132">
        <v>1.46</v>
      </c>
      <c r="F34" s="128">
        <v>44224</v>
      </c>
      <c r="G34" s="132">
        <v>1.24</v>
      </c>
      <c r="H34" s="297">
        <v>-893</v>
      </c>
      <c r="I34" s="292">
        <v>-1.9792982689451861</v>
      </c>
    </row>
    <row r="35" spans="3:9" ht="21.75" customHeight="1" x14ac:dyDescent="0.25">
      <c r="C35" s="75" t="s" vm="131">
        <v>110</v>
      </c>
      <c r="D35" s="136">
        <v>3092926</v>
      </c>
      <c r="E35" s="133">
        <v>100</v>
      </c>
      <c r="F35" s="129">
        <v>3567005</v>
      </c>
      <c r="G35" s="133">
        <v>100</v>
      </c>
      <c r="H35" s="298">
        <v>474079</v>
      </c>
      <c r="I35" s="293">
        <v>15.327848128277239</v>
      </c>
    </row>
    <row r="36" spans="3:9" x14ac:dyDescent="0.25">
      <c r="D36" s="76"/>
      <c r="F36" s="31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activeCell="O25" sqref="O25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6.28515625" style="5" customWidth="1"/>
    <col min="12" max="16384" width="9.28515625" style="5"/>
  </cols>
  <sheetData>
    <row r="1" spans="1:11" s="11" customFormat="1" ht="58.9" customHeight="1" x14ac:dyDescent="0.25">
      <c r="A1" s="44"/>
      <c r="B1" s="348" t="s">
        <v>142</v>
      </c>
      <c r="C1" s="348"/>
      <c r="D1" s="348"/>
      <c r="E1" s="348"/>
      <c r="F1" s="348"/>
      <c r="G1" s="348"/>
      <c r="H1" s="348"/>
      <c r="I1" s="348"/>
      <c r="J1" s="348"/>
      <c r="K1" s="348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53"/>
      <c r="C5" s="345" t="s">
        <v>17</v>
      </c>
      <c r="D5" s="2" t="s">
        <v>20</v>
      </c>
      <c r="E5" s="2" t="s">
        <v>15</v>
      </c>
      <c r="F5" s="2" t="s">
        <v>20</v>
      </c>
      <c r="G5" s="2" t="s">
        <v>15</v>
      </c>
      <c r="H5" s="347" t="s">
        <v>90</v>
      </c>
      <c r="I5" s="347"/>
      <c r="J5" s="55"/>
    </row>
    <row r="6" spans="1:11" s="46" customFormat="1" ht="15.75" thickBot="1" x14ac:dyDescent="0.3">
      <c r="B6" s="354"/>
      <c r="C6" s="346"/>
      <c r="D6" s="13" t="s">
        <v>82</v>
      </c>
      <c r="E6" s="13">
        <v>2018</v>
      </c>
      <c r="F6" s="13" t="s">
        <v>83</v>
      </c>
      <c r="G6" s="13">
        <v>2019</v>
      </c>
      <c r="H6" s="222" t="s">
        <v>38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1216">
        <v>75941484.809999987</v>
      </c>
      <c r="E8" s="130">
        <v>1.89</v>
      </c>
      <c r="F8" s="134" vm="1028">
        <v>74890343.239999995</v>
      </c>
      <c r="G8" s="130">
        <v>1.76</v>
      </c>
      <c r="H8" s="294">
        <v>-1051141.5699999928</v>
      </c>
      <c r="I8" s="289">
        <v>-1.3841467185292373</v>
      </c>
    </row>
    <row r="9" spans="1:11" ht="21.75" customHeight="1" x14ac:dyDescent="0.25">
      <c r="C9" s="56" t="s" vm="126">
        <v>50</v>
      </c>
      <c r="D9" s="134" vm="1547">
        <v>216806544.61000001</v>
      </c>
      <c r="E9" s="130">
        <v>5.41</v>
      </c>
      <c r="F9" s="134" vm="1546">
        <v>234637765.24000001</v>
      </c>
      <c r="G9" s="130">
        <v>5.52</v>
      </c>
      <c r="H9" s="294">
        <v>17831220.629999995</v>
      </c>
      <c r="I9" s="289">
        <v>8.2244844878070751</v>
      </c>
    </row>
    <row r="10" spans="1:11" ht="21.75" customHeight="1" x14ac:dyDescent="0.25">
      <c r="C10" s="56" t="s" vm="105">
        <v>44</v>
      </c>
      <c r="D10" s="134" vm="748">
        <v>516340785.38999993</v>
      </c>
      <c r="E10" s="130">
        <v>12.89</v>
      </c>
      <c r="F10" s="134" vm="819">
        <v>578971898.37</v>
      </c>
      <c r="G10" s="130">
        <v>13.63</v>
      </c>
      <c r="H10" s="294">
        <v>62631112.980000079</v>
      </c>
      <c r="I10" s="289">
        <v>12.129801625624808</v>
      </c>
    </row>
    <row r="11" spans="1:11" ht="21.75" customHeight="1" x14ac:dyDescent="0.25">
      <c r="C11" s="56" t="s" vm="134">
        <v>91</v>
      </c>
      <c r="D11" s="134" vm="776">
        <v>875013.91999999993</v>
      </c>
      <c r="E11" s="130">
        <v>0.02</v>
      </c>
      <c r="F11" s="134" vm="571">
        <v>731493.2</v>
      </c>
      <c r="G11" s="130">
        <v>0.02</v>
      </c>
      <c r="H11" s="294">
        <v>-143520.71999999997</v>
      </c>
      <c r="I11" s="289">
        <v>-16.402107065908154</v>
      </c>
    </row>
    <row r="12" spans="1:11" ht="21.75" customHeight="1" x14ac:dyDescent="0.25">
      <c r="C12" s="56" t="s" vm="107">
        <v>92</v>
      </c>
      <c r="D12" s="134" vm="1432">
        <v>3043617.35</v>
      </c>
      <c r="E12" s="130">
        <v>0.08</v>
      </c>
      <c r="F12" s="134" vm="528">
        <v>2049922.81</v>
      </c>
      <c r="G12" s="130">
        <v>0.05</v>
      </c>
      <c r="H12" s="294">
        <v>-993694.54</v>
      </c>
      <c r="I12" s="289">
        <v>-32.648471398679604</v>
      </c>
    </row>
    <row r="13" spans="1:11" ht="21.75" customHeight="1" x14ac:dyDescent="0.25">
      <c r="C13" s="56" t="s" vm="135">
        <v>93</v>
      </c>
      <c r="D13" s="134" vm="1284">
        <v>93609930.690000013</v>
      </c>
      <c r="E13" s="130">
        <v>2.34</v>
      </c>
      <c r="F13" s="134" vm="1656">
        <v>76914704</v>
      </c>
      <c r="G13" s="130">
        <v>1.81</v>
      </c>
      <c r="H13" s="294">
        <v>-16695226.690000013</v>
      </c>
      <c r="I13" s="289">
        <v>-17.834888421494682</v>
      </c>
    </row>
    <row r="14" spans="1:11" ht="21.75" customHeight="1" x14ac:dyDescent="0.25">
      <c r="C14" s="56" t="s" vm="104">
        <v>94</v>
      </c>
      <c r="D14" s="134" vm="643">
        <v>4353226.66</v>
      </c>
      <c r="E14" s="130">
        <v>0.11</v>
      </c>
      <c r="F14" s="134" vm="1193">
        <v>12661897.4</v>
      </c>
      <c r="G14" s="130">
        <v>0.3</v>
      </c>
      <c r="H14" s="294">
        <v>8308670.7400000002</v>
      </c>
      <c r="I14" s="289">
        <v>190.86235082461798</v>
      </c>
    </row>
    <row r="15" spans="1:11" ht="21.75" customHeight="1" x14ac:dyDescent="0.25">
      <c r="C15" s="56" t="s" vm="112">
        <v>42</v>
      </c>
      <c r="D15" s="134" vm="1112">
        <v>175244174.99000001</v>
      </c>
      <c r="E15" s="130">
        <v>4.37</v>
      </c>
      <c r="F15" s="134" vm="1373">
        <v>233307165.97999999</v>
      </c>
      <c r="G15" s="130">
        <v>5.49</v>
      </c>
      <c r="H15" s="294">
        <v>58062990.98999998</v>
      </c>
      <c r="I15" s="289">
        <v>33.132622521298202</v>
      </c>
    </row>
    <row r="16" spans="1:11" ht="21.75" customHeight="1" x14ac:dyDescent="0.25">
      <c r="C16" s="56" t="s" vm="79">
        <v>43</v>
      </c>
      <c r="D16" s="134" vm="1266">
        <v>294373405.29999995</v>
      </c>
      <c r="E16" s="130">
        <v>7.35</v>
      </c>
      <c r="F16" s="134" vm="1452">
        <v>261697345.48999995</v>
      </c>
      <c r="G16" s="130">
        <v>6.16</v>
      </c>
      <c r="H16" s="294">
        <v>-32676059.810000002</v>
      </c>
      <c r="I16" s="289">
        <v>-11.100207838646085</v>
      </c>
    </row>
    <row r="17" spans="3:9" ht="21.75" customHeight="1" x14ac:dyDescent="0.25">
      <c r="C17" s="56" t="s" vm="133">
        <v>41</v>
      </c>
      <c r="D17" s="134" vm="574">
        <v>814742788.89999986</v>
      </c>
      <c r="E17" s="130">
        <v>20.34</v>
      </c>
      <c r="F17" s="134" vm="1263">
        <v>954370972.07000005</v>
      </c>
      <c r="G17" s="130">
        <v>22.47</v>
      </c>
      <c r="H17" s="294">
        <v>139628183.1700002</v>
      </c>
      <c r="I17" s="289">
        <v>17.13770101095524</v>
      </c>
    </row>
    <row r="18" spans="3:9" ht="21.75" customHeight="1" x14ac:dyDescent="0.25">
      <c r="C18" s="56" t="s" vm="61">
        <v>95</v>
      </c>
      <c r="D18" s="134" vm="1180">
        <v>108111.98999999999</v>
      </c>
      <c r="E18" s="130">
        <v>0</v>
      </c>
      <c r="F18" s="134" vm="1466">
        <v>101122.56</v>
      </c>
      <c r="G18" s="130">
        <v>0</v>
      </c>
      <c r="H18" s="294">
        <v>-6989.429999999993</v>
      </c>
      <c r="I18" s="289">
        <v>-6.4649906083497228</v>
      </c>
    </row>
    <row r="19" spans="3:9" ht="21.75" customHeight="1" x14ac:dyDescent="0.25">
      <c r="C19" s="56" t="s" vm="63">
        <v>96</v>
      </c>
      <c r="D19" s="134" vm="454">
        <v>6328742.7999999998</v>
      </c>
      <c r="E19" s="130">
        <v>0.16</v>
      </c>
      <c r="F19" s="134" vm="1451">
        <v>14565543.239999998</v>
      </c>
      <c r="G19" s="130">
        <v>0.34</v>
      </c>
      <c r="H19" s="294">
        <v>8236800.4399999985</v>
      </c>
      <c r="I19" s="289">
        <v>130.14907858161021</v>
      </c>
    </row>
    <row r="20" spans="3:9" ht="21.75" customHeight="1" x14ac:dyDescent="0.25">
      <c r="C20" s="56" t="s" vm="65">
        <v>46</v>
      </c>
      <c r="D20" s="134" vm="622">
        <v>98108797.759999976</v>
      </c>
      <c r="E20" s="130">
        <v>2.4500000000000002</v>
      </c>
      <c r="F20" s="134" vm="1144">
        <v>123389791.47</v>
      </c>
      <c r="G20" s="130">
        <v>2.9</v>
      </c>
      <c r="H20" s="294">
        <v>25280993.710000023</v>
      </c>
      <c r="I20" s="289">
        <v>25.768324846711522</v>
      </c>
    </row>
    <row r="21" spans="3:9" ht="21.75" customHeight="1" x14ac:dyDescent="0.25">
      <c r="C21" s="56" t="s" vm="43">
        <v>58</v>
      </c>
      <c r="D21" s="134" vm="1312">
        <v>-22772116.25</v>
      </c>
      <c r="E21" s="130">
        <v>-0.56999999999999995</v>
      </c>
      <c r="F21" s="134" vm="512">
        <v>-28920696.609999992</v>
      </c>
      <c r="G21" s="130">
        <v>-0.68</v>
      </c>
      <c r="H21" s="294">
        <v>-6148580.359999992</v>
      </c>
      <c r="I21" s="289" t="s">
        <v>85</v>
      </c>
    </row>
    <row r="22" spans="3:9" ht="21.75" customHeight="1" x14ac:dyDescent="0.25">
      <c r="C22" s="56" t="s" vm="47">
        <v>97</v>
      </c>
      <c r="D22" s="134" vm="1415">
        <v>2061743.2299999995</v>
      </c>
      <c r="E22" s="130">
        <v>0.05</v>
      </c>
      <c r="F22" s="134" vm="1387">
        <v>15370902.669999998</v>
      </c>
      <c r="G22" s="130">
        <v>0.36</v>
      </c>
      <c r="H22" s="294">
        <v>13309159.439999998</v>
      </c>
      <c r="I22" s="289">
        <v>645.5294357872101</v>
      </c>
    </row>
    <row r="23" spans="3:9" ht="21.75" customHeight="1" x14ac:dyDescent="0.25">
      <c r="C23" s="56" t="s" vm="21">
        <v>98</v>
      </c>
      <c r="D23" s="134" vm="809">
        <v>31396708.709999993</v>
      </c>
      <c r="E23" s="130">
        <v>0.78</v>
      </c>
      <c r="F23" s="134" vm="552">
        <v>41925969.490000002</v>
      </c>
      <c r="G23" s="130">
        <v>0.99</v>
      </c>
      <c r="H23" s="294">
        <v>10529260.780000009</v>
      </c>
      <c r="I23" s="289">
        <v>33.536192845100317</v>
      </c>
    </row>
    <row r="24" spans="3:9" ht="21.75" customHeight="1" x14ac:dyDescent="0.25">
      <c r="C24" s="56" t="s" vm="40">
        <v>99</v>
      </c>
      <c r="D24" s="134" vm="1283">
        <v>336844.76999999996</v>
      </c>
      <c r="E24" s="130">
        <v>0.01</v>
      </c>
      <c r="F24" s="134" vm="1421">
        <v>322355.06999999995</v>
      </c>
      <c r="G24" s="130">
        <v>0.01</v>
      </c>
      <c r="H24" s="294">
        <v>-14489.700000000012</v>
      </c>
      <c r="I24" s="289">
        <v>-4.3015956578456098</v>
      </c>
    </row>
    <row r="25" spans="3:9" ht="21.75" customHeight="1" thickBot="1" x14ac:dyDescent="0.3">
      <c r="C25" s="73" t="s" vm="25">
        <v>100</v>
      </c>
      <c r="D25" s="140" vm="1651">
        <v>25996565.009999998</v>
      </c>
      <c r="E25" s="130">
        <v>0.65</v>
      </c>
      <c r="F25" s="140" vm="1153">
        <v>28705539.169999998</v>
      </c>
      <c r="G25" s="130">
        <v>0.68</v>
      </c>
      <c r="H25" s="295">
        <v>2708974.16</v>
      </c>
      <c r="I25" s="290">
        <v>10.420508090041693</v>
      </c>
    </row>
    <row r="26" spans="3:9" ht="21.75" customHeight="1" x14ac:dyDescent="0.25">
      <c r="C26" s="74" t="s" vm="5">
        <v>101</v>
      </c>
      <c r="D26" s="141" vm="1161">
        <v>1470182087.7500002</v>
      </c>
      <c r="E26" s="131">
        <v>36.690000000000005</v>
      </c>
      <c r="F26" s="141" vm="1650">
        <v>1445860802.52</v>
      </c>
      <c r="G26" s="131">
        <v>34.04</v>
      </c>
      <c r="H26" s="296">
        <v>-24321285.230000257</v>
      </c>
      <c r="I26" s="291">
        <v>-1.6543042819425153</v>
      </c>
    </row>
    <row r="27" spans="3:9" ht="21.75" customHeight="1" x14ac:dyDescent="0.25">
      <c r="C27" s="56" t="s" vm="4">
        <v>102</v>
      </c>
      <c r="D27" s="134" vm="1664">
        <v>15553189.92</v>
      </c>
      <c r="E27" s="130">
        <v>0.39</v>
      </c>
      <c r="F27" s="134" vm="1037">
        <v>18008108.610000007</v>
      </c>
      <c r="G27" s="130">
        <v>0.42</v>
      </c>
      <c r="H27" s="294">
        <v>2454918.6900000069</v>
      </c>
      <c r="I27" s="289">
        <v>15.784020529725566</v>
      </c>
    </row>
    <row r="28" spans="3:9" ht="21.75" customHeight="1" x14ac:dyDescent="0.25">
      <c r="C28" s="56" t="s" vm="3">
        <v>103</v>
      </c>
      <c r="D28" s="134" vm="1202">
        <v>13297048.659999998</v>
      </c>
      <c r="E28" s="130">
        <v>0.33</v>
      </c>
      <c r="F28" s="134" vm="1041">
        <v>12295991.75</v>
      </c>
      <c r="G28" s="130">
        <v>0.28999999999999998</v>
      </c>
      <c r="H28" s="294">
        <v>-1001056.9099999983</v>
      </c>
      <c r="I28" s="289">
        <v>-7.528414278962245</v>
      </c>
    </row>
    <row r="29" spans="3:9" ht="21.75" customHeight="1" x14ac:dyDescent="0.25">
      <c r="C29" s="56" t="s" vm="15">
        <v>104</v>
      </c>
      <c r="D29" s="134" vm="651">
        <v>4423562.5299999993</v>
      </c>
      <c r="E29" s="130">
        <v>0.11</v>
      </c>
      <c r="F29" s="134" vm="1233">
        <v>4502556.43</v>
      </c>
      <c r="G29" s="130">
        <v>0.11</v>
      </c>
      <c r="H29" s="294">
        <v>78993.900000000373</v>
      </c>
      <c r="I29" s="289">
        <v>1.7857529867448392</v>
      </c>
    </row>
    <row r="30" spans="3:9" ht="21.75" customHeight="1" x14ac:dyDescent="0.25">
      <c r="C30" s="56" t="s" vm="2">
        <v>105</v>
      </c>
      <c r="D30" s="134" vm="1515">
        <v>166116359.42000002</v>
      </c>
      <c r="E30" s="130">
        <v>4.1500000000000004</v>
      </c>
      <c r="F30" s="134" vm="1514">
        <v>141468419.76999998</v>
      </c>
      <c r="G30" s="130">
        <v>3.33</v>
      </c>
      <c r="H30" s="294">
        <v>-24647939.650000036</v>
      </c>
      <c r="I30" s="289">
        <v>-14.837755737038194</v>
      </c>
    </row>
    <row r="31" spans="3:9" ht="21.75" customHeight="1" x14ac:dyDescent="0.25">
      <c r="C31" s="56" t="s" vm="13">
        <v>106</v>
      </c>
      <c r="D31" s="134" vm="1259">
        <v>0</v>
      </c>
      <c r="E31" s="130">
        <v>0</v>
      </c>
      <c r="F31" s="134" vm="1262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107</v>
      </c>
      <c r="D32" s="134" vm="921">
        <v>0</v>
      </c>
      <c r="E32" s="130">
        <v>0</v>
      </c>
      <c r="F32" s="134" vm="660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108</v>
      </c>
      <c r="D33" s="135">
        <v>2336896370.6399999</v>
      </c>
      <c r="E33" s="132">
        <v>58.33</v>
      </c>
      <c r="F33" s="135">
        <v>2625694034.8599997</v>
      </c>
      <c r="G33" s="132">
        <v>61.81</v>
      </c>
      <c r="H33" s="297">
        <v>288797664.21999979</v>
      </c>
      <c r="I33" s="292">
        <v>12.358171626622337</v>
      </c>
    </row>
    <row r="34" spans="3:9" ht="21.75" customHeight="1" thickBot="1" x14ac:dyDescent="0.3">
      <c r="C34" s="39" t="s" vm="106">
        <v>109</v>
      </c>
      <c r="D34" s="135">
        <v>1669572248.2800004</v>
      </c>
      <c r="E34" s="132">
        <v>41.67</v>
      </c>
      <c r="F34" s="135">
        <v>1622135879.0799999</v>
      </c>
      <c r="G34" s="132">
        <v>38.19</v>
      </c>
      <c r="H34" s="297">
        <v>-47436369.200000525</v>
      </c>
      <c r="I34" s="292">
        <v>-2.8412288985319236</v>
      </c>
    </row>
    <row r="35" spans="3:9" ht="21.75" customHeight="1" x14ac:dyDescent="0.25">
      <c r="C35" s="75" t="s" vm="131">
        <v>110</v>
      </c>
      <c r="D35" s="136">
        <v>4006468618.9200001</v>
      </c>
      <c r="E35" s="133">
        <v>100</v>
      </c>
      <c r="F35" s="136">
        <v>4247829913.9399996</v>
      </c>
      <c r="G35" s="133">
        <v>100</v>
      </c>
      <c r="H35" s="298">
        <v>241361295.0199995</v>
      </c>
      <c r="I35" s="293">
        <v>6.0242901661628849</v>
      </c>
    </row>
    <row r="36" spans="3:9" x14ac:dyDescent="0.25">
      <c r="D36" s="76"/>
    </row>
    <row r="37" spans="3:9" x14ac:dyDescent="0.25">
      <c r="D37" s="76"/>
      <c r="H37" s="317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48" t="s">
        <v>143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57" t="s">
        <v>21</v>
      </c>
      <c r="C6" s="355" t="s">
        <v>14</v>
      </c>
      <c r="D6" s="355"/>
      <c r="E6" s="355"/>
      <c r="F6" s="355"/>
      <c r="G6" s="355"/>
      <c r="H6" s="355" t="s">
        <v>18</v>
      </c>
      <c r="I6" s="355"/>
      <c r="J6" s="355"/>
      <c r="K6" s="355"/>
      <c r="L6" s="356"/>
    </row>
    <row r="7" spans="1:13" s="46" customFormat="1" ht="15.75" thickBot="1" x14ac:dyDescent="0.3">
      <c r="B7" s="358"/>
      <c r="C7" s="3" t="s">
        <v>82</v>
      </c>
      <c r="D7" s="3" t="s">
        <v>22</v>
      </c>
      <c r="E7" s="3" t="s">
        <v>83</v>
      </c>
      <c r="F7" s="3" t="s">
        <v>22</v>
      </c>
      <c r="G7" s="3" t="s">
        <v>81</v>
      </c>
      <c r="H7" s="3" t="s">
        <v>82</v>
      </c>
      <c r="I7" s="3" t="s">
        <v>22</v>
      </c>
      <c r="J7" s="3" t="s">
        <v>83</v>
      </c>
      <c r="K7" s="3" t="s">
        <v>22</v>
      </c>
      <c r="L7" s="4" t="s">
        <v>81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03">
        <v>48</v>
      </c>
      <c r="C9" s="142" vm="452">
        <v>1571375541.0199997</v>
      </c>
      <c r="D9" s="144">
        <v>98.68</v>
      </c>
      <c r="E9" s="142" vm="868">
        <v>1656452600.6500001</v>
      </c>
      <c r="F9" s="145">
        <v>98.66</v>
      </c>
      <c r="G9" s="147">
        <v>5.4141774139347945</v>
      </c>
      <c r="H9" s="142" vm="1330">
        <v>1714271</v>
      </c>
      <c r="I9" s="145">
        <v>97.53</v>
      </c>
      <c r="J9" s="142" vm="792">
        <v>1803144</v>
      </c>
      <c r="K9" s="144">
        <v>97.49</v>
      </c>
      <c r="L9" s="146">
        <v>5.1843028319326265</v>
      </c>
    </row>
    <row r="10" spans="1:13" ht="54" customHeight="1" x14ac:dyDescent="0.25">
      <c r="B10" s="6" t="s" vm="128">
        <v>144</v>
      </c>
      <c r="C10" s="142" vm="1239">
        <v>5022133.9000000004</v>
      </c>
      <c r="D10" s="144">
        <v>0.31</v>
      </c>
      <c r="E10" s="142" vm="1606">
        <v>5064474.67</v>
      </c>
      <c r="F10" s="145">
        <v>0.3</v>
      </c>
      <c r="G10" s="147">
        <v>0.84308325590440347</v>
      </c>
      <c r="H10" s="142" vm="532">
        <v>9750</v>
      </c>
      <c r="I10" s="145">
        <v>0.55000000000000004</v>
      </c>
      <c r="J10" s="142" vm="488">
        <v>10471</v>
      </c>
      <c r="K10" s="144">
        <v>0.56999999999999995</v>
      </c>
      <c r="L10" s="146">
        <v>7.3948717948717899</v>
      </c>
    </row>
    <row r="11" spans="1:13" ht="54" customHeight="1" x14ac:dyDescent="0.25">
      <c r="B11" s="6" t="s" vm="75">
        <v>145</v>
      </c>
      <c r="C11" s="142" vm="423">
        <v>1247906.0899999999</v>
      </c>
      <c r="D11" s="144">
        <v>0.08</v>
      </c>
      <c r="E11" s="142" vm="632">
        <v>1475665.2200000002</v>
      </c>
      <c r="F11" s="145">
        <v>0.09</v>
      </c>
      <c r="G11" s="147">
        <v>18.251303669813851</v>
      </c>
      <c r="H11" s="142" vm="543">
        <v>262</v>
      </c>
      <c r="I11" s="145">
        <v>0.02</v>
      </c>
      <c r="J11" s="142" vm="545">
        <v>423</v>
      </c>
      <c r="K11" s="144">
        <v>0.02</v>
      </c>
      <c r="L11" s="146">
        <v>61.450381679389324</v>
      </c>
    </row>
    <row r="12" spans="1:13" ht="54" customHeight="1" x14ac:dyDescent="0.25">
      <c r="B12" s="6" t="s" vm="77">
        <v>146</v>
      </c>
      <c r="C12" s="142" vm="787">
        <v>14784662.380000001</v>
      </c>
      <c r="D12" s="144">
        <v>0.93</v>
      </c>
      <c r="E12" s="142" vm="867">
        <v>16034124.59</v>
      </c>
      <c r="F12" s="145">
        <v>0.95</v>
      </c>
      <c r="G12" s="147">
        <v>8.4510702908590787</v>
      </c>
      <c r="H12" s="302" vm="939">
        <v>33408</v>
      </c>
      <c r="I12" s="145">
        <v>1.9</v>
      </c>
      <c r="J12" s="142" vm="966">
        <v>35598</v>
      </c>
      <c r="K12" s="144">
        <v>1.92</v>
      </c>
      <c r="L12" s="146">
        <v>6.5553160919540403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26" t="s">
        <v>23</v>
      </c>
      <c r="C14" s="227">
        <v>1592430243.3899999</v>
      </c>
      <c r="D14" s="308">
        <v>100.00000000000001</v>
      </c>
      <c r="E14" s="227">
        <v>1679026865.1300001</v>
      </c>
      <c r="F14" s="308">
        <v>100</v>
      </c>
      <c r="G14" s="303">
        <v>5.438016647790576</v>
      </c>
      <c r="H14" s="227">
        <v>1757691</v>
      </c>
      <c r="I14" s="308">
        <v>100</v>
      </c>
      <c r="J14" s="227">
        <v>1849636</v>
      </c>
      <c r="K14" s="308">
        <v>99.999999999999986</v>
      </c>
      <c r="L14" s="228">
        <v>5.2310104563316315</v>
      </c>
    </row>
    <row r="15" spans="1:13" x14ac:dyDescent="0.25">
      <c r="B15" s="76"/>
      <c r="C15" s="76"/>
      <c r="D15" s="76"/>
      <c r="E15" s="76"/>
      <c r="F15" s="307"/>
      <c r="G15" s="76"/>
      <c r="H15" s="76"/>
      <c r="I15" s="307"/>
      <c r="K15" s="307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05"/>
      <c r="F19" s="76"/>
      <c r="G19" s="76"/>
      <c r="H19" s="76"/>
      <c r="I19" s="300"/>
    </row>
    <row r="20" spans="2:11" x14ac:dyDescent="0.25">
      <c r="B20" s="76"/>
      <c r="C20" s="76"/>
      <c r="D20" s="76"/>
      <c r="E20" s="76"/>
      <c r="F20" s="76"/>
      <c r="G20" s="76"/>
      <c r="H20" s="76"/>
      <c r="K20" s="306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299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299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1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3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6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Props1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10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11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12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3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14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5.xml><?xml version="1.0" encoding="utf-8"?>
<ds:datastoreItem xmlns:ds="http://schemas.openxmlformats.org/officeDocument/2006/customXml" ds:itemID="{A67EBF0E-87D8-443A-B884-D0382E1BB058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16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2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3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4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5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6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7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8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9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18</vt:i4>
      </vt:variant>
    </vt:vector>
  </HeadingPairs>
  <TitlesOfParts>
    <vt:vector size="42" baseType="lpstr">
      <vt:lpstr>Naslovnica</vt:lpstr>
      <vt:lpstr>Društva-ž+n-ZBP</vt:lpstr>
      <vt:lpstr>Društva-ž+n-ZBP HR tržište</vt:lpstr>
      <vt:lpstr>Društva-BROJ OSIG.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'Društva-ž+n-ZBP'!Print_Area</vt:lpstr>
      <vt:lpstr>'Društva-ž+n-ZBP HR tržište'!Print_Area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nenad.stancl@huo.hr</dc:creator>
  <cp:lastModifiedBy>Nenad Štancl</cp:lastModifiedBy>
  <cp:lastPrinted>2018-03-12T13:28:25Z</cp:lastPrinted>
  <dcterms:created xsi:type="dcterms:W3CDTF">2012-05-29T11:01:00Z</dcterms:created>
  <dcterms:modified xsi:type="dcterms:W3CDTF">2019-10-11T08:25:41Z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