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20\Statistika_HUO\Podaci za Web\Podaci za 01-2020\"/>
    </mc:Choice>
  </mc:AlternateContent>
  <bookViews>
    <workbookView xWindow="-15" yWindow="1725" windowWidth="12495" windowHeight="9015" tabRatio="875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OSIG.'!$B$1:$Q$29</definedName>
    <definedName name="_xlnm.Print_Area" localSheetId="5">'Društva-BROJ OSIG. EU'!$B$1:$Q$12</definedName>
    <definedName name="_xlnm.Print_Area" localSheetId="1">'Društva-ž+n-ZBP'!$B$1:$Q$31</definedName>
    <definedName name="_xlnm.Print_Area" localSheetId="3">'Društva-ž+n-ZBP EU'!$B$1:$Q$12</definedName>
    <definedName name="_xlnm.Print_Area" localSheetId="2">'Društva-ž+n-ZBP HR tržište'!$B$1:$Q$35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"2213670f-946f-4e80-962a-71167ac8fb6e"</definedName>
    <definedName name="ZebraID" localSheetId="5" hidden="1">"d0eb6c95-b753-4340-a51f-a41e8508a8f3"</definedName>
    <definedName name="ZebraID" localSheetId="1" hidden="1">"bf32005c-af7a-4e15-aeb4-7f60994f53c8"</definedName>
    <definedName name="ZebraID" localSheetId="3" hidden="1">"12c3a33b-b52c-4ff9-a231-60bad07a0ba7"</definedName>
    <definedName name="ZebraID" localSheetId="2" hidden="1">"deec6852-72cd-4bcb-81b7-f4f772c3ad82"</definedName>
    <definedName name="ZebraID" localSheetId="0" hidden="1">"70515a84-0806-418f-98d9-0525e407590e"</definedName>
    <definedName name="ZebraID" localSheetId="7" hidden="1">"b52b9125-fd73-4aae-b86d-e08985701bc1"</definedName>
    <definedName name="ZebraID" localSheetId="8" hidden="1">"ca8f0325-4ddb-49a7-a59a-5921fe38384f"</definedName>
    <definedName name="ZebraID" localSheetId="9" hidden="1">"9b3bee93-83b7-4f4f-b5e8-07a83e676377"</definedName>
    <definedName name="ZebraID" localSheetId="16" hidden="1">"aebcae45-4442-492e-bdfa-3d6abf436306"</definedName>
    <definedName name="ZebraID" localSheetId="12" hidden="1">"1947172d-1bd2-4019-a111-7078a2b72dec"</definedName>
    <definedName name="ZebraID" localSheetId="6" hidden="1">"89f1936c-4add-48d9-8c8a-d776ffa1566d"</definedName>
    <definedName name="ZebraID" localSheetId="10" hidden="1">"0182d74a-6cae-446b-99ec-fb1ea63580cc"</definedName>
    <definedName name="ZebraID" localSheetId="18" hidden="1">"e44ed7d1-87ed-4752-8d4f-c300ffbf0438"</definedName>
    <definedName name="ZebraID" localSheetId="20" hidden="1">"27290619-5c5f-4be3-9e0a-406b5ce92b74"</definedName>
    <definedName name="ZebraID" localSheetId="22" hidden="1">"73ec05aa-f585-4b87-b50f-3323f22193a7"</definedName>
    <definedName name="ZebraID" localSheetId="24" hidden="1">"4b57fd2b-d6e8-4b8e-877e-4d09d5a94d75"</definedName>
    <definedName name="ZebraID" localSheetId="14" hidden="1">"ddc9f591-7d5e-4dc2-ab9c-3ed9e2e3185e"</definedName>
    <definedName name="ZebraID" localSheetId="17" hidden="1">"18f2ba0c-f041-4d44-a11b-86f4cab706d1"</definedName>
    <definedName name="ZebraID" localSheetId="13" hidden="1">"3c28f71e-2f4d-4c08-b4ee-961a80d900d7"</definedName>
    <definedName name="ZebraID" localSheetId="11" hidden="1">"3f5dca76-111a-4add-aa66-beda29e5cbf6"</definedName>
    <definedName name="ZebraID" localSheetId="19" hidden="1">"21fac35c-8429-4f06-8b93-66b119bcc982"</definedName>
    <definedName name="ZebraID" localSheetId="21" hidden="1">"3ec04159-6d9a-4486-a644-45e1ee6739eb"</definedName>
    <definedName name="ZebraID" localSheetId="23" hidden="1">"6ff23989-9567-4b0a-a318-fdbf7c233fc6"</definedName>
    <definedName name="ZebraID" localSheetId="15" hidden="1">"f93f5cb3-091b-4a5a-914b-de47d6d1047f"</definedName>
    <definedName name="ZebraID" localSheetId="25" hidden="1">"c96d2bcc-d62a-4d81-8790-e27eab6c1cff"</definedName>
  </definedNames>
  <calcPr calcId="152511"/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2">
    <s v="[Društva].[Hierarchy].[Društvo].&amp;[39]"/>
    <s v="[Društva].[Hierarchy].[Društvo].&amp;[10]"/>
    <s v="[Društva].[Hierarchy].[Društvo].&amp;[8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Društva].[Hierarchy].[Društvo].&amp;[12]"/>
    <s v="[Društva].[Hierarchy].[Društvo].&amp;[18]"/>
    <s v="[Društva].[Hierarchy].[Društvo].&amp;[21]"/>
    <s v="[Društva].[Hierarchy].[Društvo].&amp;[30]"/>
    <s v="[Društva].[Hierarchy].[Društvo].&amp;[29]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{[Učestalost podataka].[Učestalost podatka].&amp;[11]}"/>
    <s v="[Društva].[Hierarchy].[Društvo].&amp;[203]"/>
    <s v="hvar HUOBI RH Statistika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Rizici].[hSkupineRiziciOsiguranja].[Rizik].&amp;[139]"/>
    <s v="[Godina Podatka].[Godina podatka].&amp;[2019]"/>
    <s v="[Države].[Hierarchy].[Država].&amp;[33]"/>
    <s v="[Measures].[Broj šteta - rizici]"/>
    <s v="[Ukupno_FOS_FOE].[Opis Izvora Rizika].&amp;[Ukupno]"/>
    <s v="[Društva].[Premija RH].&amp;[1]"/>
    <s v="#,##0"/>
    <s v="[Measures].[Likvidirane štete bruto - rizici]"/>
    <s v="#,##0.00"/>
    <s v="[Measures].[Zaračunata bruto premija osiguranja- rizici]"/>
    <s v="[Ukupno_FOS_FOE].[Opis Izvora Rizika].&amp;[RH društva u RH]"/>
    <s v="[Skupine osiguranja].[Skupina osiguranja].[Sve]"/>
    <s v="[Skupine osiguranja].[Skupina osiguranja].&amp;[2]"/>
    <s v="[Skupine osiguranja].[Skupina osiguranja].&amp;[1]"/>
    <s v="[Measures].[Broj osiguranja- rizici]"/>
    <s v="[Godina Podatka].[Godina podatka].&amp;[2020]"/>
  </metadataStrings>
  <mdxMetadata count="1697">
    <mdx n="162" f="m">
      <t c="1">
        <n x="130"/>
      </t>
    </mdx>
    <mdx n="162" f="m">
      <t c="1">
        <n x="134"/>
      </t>
    </mdx>
    <mdx n="162" f="m">
      <t c="1">
        <n x="137"/>
      </t>
    </mdx>
    <mdx n="162" f="m">
      <t c="1">
        <n x="139"/>
      </t>
    </mdx>
    <mdx n="162" f="m">
      <t c="1">
        <n x="156"/>
      </t>
    </mdx>
    <mdx n="162" f="m">
      <t c="1">
        <n x="143"/>
      </t>
    </mdx>
    <mdx n="162" f="m">
      <t c="1">
        <n x="145"/>
      </t>
    </mdx>
    <mdx n="162" f="m">
      <t c="1">
        <n x="147"/>
      </t>
    </mdx>
    <mdx n="162" f="m">
      <t c="1">
        <n x="149"/>
      </t>
    </mdx>
    <mdx n="162" f="m">
      <t c="1">
        <n x="151"/>
      </t>
    </mdx>
    <mdx n="162" f="m">
      <t c="1">
        <n x="153"/>
      </t>
    </mdx>
    <mdx n="162" f="m">
      <t c="1">
        <n x="155"/>
      </t>
    </mdx>
    <mdx n="162" f="m">
      <t c="1">
        <n x="131"/>
      </t>
    </mdx>
    <mdx n="162" f="m">
      <t c="1">
        <n x="132"/>
      </t>
    </mdx>
    <mdx n="162" f="m">
      <t c="1">
        <n x="135"/>
      </t>
    </mdx>
    <mdx n="162" f="m">
      <t c="1">
        <n x="136"/>
      </t>
    </mdx>
    <mdx n="162" f="m">
      <t c="1">
        <n x="138"/>
      </t>
    </mdx>
    <mdx n="162" f="m">
      <t c="1">
        <n x="140"/>
      </t>
    </mdx>
    <mdx n="162" f="m">
      <t c="1">
        <n x="142"/>
      </t>
    </mdx>
    <mdx n="162" f="m">
      <t c="1">
        <n x="38"/>
      </t>
    </mdx>
    <mdx n="162" f="m">
      <t c="1">
        <n x="35"/>
      </t>
    </mdx>
    <mdx n="162" f="m">
      <t c="1">
        <n x="39"/>
      </t>
    </mdx>
    <mdx n="162" f="m">
      <t c="1">
        <n x="40"/>
      </t>
    </mdx>
    <mdx n="162" f="m">
      <t c="1">
        <n x="41"/>
      </t>
    </mdx>
    <mdx n="162" f="m">
      <t c="1">
        <n x="27"/>
      </t>
    </mdx>
    <mdx n="162" f="m">
      <t c="1">
        <n x="59"/>
      </t>
    </mdx>
    <mdx n="162" f="m">
      <t c="1">
        <n x="60"/>
      </t>
    </mdx>
    <mdx n="162" f="m">
      <t c="1">
        <n x="61"/>
      </t>
    </mdx>
    <mdx n="162" f="m">
      <t c="1">
        <n x="62"/>
      </t>
    </mdx>
    <mdx n="162" f="m">
      <t c="1">
        <n x="63"/>
      </t>
    </mdx>
    <mdx n="162" f="m">
      <t c="1">
        <n x="144"/>
      </t>
    </mdx>
    <mdx n="162" f="m">
      <t c="1">
        <n x="146"/>
      </t>
    </mdx>
    <mdx n="162" f="m">
      <t c="1">
        <n x="148"/>
      </t>
    </mdx>
    <mdx n="162" f="m">
      <t c="1">
        <n x="150"/>
      </t>
    </mdx>
    <mdx n="162" f="m">
      <t c="1">
        <n x="152"/>
      </t>
    </mdx>
    <mdx n="162" f="m">
      <t c="1">
        <n x="154"/>
      </t>
    </mdx>
    <mdx n="162" f="m">
      <t c="1">
        <n x="133"/>
      </t>
    </mdx>
    <mdx n="162" f="m">
      <t c="1">
        <n x="141"/>
      </t>
    </mdx>
    <mdx n="162" f="m">
      <t c="1">
        <n x="86"/>
      </t>
    </mdx>
    <mdx n="162" f="m">
      <t c="1">
        <n x="32"/>
      </t>
    </mdx>
    <mdx n="162" f="m">
      <t c="1">
        <n x="87"/>
      </t>
    </mdx>
    <mdx n="162" f="m">
      <t c="1">
        <n x="88"/>
      </t>
    </mdx>
    <mdx n="162" f="m">
      <t c="1">
        <n x="28"/>
      </t>
    </mdx>
    <mdx n="162" f="m">
      <t c="1">
        <n x="107"/>
      </t>
    </mdx>
    <mdx n="162" f="m">
      <t c="1">
        <n x="108"/>
      </t>
    </mdx>
    <mdx n="162" f="m">
      <t c="1">
        <n x="109"/>
      </t>
    </mdx>
    <mdx n="162" f="m">
      <t c="1">
        <n x="19"/>
      </t>
    </mdx>
    <mdx n="162" f="m">
      <t c="1">
        <n x="110"/>
      </t>
    </mdx>
    <mdx n="162" f="m">
      <t c="1">
        <n x="111"/>
      </t>
    </mdx>
    <mdx n="162" f="m">
      <t c="1">
        <n x="89"/>
      </t>
    </mdx>
    <mdx n="162" f="m">
      <t c="1">
        <n x="90"/>
      </t>
    </mdx>
    <mdx n="162" f="m">
      <t c="1">
        <n x="91"/>
      </t>
    </mdx>
    <mdx n="162" f="m">
      <t c="1">
        <n x="92"/>
      </t>
    </mdx>
    <mdx n="162" f="m">
      <t c="1">
        <n x="93"/>
      </t>
    </mdx>
    <mdx n="162" f="m">
      <t c="1">
        <n x="64"/>
      </t>
    </mdx>
    <mdx n="162" f="m">
      <t c="1">
        <n x="65"/>
      </t>
    </mdx>
    <mdx n="162" f="m">
      <t c="1">
        <n x="66"/>
      </t>
    </mdx>
    <mdx n="162" f="m">
      <t c="1">
        <n x="67"/>
      </t>
    </mdx>
    <mdx n="162" f="m">
      <t c="1">
        <n x="68"/>
      </t>
    </mdx>
    <mdx n="162" f="m">
      <t c="1">
        <n x="47"/>
      </t>
    </mdx>
    <mdx n="162" f="m">
      <t c="1">
        <n x="20"/>
      </t>
    </mdx>
    <mdx n="162" f="m">
      <t c="1">
        <n x="48"/>
      </t>
    </mdx>
    <mdx n="162" f="m">
      <t c="1">
        <n x="25"/>
      </t>
    </mdx>
    <mdx n="162" f="m">
      <t c="1">
        <n x="116"/>
      </t>
    </mdx>
    <mdx n="162" f="m">
      <t c="1">
        <n x="23"/>
      </t>
    </mdx>
    <mdx n="162" f="m">
      <t c="1">
        <n x="43"/>
      </t>
    </mdx>
    <mdx n="162" f="m">
      <t c="1">
        <n x="44"/>
      </t>
    </mdx>
    <mdx n="162" f="m">
      <t c="1">
        <n x="45"/>
      </t>
    </mdx>
    <mdx n="162" f="m">
      <t c="1">
        <n x="46"/>
      </t>
    </mdx>
    <mdx n="162" f="m">
      <t c="1">
        <n x="112"/>
      </t>
    </mdx>
    <mdx n="162" f="m">
      <t c="1">
        <n x="113"/>
      </t>
    </mdx>
    <mdx n="162" f="m">
      <t c="1">
        <n x="114"/>
      </t>
    </mdx>
    <mdx n="162" f="m">
      <t c="1">
        <n x="115"/>
      </t>
    </mdx>
    <mdx n="162" f="m">
      <t c="1">
        <n x="94"/>
      </t>
    </mdx>
    <mdx n="162" f="m">
      <t c="1">
        <n x="95"/>
      </t>
    </mdx>
    <mdx n="162" f="m">
      <t c="1">
        <n x="96"/>
      </t>
    </mdx>
    <mdx n="162" f="m">
      <t c="1">
        <n x="69"/>
      </t>
    </mdx>
    <mdx n="162" f="m">
      <t c="1">
        <n x="70"/>
      </t>
    </mdx>
    <mdx n="162" f="m">
      <t c="1">
        <n x="33"/>
      </t>
    </mdx>
    <mdx n="162" f="m">
      <t c="1">
        <n x="49"/>
      </t>
    </mdx>
    <mdx n="162" f="m">
      <t c="1">
        <n x="50"/>
      </t>
    </mdx>
    <mdx n="162" f="m">
      <t c="1">
        <n x="51"/>
      </t>
    </mdx>
    <mdx n="162" f="m">
      <t c="1">
        <n x="52"/>
      </t>
    </mdx>
    <mdx n="162" f="m">
      <t c="1">
        <n x="53"/>
      </t>
    </mdx>
    <mdx n="162" f="m">
      <t c="1">
        <n x="72"/>
      </t>
    </mdx>
    <mdx n="162" f="m">
      <t c="1">
        <n x="73"/>
      </t>
    </mdx>
    <mdx n="162" f="m">
      <t c="1">
        <n x="74"/>
      </t>
    </mdx>
    <mdx n="162" f="m">
      <t c="1">
        <n x="75"/>
      </t>
    </mdx>
    <mdx n="162" f="m">
      <t c="1">
        <n x="121"/>
      </t>
    </mdx>
    <mdx n="162" f="m">
      <t c="1">
        <n x="77"/>
      </t>
    </mdx>
    <mdx n="162" f="m">
      <t c="1">
        <n x="78"/>
      </t>
    </mdx>
    <mdx n="162" f="m">
      <t c="1">
        <n x="79"/>
      </t>
    </mdx>
    <mdx n="162" f="m">
      <t c="1">
        <n x="80"/>
      </t>
    </mdx>
    <mdx n="162" f="m">
      <t c="1">
        <n x="81"/>
      </t>
    </mdx>
    <mdx n="162" f="m">
      <t c="1">
        <n x="82"/>
      </t>
    </mdx>
    <mdx n="162" f="m">
      <t c="1">
        <n x="83"/>
      </t>
    </mdx>
    <mdx n="162" f="m">
      <t c="1">
        <n x="84"/>
      </t>
    </mdx>
    <mdx n="162" f="m">
      <t c="1">
        <n x="85"/>
      </t>
    </mdx>
    <mdx n="162" f="m">
      <t c="1">
        <n x="104"/>
      </t>
    </mdx>
    <mdx n="162" f="m">
      <t c="1">
        <n x="34"/>
      </t>
    </mdx>
    <mdx n="162" f="m">
      <t c="1">
        <n x="105"/>
      </t>
    </mdx>
    <mdx n="162" f="m">
      <t c="1">
        <n x="106"/>
      </t>
    </mdx>
    <mdx n="162" f="m">
      <t c="1">
        <n x="117"/>
      </t>
    </mdx>
    <mdx n="162" f="m">
      <t c="1">
        <n x="21"/>
      </t>
    </mdx>
    <mdx n="162" f="m">
      <t c="1">
        <n x="22"/>
      </t>
    </mdx>
    <mdx n="162" f="m">
      <t c="1">
        <n x="18"/>
      </t>
    </mdx>
    <mdx n="162" f="m">
      <t c="1">
        <n x="24"/>
      </t>
    </mdx>
    <mdx n="162" f="m">
      <t c="1">
        <n x="71"/>
      </t>
    </mdx>
    <mdx n="162" f="m">
      <t c="1">
        <n x="97"/>
      </t>
    </mdx>
    <mdx n="162" f="m">
      <t c="1">
        <n x="98"/>
      </t>
    </mdx>
    <mdx n="162" f="m">
      <t c="1">
        <n x="99"/>
      </t>
    </mdx>
    <mdx n="162" f="m">
      <t c="1">
        <n x="36"/>
      </t>
    </mdx>
    <mdx n="162" f="m">
      <t c="1">
        <n x="100"/>
      </t>
    </mdx>
    <mdx n="162" f="m">
      <t c="1">
        <n x="118"/>
      </t>
    </mdx>
    <mdx n="162" f="m">
      <t c="1">
        <n x="119"/>
      </t>
    </mdx>
    <mdx n="162" f="m">
      <t c="1">
        <n x="120"/>
      </t>
    </mdx>
    <mdx n="162" f="m">
      <t c="1">
        <n x="76"/>
      </t>
    </mdx>
    <mdx n="162" f="m">
      <t c="1">
        <n x="122"/>
      </t>
    </mdx>
    <mdx n="162" f="m">
      <t c="1">
        <n x="123"/>
      </t>
    </mdx>
    <mdx n="162" f="m">
      <t c="1">
        <n x="124"/>
      </t>
    </mdx>
    <mdx n="162" f="m">
      <t c="1">
        <n x="125"/>
      </t>
    </mdx>
    <mdx n="162" f="m">
      <t c="1">
        <n x="126"/>
      </t>
    </mdx>
    <mdx n="162" f="m">
      <t c="1">
        <n x="127"/>
      </t>
    </mdx>
    <mdx n="162" f="m">
      <t c="1">
        <n x="128"/>
      </t>
    </mdx>
    <mdx n="162" f="m">
      <t c="1">
        <n x="129"/>
      </t>
    </mdx>
    <mdx n="162" f="m">
      <t c="1">
        <n x="31"/>
      </t>
    </mdx>
    <mdx n="162" f="m">
      <t c="1">
        <n x="56"/>
      </t>
    </mdx>
    <mdx n="162" f="m">
      <t c="1">
        <n x="57"/>
      </t>
    </mdx>
    <mdx n="162" f="m">
      <t c="1">
        <n x="58"/>
      </t>
    </mdx>
    <mdx n="162" f="m">
      <t c="1">
        <n x="102"/>
      </t>
    </mdx>
    <mdx n="162" f="m">
      <t c="1">
        <n x="17"/>
      </t>
    </mdx>
    <mdx n="162" f="m">
      <t c="1">
        <n x="26"/>
      </t>
    </mdx>
    <mdx n="162" f="m">
      <t c="1">
        <n x="29"/>
      </t>
    </mdx>
    <mdx n="162" f="m">
      <t c="1">
        <n x="37"/>
      </t>
    </mdx>
    <mdx n="162" f="m">
      <t c="1">
        <n x="30"/>
      </t>
    </mdx>
    <mdx n="162" f="m">
      <t c="1">
        <n x="157"/>
      </t>
    </mdx>
    <mdx n="162" f="m">
      <t c="1">
        <n x="14"/>
      </t>
    </mdx>
    <mdx n="162" f="m">
      <t c="1">
        <n x="9"/>
      </t>
    </mdx>
    <mdx n="162" f="m">
      <t c="1">
        <n x="1"/>
      </t>
    </mdx>
    <mdx n="162" f="m">
      <t c="1">
        <n x="6"/>
      </t>
    </mdx>
    <mdx n="162" f="m">
      <t c="1">
        <n x="3"/>
      </t>
    </mdx>
    <mdx n="162" f="m">
      <t c="1">
        <n x="158"/>
      </t>
    </mdx>
    <mdx n="162" f="m">
      <t c="1">
        <n x="4"/>
      </t>
    </mdx>
    <mdx n="162" f="m">
      <t c="1">
        <n x="16"/>
      </t>
    </mdx>
    <mdx n="162" f="m">
      <t c="1">
        <n x="11"/>
      </t>
    </mdx>
    <mdx n="162" f="m">
      <t c="1">
        <n x="42"/>
      </t>
    </mdx>
    <mdx n="162" f="m">
      <t c="1">
        <n x="101"/>
      </t>
    </mdx>
    <mdx n="162" f="m">
      <t c="1">
        <n x="103"/>
      </t>
    </mdx>
    <mdx n="162" f="m">
      <t c="1">
        <n x="159"/>
      </t>
    </mdx>
    <mdx n="162" f="m">
      <t c="1">
        <n x="13"/>
      </t>
    </mdx>
    <mdx n="162" f="m">
      <t c="1">
        <n x="10"/>
      </t>
    </mdx>
    <mdx n="162" f="m">
      <t c="1">
        <n x="12"/>
      </t>
    </mdx>
    <mdx n="162" f="m">
      <t c="1">
        <n x="7"/>
      </t>
    </mdx>
    <mdx n="162" f="m">
      <t c="1">
        <n x="161"/>
      </t>
    </mdx>
    <mdx n="162" f="m">
      <t c="1">
        <n x="0"/>
      </t>
    </mdx>
    <mdx n="162" f="m">
      <t c="1">
        <n x="5"/>
      </t>
    </mdx>
    <mdx n="162" f="m">
      <t c="1">
        <n x="15"/>
      </t>
    </mdx>
    <mdx n="162" f="m">
      <t c="1">
        <n x="8"/>
      </t>
    </mdx>
    <mdx n="162" f="m">
      <t c="1">
        <n x="2"/>
      </t>
    </mdx>
    <mdx n="162" f="m">
      <t c="1">
        <n x="55"/>
      </t>
    </mdx>
    <mdx n="162" f="m">
      <t c="1">
        <n x="54"/>
      </t>
    </mdx>
    <mdx n="162" f="m">
      <t c="1">
        <n x="163"/>
      </t>
    </mdx>
    <mdx n="162" f="m">
      <t c="1">
        <n x="164"/>
      </t>
    </mdx>
    <mdx n="162" f="m">
      <t c="1">
        <n x="165"/>
      </t>
    </mdx>
    <mdx n="162" f="m">
      <t c="1">
        <n x="166"/>
      </t>
    </mdx>
    <mdx n="162" f="m">
      <t c="1">
        <n x="167"/>
      </t>
    </mdx>
    <mdx n="162" f="m">
      <t c="1">
        <n x="168"/>
      </t>
    </mdx>
    <mdx n="162" f="m">
      <t c="1">
        <n x="169"/>
      </t>
    </mdx>
    <mdx n="162" f="m">
      <t c="1">
        <n x="170"/>
      </t>
    </mdx>
    <mdx n="162" f="m">
      <t c="1">
        <n x="171"/>
      </t>
    </mdx>
    <mdx n="162" f="m">
      <t c="1">
        <n x="172"/>
      </t>
    </mdx>
    <mdx n="162" f="m">
      <t c="1">
        <n x="173"/>
      </t>
    </mdx>
    <mdx n="162" f="m">
      <t c="1">
        <n x="174"/>
      </t>
    </mdx>
    <mdx n="162" f="m">
      <t c="1">
        <n x="175"/>
      </t>
    </mdx>
    <mdx n="162" f="m">
      <t c="1">
        <n x="176"/>
      </t>
    </mdx>
    <mdx n="162" f="v">
      <t c="7" si="184">
        <n x="177"/>
        <n x="185"/>
        <n x="12"/>
        <n x="180"/>
        <n x="178"/>
        <n x="189"/>
        <n x="160" s="1"/>
      </t>
    </mdx>
    <mdx n="162" f="v">
      <t c="7" si="182">
        <n x="191"/>
        <n x="179"/>
        <n x="175"/>
        <n x="180"/>
        <n x="178"/>
        <n x="160" s="1"/>
        <n x="181"/>
      </t>
    </mdx>
    <mdx n="162" f="v">
      <t c="7" si="184">
        <n x="191"/>
        <n x="183"/>
        <n x="175"/>
        <n x="180"/>
        <n x="178"/>
        <n x="160" s="1"/>
        <n x="181"/>
      </t>
    </mdx>
    <mdx n="162" f="v">
      <t c="7" si="184">
        <n x="191"/>
        <n x="185"/>
        <n x="12"/>
        <n x="186"/>
        <n x="178"/>
        <n x="188"/>
        <n x="160" s="1"/>
      </t>
    </mdx>
    <mdx n="162" f="v">
      <t c="7" si="184">
        <n x="191"/>
        <n x="185"/>
        <n x="12"/>
        <n x="186"/>
        <n x="178"/>
        <n x="187"/>
        <n x="160" s="1"/>
      </t>
    </mdx>
    <mdx n="162" f="v">
      <t c="7" si="184">
        <n x="191"/>
        <n x="185"/>
        <n x="158"/>
        <n x="186"/>
        <n x="178"/>
        <n x="188"/>
        <n x="160" s="1"/>
      </t>
    </mdx>
    <mdx n="162" f="v">
      <t c="7" si="184">
        <n x="191"/>
        <n x="185"/>
        <n x="0"/>
        <n x="186"/>
        <n x="178"/>
        <n x="188"/>
        <n x="160" s="1"/>
      </t>
    </mdx>
    <mdx n="162" f="v">
      <t c="7" si="184">
        <n x="191"/>
        <n x="185"/>
        <n x="0"/>
        <n x="186"/>
        <n x="178"/>
        <n x="187"/>
        <n x="160" s="1"/>
      </t>
    </mdx>
    <mdx n="162" f="v">
      <t c="7" si="184">
        <n x="191"/>
        <n x="185"/>
        <n x="158"/>
        <n x="186"/>
        <n x="178"/>
        <n x="187"/>
        <n x="160" s="1"/>
      </t>
    </mdx>
    <mdx n="162" f="v">
      <t c="7" si="184">
        <n x="191"/>
        <n x="185"/>
        <n x="12"/>
        <n x="186"/>
        <n x="178"/>
        <n x="189"/>
        <n x="160" s="1"/>
      </t>
    </mdx>
    <mdx n="162" f="v">
      <t c="7" si="184">
        <n x="191"/>
        <n x="183"/>
        <n x="171"/>
        <n x="180"/>
        <n x="178"/>
        <n x="160" s="1"/>
        <n x="181"/>
      </t>
    </mdx>
    <mdx n="162" f="v">
      <t c="7" si="182">
        <n x="191"/>
        <n x="190"/>
        <n x="175"/>
        <n x="180"/>
        <n x="178"/>
        <n x="160" s="1"/>
        <n x="181"/>
      </t>
    </mdx>
    <mdx n="162" f="v">
      <t c="7" si="184">
        <n x="191"/>
        <n x="183"/>
        <n x="174"/>
        <n x="180"/>
        <n x="178"/>
        <n x="160" s="1"/>
        <n x="181"/>
      </t>
    </mdx>
    <mdx n="162" f="v">
      <t c="7" si="184">
        <n x="191"/>
        <n x="183"/>
        <n x="170"/>
        <n x="180"/>
        <n x="178"/>
        <n x="160" s="1"/>
        <n x="181"/>
      </t>
    </mdx>
    <mdx n="162" f="v">
      <t c="7" si="182">
        <n x="191"/>
        <n x="190"/>
        <n x="172"/>
        <n x="180"/>
        <n x="178"/>
        <n x="160" s="1"/>
        <n x="181"/>
      </t>
    </mdx>
    <mdx n="162" f="v">
      <t c="7" si="184">
        <n x="191"/>
        <n x="185"/>
        <n x="174"/>
        <n x="180"/>
        <n x="178"/>
        <n x="160" s="1"/>
        <n x="181"/>
      </t>
    </mdx>
    <mdx n="162" f="v">
      <t c="7" si="182">
        <n x="191"/>
        <n x="179"/>
        <n x="171"/>
        <n x="180"/>
        <n x="178"/>
        <n x="160" s="1"/>
        <n x="181"/>
      </t>
    </mdx>
    <mdx n="162" f="v">
      <t c="7" si="182">
        <n x="191"/>
        <n x="179"/>
        <n x="173"/>
        <n x="180"/>
        <n x="178"/>
        <n x="160" s="1"/>
        <n x="181"/>
      </t>
    </mdx>
    <mdx n="162" f="v">
      <t c="7" si="182">
        <n x="191"/>
        <n x="190"/>
        <n x="174"/>
        <n x="180"/>
        <n x="178"/>
        <n x="160" s="1"/>
        <n x="181"/>
      </t>
    </mdx>
    <mdx n="162" f="v">
      <t c="7" si="182">
        <n x="191"/>
        <n x="190"/>
        <n x="171"/>
        <n x="180"/>
        <n x="178"/>
        <n x="160" s="1"/>
        <n x="181"/>
      </t>
    </mdx>
    <mdx n="162" f="v">
      <t c="7" si="184">
        <n x="191"/>
        <n x="185"/>
        <n x="173"/>
        <n x="180"/>
        <n x="178"/>
        <n x="160" s="1"/>
        <n x="181"/>
      </t>
    </mdx>
    <mdx n="162" f="v">
      <t c="7" si="182">
        <n x="191"/>
        <n x="179"/>
        <n x="170"/>
        <n x="180"/>
        <n x="178"/>
        <n x="160" s="1"/>
        <n x="181"/>
      </t>
    </mdx>
    <mdx n="162" f="v">
      <t c="7" si="184">
        <n x="191"/>
        <n x="185"/>
        <n x="175"/>
        <n x="180"/>
        <n x="178"/>
        <n x="160" s="1"/>
        <n x="181"/>
      </t>
    </mdx>
    <mdx n="162" f="v">
      <t c="7" si="184">
        <n x="191"/>
        <n x="185"/>
        <n x="172"/>
        <n x="180"/>
        <n x="178"/>
        <n x="160" s="1"/>
        <n x="181"/>
      </t>
    </mdx>
    <mdx n="162" f="v">
      <t c="7" si="182">
        <n x="191"/>
        <n x="179"/>
        <n x="172"/>
        <n x="180"/>
        <n x="178"/>
        <n x="160" s="1"/>
        <n x="181"/>
      </t>
    </mdx>
    <mdx n="162" f="v">
      <t c="7" si="182">
        <n x="191"/>
        <n x="179"/>
        <n x="174"/>
        <n x="180"/>
        <n x="178"/>
        <n x="160" s="1"/>
        <n x="181"/>
      </t>
    </mdx>
    <mdx n="162" f="v">
      <t c="7" si="184">
        <n x="191"/>
        <n x="185"/>
        <n x="171"/>
        <n x="180"/>
        <n x="178"/>
        <n x="160" s="1"/>
        <n x="181"/>
      </t>
    </mdx>
    <mdx n="162" f="v">
      <t c="7" si="184">
        <n x="191"/>
        <n x="183"/>
        <n x="173"/>
        <n x="180"/>
        <n x="178"/>
        <n x="160" s="1"/>
        <n x="181"/>
      </t>
    </mdx>
    <mdx n="162" f="v">
      <t c="7" si="182">
        <n x="191"/>
        <n x="190"/>
        <n x="173"/>
        <n x="180"/>
        <n x="178"/>
        <n x="160" s="1"/>
        <n x="181"/>
      </t>
    </mdx>
    <mdx n="162" f="v">
      <t c="7" si="184">
        <n x="191"/>
        <n x="183"/>
        <n x="172"/>
        <n x="180"/>
        <n x="178"/>
        <n x="160" s="1"/>
        <n x="181"/>
      </t>
    </mdx>
    <mdx n="162" f="v">
      <t c="7" si="182">
        <n x="191"/>
        <n x="179"/>
        <n x="169"/>
        <n x="180"/>
        <n x="178"/>
        <n x="160" s="1"/>
        <n x="181"/>
      </t>
    </mdx>
    <mdx n="162" f="v">
      <t c="7" si="182">
        <n x="191"/>
        <n x="179"/>
        <n x="167"/>
        <n x="180"/>
        <n x="178"/>
        <n x="160" s="1"/>
        <n x="181"/>
      </t>
    </mdx>
    <mdx n="162" f="v">
      <t c="7" si="184">
        <n x="191"/>
        <n x="183"/>
        <n x="169"/>
        <n x="180"/>
        <n x="178"/>
        <n x="160" s="1"/>
        <n x="181"/>
      </t>
    </mdx>
    <mdx n="162" f="v">
      <t c="7" si="184">
        <n x="191"/>
        <n x="183"/>
        <n x="168"/>
        <n x="180"/>
        <n x="178"/>
        <n x="160" s="1"/>
        <n x="181"/>
      </t>
    </mdx>
    <mdx n="162" f="v">
      <t c="7" si="184">
        <n x="191"/>
        <n x="183"/>
        <n x="167"/>
        <n x="180"/>
        <n x="178"/>
        <n x="160" s="1"/>
        <n x="181"/>
      </t>
    </mdx>
    <mdx n="162" f="v">
      <t c="7" si="182">
        <n x="191"/>
        <n x="190"/>
        <n x="166"/>
        <n x="180"/>
        <n x="178"/>
        <n x="160" s="1"/>
        <n x="181"/>
      </t>
    </mdx>
    <mdx n="162" f="v">
      <t c="7" si="182">
        <n x="191"/>
        <n x="179"/>
        <n x="168"/>
        <n x="180"/>
        <n x="178"/>
        <n x="160" s="1"/>
        <n x="181"/>
      </t>
    </mdx>
    <mdx n="162" f="v">
      <t c="7" si="182">
        <n x="191"/>
        <n x="190"/>
        <n x="169"/>
        <n x="180"/>
        <n x="178"/>
        <n x="160" s="1"/>
        <n x="181"/>
      </t>
    </mdx>
    <mdx n="162" f="v">
      <t c="7" si="184">
        <n x="191"/>
        <n x="185"/>
        <n x="169"/>
        <n x="180"/>
        <n x="178"/>
        <n x="160" s="1"/>
        <n x="181"/>
      </t>
    </mdx>
    <mdx n="162" f="v">
      <t c="7" si="184">
        <n x="191"/>
        <n x="185"/>
        <n x="167"/>
        <n x="180"/>
        <n x="178"/>
        <n x="160" s="1"/>
        <n x="181"/>
      </t>
    </mdx>
    <mdx n="162" f="v">
      <t c="7" si="182">
        <n x="191"/>
        <n x="179"/>
        <n x="166"/>
        <n x="180"/>
        <n x="178"/>
        <n x="160" s="1"/>
        <n x="181"/>
      </t>
    </mdx>
    <mdx n="162" f="v">
      <t c="7" si="182">
        <n x="191"/>
        <n x="190"/>
        <n x="167"/>
        <n x="180"/>
        <n x="178"/>
        <n x="160" s="1"/>
        <n x="181"/>
      </t>
    </mdx>
    <mdx n="162" f="v">
      <t c="7" si="182">
        <n x="191"/>
        <n x="190"/>
        <n x="170"/>
        <n x="180"/>
        <n x="178"/>
        <n x="160" s="1"/>
        <n x="181"/>
      </t>
    </mdx>
    <mdx n="162" f="v">
      <t c="7" si="184">
        <n x="191"/>
        <n x="185"/>
        <n x="165"/>
        <n x="180"/>
        <n x="178"/>
        <n x="160" s="1"/>
        <n x="181"/>
      </t>
    </mdx>
    <mdx n="162" f="v">
      <t c="7" si="184">
        <n x="191"/>
        <n x="183"/>
        <n x="166"/>
        <n x="180"/>
        <n x="178"/>
        <n x="160" s="1"/>
        <n x="181"/>
      </t>
    </mdx>
    <mdx n="162" f="v">
      <t c="7" si="182">
        <n x="191"/>
        <n x="190"/>
        <n x="168"/>
        <n x="180"/>
        <n x="178"/>
        <n x="160" s="1"/>
        <n x="181"/>
      </t>
    </mdx>
    <mdx n="162" f="v">
      <t c="7" si="184">
        <n x="191"/>
        <n x="185"/>
        <n x="166"/>
        <n x="180"/>
        <n x="178"/>
        <n x="160" s="1"/>
        <n x="181"/>
      </t>
    </mdx>
    <mdx n="162" f="v">
      <t c="7" si="182">
        <n x="191"/>
        <n x="179"/>
        <n x="165"/>
        <n x="180"/>
        <n x="178"/>
        <n x="160" s="1"/>
        <n x="181"/>
      </t>
    </mdx>
    <mdx n="162" f="v">
      <t c="7" si="182">
        <n x="191"/>
        <n x="190"/>
        <n x="165"/>
        <n x="180"/>
        <n x="178"/>
        <n x="160" s="1"/>
        <n x="181"/>
      </t>
    </mdx>
    <mdx n="162" f="v">
      <t c="7" si="184">
        <n x="191"/>
        <n x="185"/>
        <n x="170"/>
        <n x="180"/>
        <n x="178"/>
        <n x="160" s="1"/>
        <n x="181"/>
      </t>
    </mdx>
    <mdx n="162" f="v">
      <t c="7" si="184">
        <n x="191"/>
        <n x="185"/>
        <n x="168"/>
        <n x="180"/>
        <n x="178"/>
        <n x="160" s="1"/>
        <n x="181"/>
      </t>
    </mdx>
    <mdx n="162" f="v">
      <t c="7" si="184">
        <n x="191"/>
        <n x="183"/>
        <n x="165"/>
        <n x="180"/>
        <n x="178"/>
        <n x="160" s="1"/>
        <n x="181"/>
      </t>
    </mdx>
    <mdx n="162" f="v">
      <t c="7" si="182">
        <n x="191"/>
        <n x="190"/>
        <n x="163"/>
        <n x="180"/>
        <n x="178"/>
        <n x="160" s="1"/>
        <n x="181"/>
      </t>
    </mdx>
    <mdx n="162" f="v">
      <t c="7" si="182">
        <n x="191"/>
        <n x="190"/>
        <n x="164"/>
        <n x="180"/>
        <n x="178"/>
        <n x="160" s="1"/>
        <n x="181"/>
      </t>
    </mdx>
    <mdx n="162" f="v">
      <t c="7" si="182">
        <n x="191"/>
        <n x="179"/>
        <n x="164"/>
        <n x="180"/>
        <n x="178"/>
        <n x="160" s="1"/>
        <n x="181"/>
      </t>
    </mdx>
    <mdx n="162" f="v">
      <t c="7" si="184">
        <n x="191"/>
        <n x="185"/>
        <n x="164"/>
        <n x="180"/>
        <n x="178"/>
        <n x="160" s="1"/>
        <n x="181"/>
      </t>
    </mdx>
    <mdx n="162" f="v">
      <t c="7" si="184">
        <n x="191"/>
        <n x="183"/>
        <n x="164"/>
        <n x="180"/>
        <n x="178"/>
        <n x="160" s="1"/>
        <n x="181"/>
      </t>
    </mdx>
    <mdx n="162" f="v">
      <t c="7" si="184">
        <n x="191"/>
        <n x="185"/>
        <n x="163"/>
        <n x="180"/>
        <n x="178"/>
        <n x="160" s="1"/>
        <n x="181"/>
      </t>
    </mdx>
    <mdx n="162" f="v">
      <t c="7" si="184">
        <n x="191"/>
        <n x="183"/>
        <n x="163"/>
        <n x="180"/>
        <n x="178"/>
        <n x="160" s="1"/>
        <n x="181"/>
      </t>
    </mdx>
    <mdx n="162" f="v">
      <t c="7" si="182">
        <n x="191"/>
        <n x="179"/>
        <n x="163"/>
        <n x="180"/>
        <n x="178"/>
        <n x="160" s="1"/>
        <n x="181"/>
      </t>
    </mdx>
    <mdx n="162" f="v">
      <t c="7" si="182">
        <n x="177"/>
        <n x="190"/>
        <n x="11"/>
        <n x="180"/>
        <n x="178"/>
        <n x="26"/>
        <n x="160" s="1"/>
      </t>
    </mdx>
    <mdx n="162" f="v">
      <t c="7" si="182">
        <n x="177"/>
        <n x="190"/>
        <n x="11"/>
        <n x="180"/>
        <n x="178"/>
        <n x="17"/>
        <n x="160" s="1"/>
      </t>
    </mdx>
    <mdx n="162" f="v">
      <t c="7" si="184">
        <n x="177"/>
        <n x="185"/>
        <n x="7"/>
        <n x="178"/>
        <n x="186"/>
        <n x="188"/>
        <n x="160" s="1"/>
      </t>
    </mdx>
    <mdx n="162" f="v">
      <t c="7" si="184">
        <n x="177"/>
        <n x="185"/>
        <n x="8"/>
        <n x="186"/>
        <n x="178"/>
        <n x="189"/>
        <n x="160" s="1"/>
      </t>
    </mdx>
    <mdx n="162" f="v">
      <t c="7" si="184">
        <n x="177"/>
        <n x="185"/>
        <n x="8"/>
        <n x="186"/>
        <n x="178"/>
        <n x="187"/>
        <n x="160" s="1"/>
      </t>
    </mdx>
    <mdx n="162" f="v">
      <t c="7" si="182">
        <n x="177"/>
        <n x="179"/>
        <n x="175"/>
        <n x="180"/>
        <n x="178"/>
        <n x="160" s="1"/>
        <n x="181"/>
      </t>
    </mdx>
    <mdx n="162" f="v">
      <t c="7" si="184">
        <n x="177"/>
        <n x="183"/>
        <n x="175"/>
        <n x="180"/>
        <n x="178"/>
        <n x="160" s="1"/>
        <n x="181"/>
      </t>
    </mdx>
    <mdx n="162" f="v">
      <t c="7" si="182">
        <n x="177"/>
        <n x="190"/>
        <n x="7"/>
        <n x="180"/>
        <n x="178"/>
        <n x="17"/>
        <n x="160" s="1"/>
      </t>
    </mdx>
    <mdx n="162" f="v">
      <t c="7" si="184">
        <n x="177"/>
        <n x="185"/>
        <n x="14"/>
        <n x="186"/>
        <n x="178"/>
        <n x="189"/>
        <n x="160" s="1"/>
      </t>
    </mdx>
    <mdx n="162" f="v">
      <t c="7" si="182">
        <n x="177"/>
        <n x="190"/>
        <n x="167"/>
        <n x="180"/>
        <n x="178"/>
        <n x="160" s="1"/>
        <n x="181"/>
      </t>
    </mdx>
    <mdx n="162" f="v">
      <t c="7" si="184">
        <n x="177"/>
        <n x="185"/>
        <n x="164"/>
        <n x="180"/>
        <n x="178"/>
        <n x="160" s="1"/>
        <n x="181"/>
      </t>
    </mdx>
    <mdx n="162" f="v">
      <t c="7" si="184">
        <n x="177"/>
        <n x="185"/>
        <n x="2"/>
        <n x="186"/>
        <n x="178"/>
        <n x="187"/>
        <n x="160" s="1"/>
      </t>
    </mdx>
    <mdx n="162" f="v">
      <t c="7" si="182">
        <n x="177"/>
        <n x="190"/>
        <n x="172"/>
        <n x="180"/>
        <n x="178"/>
        <n x="160" s="1"/>
        <n x="181"/>
      </t>
    </mdx>
    <mdx n="162" f="v">
      <t c="7" si="184">
        <n x="177"/>
        <n x="185"/>
        <n x="10"/>
        <n x="186"/>
        <n x="178"/>
        <n x="189"/>
        <n x="160" s="1"/>
      </t>
    </mdx>
    <mdx n="162" f="v">
      <t c="7" si="184">
        <n x="177"/>
        <n x="185"/>
        <n x="3"/>
        <n x="186"/>
        <n x="178"/>
        <n x="187"/>
        <n x="160" s="1"/>
      </t>
    </mdx>
    <mdx n="162" f="v">
      <t c="7" si="182">
        <n x="177"/>
        <n x="179"/>
        <n x="163"/>
        <n x="180"/>
        <n x="178"/>
        <n x="160" s="1"/>
        <n x="181"/>
      </t>
    </mdx>
    <mdx n="162" f="v">
      <t c="7" si="184">
        <n x="177"/>
        <n x="185"/>
        <n x="4"/>
        <n x="186"/>
        <n x="178"/>
        <n x="187"/>
        <n x="160" s="1"/>
      </t>
    </mdx>
    <mdx n="162" f="v">
      <t c="7" si="184">
        <n x="177"/>
        <n x="183"/>
        <n x="171"/>
        <n x="180"/>
        <n x="178"/>
        <n x="160" s="1"/>
        <n x="181"/>
      </t>
    </mdx>
    <mdx n="162" f="v">
      <t c="7" si="184">
        <n x="177"/>
        <n x="185"/>
        <n x="159"/>
        <n x="186"/>
        <n x="178"/>
        <n x="189"/>
        <n x="160" s="1"/>
      </t>
    </mdx>
    <mdx n="162" f="v">
      <t c="7" si="184">
        <n x="177"/>
        <n x="185"/>
        <n x="6"/>
        <n x="178"/>
        <n x="186"/>
        <n x="188"/>
        <n x="160" s="1"/>
      </t>
    </mdx>
    <mdx n="162" f="v">
      <t c="7" si="184">
        <n x="177"/>
        <n x="185"/>
        <n x="15"/>
        <n x="186"/>
        <n x="178"/>
        <n x="187"/>
        <n x="160" s="1"/>
      </t>
    </mdx>
    <mdx n="162" f="v">
      <t c="7" si="182">
        <n x="177"/>
        <n x="190"/>
        <n x="164"/>
        <n x="180"/>
        <n x="178"/>
        <n x="160" s="1"/>
        <n x="181"/>
      </t>
    </mdx>
    <mdx n="162" f="v">
      <t c="7" si="184">
        <n x="177"/>
        <n x="185"/>
        <n x="13"/>
        <n x="178"/>
        <n x="186"/>
        <n x="188"/>
        <n x="160" s="1"/>
      </t>
    </mdx>
    <mdx n="162" f="v">
      <t c="7" si="184">
        <n x="177"/>
        <n x="183"/>
        <n x="172"/>
        <n x="180"/>
        <n x="178"/>
        <n x="160" s="1"/>
        <n x="181"/>
      </t>
    </mdx>
    <mdx n="162" f="v">
      <t c="7" si="184">
        <n x="177"/>
        <n x="185"/>
        <n x="5"/>
        <n x="186"/>
        <n x="178"/>
        <n x="187"/>
        <n x="160" s="1"/>
      </t>
    </mdx>
    <mdx n="162" f="v">
      <t c="7" si="182">
        <n x="177"/>
        <n x="179"/>
        <n x="164"/>
        <n x="180"/>
        <n x="178"/>
        <n x="160" s="1"/>
        <n x="181"/>
      </t>
    </mdx>
    <mdx n="162" f="v">
      <t c="7" si="182">
        <n x="177"/>
        <n x="179"/>
        <n x="171"/>
        <n x="180"/>
        <n x="178"/>
        <n x="160" s="1"/>
        <n x="181"/>
      </t>
    </mdx>
    <mdx n="162" f="v">
      <t c="7" si="184">
        <n x="177"/>
        <n x="185"/>
        <n x="166"/>
        <n x="180"/>
        <n x="178"/>
        <n x="160" s="1"/>
        <n x="181"/>
      </t>
    </mdx>
    <mdx n="162" f="v">
      <t c="7" si="184">
        <n x="177"/>
        <n x="185"/>
        <n x="15"/>
        <n x="186"/>
        <n x="178"/>
        <n x="189"/>
        <n x="160" s="1"/>
      </t>
    </mdx>
    <mdx n="162" f="v">
      <t c="7" si="184">
        <n x="177"/>
        <n x="185"/>
        <n x="2"/>
        <n x="186"/>
        <n x="178"/>
        <n x="189"/>
        <n x="160" s="1"/>
      </t>
    </mdx>
    <mdx n="162" f="v">
      <t c="7" si="184">
        <n x="177"/>
        <n x="185"/>
        <n x="159"/>
        <n x="180"/>
        <n x="178"/>
        <n x="187"/>
        <n x="160" s="1"/>
      </t>
    </mdx>
    <mdx n="162" f="v">
      <t c="7" si="184">
        <n x="177"/>
        <n x="185"/>
        <n x="7"/>
        <n x="186"/>
        <n x="178"/>
        <n x="187"/>
        <n x="160" s="1"/>
      </t>
    </mdx>
    <mdx n="162" f="v">
      <t c="7" si="184">
        <n x="177"/>
        <n x="183"/>
        <n x="167"/>
        <n x="180"/>
        <n x="178"/>
        <n x="160" s="1"/>
        <n x="181"/>
      </t>
    </mdx>
    <mdx n="162" f="v">
      <t c="7" si="184">
        <n x="177"/>
        <n x="185"/>
        <n x="171"/>
        <n x="180"/>
        <n x="178"/>
        <n x="160" s="1"/>
        <n x="181"/>
      </t>
    </mdx>
    <mdx n="162" f="v">
      <t c="7" si="184">
        <n x="177"/>
        <n x="185"/>
        <n x="163"/>
        <n x="180"/>
        <n x="178"/>
        <n x="160" s="1"/>
        <n x="181"/>
      </t>
    </mdx>
    <mdx n="162" f="v">
      <t c="7" si="184">
        <n x="177"/>
        <n x="183"/>
        <n x="174"/>
        <n x="180"/>
        <n x="178"/>
        <n x="160" s="1"/>
        <n x="181"/>
      </t>
    </mdx>
    <mdx n="162" f="v">
      <t c="7" si="184">
        <n x="177"/>
        <n x="185"/>
        <n x="16"/>
        <n x="186"/>
        <n x="178"/>
        <n x="189"/>
        <n x="160" s="1"/>
      </t>
    </mdx>
    <mdx n="162" f="v">
      <t c="7" si="184">
        <n x="177"/>
        <n x="185"/>
        <n x="9"/>
        <n x="186"/>
        <n x="178"/>
        <n x="189"/>
        <n x="160" s="1"/>
      </t>
    </mdx>
    <mdx n="162" f="v">
      <t c="7" si="184">
        <n x="177"/>
        <n x="185"/>
        <n x="12"/>
        <n x="186"/>
        <n x="178"/>
        <n x="187"/>
        <n x="160" s="1"/>
      </t>
    </mdx>
    <mdx n="162" f="v">
      <t c="7" si="184">
        <n x="177"/>
        <n x="185"/>
        <n x="0"/>
        <n x="178"/>
        <n x="186"/>
        <n x="188"/>
        <n x="160" s="1"/>
      </t>
    </mdx>
    <mdx n="162" f="v">
      <t c="7" si="184">
        <n x="177"/>
        <n x="183"/>
        <n x="173"/>
        <n x="180"/>
        <n x="178"/>
        <n x="160" s="1"/>
        <n x="181"/>
      </t>
    </mdx>
    <mdx n="162" f="v">
      <t c="7" si="182">
        <n x="177"/>
        <n x="179"/>
        <n x="173"/>
        <n x="180"/>
        <n x="178"/>
        <n x="160" s="1"/>
        <n x="181"/>
      </t>
    </mdx>
    <mdx n="162" f="v">
      <t c="7" si="182">
        <n x="177"/>
        <n x="190"/>
        <n x="175"/>
        <n x="180"/>
        <n x="178"/>
        <n x="160" s="1"/>
        <n x="181"/>
      </t>
    </mdx>
    <mdx n="162" f="v">
      <t c="7" si="184">
        <n x="177"/>
        <n x="185"/>
        <n x="174"/>
        <n x="180"/>
        <n x="178"/>
        <n x="160" s="1"/>
        <n x="181"/>
      </t>
    </mdx>
    <mdx n="162" f="v">
      <t c="7" si="184">
        <n x="177"/>
        <n x="185"/>
        <n x="14"/>
        <n x="178"/>
        <n x="186"/>
        <n x="188"/>
        <n x="160" s="1"/>
      </t>
    </mdx>
    <mdx n="162" f="v">
      <t c="7" si="184">
        <n x="177"/>
        <n x="185"/>
        <n x="167"/>
        <n x="180"/>
        <n x="178"/>
        <n x="160" s="1"/>
        <n x="181"/>
      </t>
    </mdx>
    <mdx n="162" f="v">
      <t c="7" si="184">
        <n x="177"/>
        <n x="185"/>
        <n x="161"/>
        <n x="186"/>
        <n x="178"/>
        <n x="189"/>
        <n x="160" s="1"/>
      </t>
    </mdx>
    <mdx n="162" f="v">
      <t c="7" si="184">
        <n x="177"/>
        <n x="185"/>
        <n x="7"/>
        <n x="178"/>
        <n x="180"/>
        <n x="188"/>
        <n x="160" s="1"/>
      </t>
    </mdx>
    <mdx n="162" f="v">
      <t c="7" si="184">
        <n x="177"/>
        <n x="185"/>
        <n x="161"/>
        <n x="186"/>
        <n x="178"/>
        <n x="187"/>
        <n x="160" s="1"/>
      </t>
    </mdx>
    <mdx n="162" f="v">
      <t c="7" si="184">
        <n x="177"/>
        <n x="185"/>
        <n x="159"/>
        <n x="178"/>
        <n x="186"/>
        <n x="188"/>
        <n x="160" s="1"/>
      </t>
    </mdx>
    <mdx n="162" f="v">
      <t c="7" si="184">
        <n x="177"/>
        <n x="185"/>
        <n x="14"/>
        <n x="186"/>
        <n x="178"/>
        <n x="187"/>
        <n x="160" s="1"/>
      </t>
    </mdx>
    <mdx n="162" f="v">
      <t c="7" si="184">
        <n x="177"/>
        <n x="185"/>
        <n x="5"/>
        <n x="186"/>
        <n x="178"/>
        <n x="189"/>
        <n x="160" s="1"/>
      </t>
    </mdx>
    <mdx n="162" f="v">
      <t c="7" si="184">
        <n x="177"/>
        <n x="185"/>
        <n x="11"/>
        <n x="186"/>
        <n x="178"/>
        <n x="189"/>
        <n x="160" s="1"/>
      </t>
    </mdx>
    <mdx n="162" f="v">
      <t c="7" si="184">
        <n x="177"/>
        <n x="185"/>
        <n x="13"/>
        <n x="186"/>
        <n x="178"/>
        <n x="189"/>
        <n x="160" s="1"/>
      </t>
    </mdx>
    <mdx n="162" f="v">
      <t c="7" si="184">
        <n x="177"/>
        <n x="185"/>
        <n x="158"/>
        <n x="186"/>
        <n x="178"/>
        <n x="187"/>
        <n x="160" s="1"/>
      </t>
    </mdx>
    <mdx n="162" f="v">
      <t c="7" si="182">
        <n x="177"/>
        <n x="190"/>
        <n x="173"/>
        <n x="180"/>
        <n x="178"/>
        <n x="160" s="1"/>
        <n x="181"/>
      </t>
    </mdx>
    <mdx n="162" f="v">
      <t c="7" si="182">
        <n x="177"/>
        <n x="179"/>
        <n x="170"/>
        <n x="180"/>
        <n x="178"/>
        <n x="160" s="1"/>
        <n x="181"/>
      </t>
    </mdx>
    <mdx n="162" f="v">
      <t c="7" si="184">
        <n x="177"/>
        <n x="185"/>
        <n x="165"/>
        <n x="180"/>
        <n x="178"/>
        <n x="160" s="1"/>
        <n x="181"/>
      </t>
    </mdx>
    <mdx n="162" f="v">
      <t c="7" si="184">
        <n x="177"/>
        <n x="183"/>
        <n x="163"/>
        <n x="180"/>
        <n x="178"/>
        <n x="160" s="1"/>
        <n x="181"/>
      </t>
    </mdx>
    <mdx n="162" f="v">
      <t c="7" si="182">
        <n x="177"/>
        <n x="179"/>
        <n x="174"/>
        <n x="180"/>
        <n x="178"/>
        <n x="160" s="1"/>
        <n x="181"/>
      </t>
    </mdx>
    <mdx n="162" f="v">
      <t c="7" si="184">
        <n x="177"/>
        <n x="185"/>
        <n x="175"/>
        <n x="180"/>
        <n x="178"/>
        <n x="160" s="1"/>
        <n x="181"/>
      </t>
    </mdx>
    <mdx n="162" f="v">
      <t c="7" si="184">
        <n x="177"/>
        <n x="183"/>
        <n x="165"/>
        <n x="180"/>
        <n x="178"/>
        <n x="160" s="1"/>
        <n x="181"/>
      </t>
    </mdx>
    <mdx n="162" f="v">
      <t c="7" si="182">
        <n x="177"/>
        <n x="190"/>
        <n x="7"/>
        <n x="180"/>
        <n x="178"/>
        <n x="18"/>
        <n x="160" s="1"/>
      </t>
    </mdx>
    <mdx n="162" f="v">
      <t c="7" si="184">
        <n x="177"/>
        <n x="185"/>
        <n x="13"/>
        <n x="186"/>
        <n x="178"/>
        <n x="187"/>
        <n x="160" s="1"/>
      </t>
    </mdx>
    <mdx n="162" f="v">
      <t c="7" si="184">
        <n x="177"/>
        <n x="183"/>
        <n x="170"/>
        <n x="180"/>
        <n x="178"/>
        <n x="160" s="1"/>
        <n x="181"/>
      </t>
    </mdx>
    <mdx n="162" f="v">
      <t c="7" si="184">
        <n x="177"/>
        <n x="185"/>
        <n x="16"/>
        <n x="186"/>
        <n x="178"/>
        <n x="187"/>
        <n x="160" s="1"/>
      </t>
    </mdx>
    <mdx n="162" f="v">
      <t c="7" si="184">
        <n x="177"/>
        <n x="185"/>
        <n x="4"/>
        <n x="186"/>
        <n x="178"/>
        <n x="189"/>
        <n x="160" s="1"/>
      </t>
    </mdx>
    <mdx n="162" f="v">
      <t c="7" si="184">
        <n x="177"/>
        <n x="185"/>
        <n x="4"/>
        <n x="178"/>
        <n x="186"/>
        <n x="188"/>
        <n x="160" s="1"/>
      </t>
    </mdx>
    <mdx n="162" f="v">
      <t c="7" si="184">
        <n x="177"/>
        <n x="185"/>
        <n x="1"/>
        <n x="178"/>
        <n x="186"/>
        <n x="188"/>
        <n x="160" s="1"/>
      </t>
    </mdx>
    <mdx n="162" f="v">
      <t c="7" si="184">
        <n x="177"/>
        <n x="183"/>
        <n x="166"/>
        <n x="180"/>
        <n x="178"/>
        <n x="160" s="1"/>
        <n x="181"/>
      </t>
    </mdx>
    <mdx n="162" f="v">
      <t c="7" si="182">
        <n x="177"/>
        <n x="179"/>
        <n x="165"/>
        <n x="180"/>
        <n x="178"/>
        <n x="160" s="1"/>
        <n x="181"/>
      </t>
    </mdx>
    <mdx n="162" f="v">
      <t c="7" si="184">
        <n x="177"/>
        <n x="185"/>
        <n x="169"/>
        <n x="180"/>
        <n x="178"/>
        <n x="160" s="1"/>
        <n x="181"/>
      </t>
    </mdx>
    <mdx n="162" f="v">
      <t c="7" si="184">
        <n x="177"/>
        <n x="185"/>
        <n x="11"/>
        <n x="178"/>
        <n x="186"/>
        <n x="188"/>
        <n x="160" s="1"/>
      </t>
    </mdx>
    <mdx n="162" f="v">
      <t c="7" si="182">
        <n x="177"/>
        <n x="179"/>
        <n x="172"/>
        <n x="180"/>
        <n x="178"/>
        <n x="160" s="1"/>
        <n x="181"/>
      </t>
    </mdx>
    <mdx n="162" f="v">
      <t c="7" si="182">
        <n x="177"/>
        <n x="190"/>
        <n x="165"/>
        <n x="180"/>
        <n x="178"/>
        <n x="160" s="1"/>
        <n x="181"/>
      </t>
    </mdx>
    <mdx n="162" f="v">
      <t c="7" si="184">
        <n x="177"/>
        <n x="185"/>
        <n x="9"/>
        <n x="178"/>
        <n x="186"/>
        <n x="188"/>
        <n x="160" s="1"/>
      </t>
    </mdx>
    <mdx n="162" f="v">
      <t c="7" si="182">
        <n x="177"/>
        <n x="179"/>
        <n x="168"/>
        <n x="180"/>
        <n x="178"/>
        <n x="160" s="1"/>
        <n x="181"/>
      </t>
    </mdx>
    <mdx n="162" f="v">
      <t c="7" si="184">
        <n x="177"/>
        <n x="185"/>
        <n x="10"/>
        <n x="186"/>
        <n x="178"/>
        <n x="187"/>
        <n x="160" s="1"/>
      </t>
    </mdx>
    <mdx n="162" f="v">
      <t c="7" si="184">
        <n x="177"/>
        <n x="185"/>
        <n x="170"/>
        <n x="180"/>
        <n x="178"/>
        <n x="160" s="1"/>
        <n x="181"/>
      </t>
    </mdx>
    <mdx n="162" f="v">
      <t c="7" si="184">
        <n x="177"/>
        <n x="185"/>
        <n x="2"/>
        <n x="178"/>
        <n x="186"/>
        <n x="188"/>
        <n x="160" s="1"/>
      </t>
    </mdx>
    <mdx n="162" f="v">
      <t c="7" si="184">
        <n x="177"/>
        <n x="185"/>
        <n x="11"/>
        <n x="186"/>
        <n x="178"/>
        <n x="187"/>
        <n x="160" s="1"/>
      </t>
    </mdx>
    <mdx n="162" f="v">
      <t c="7" si="182">
        <n x="177"/>
        <n x="190"/>
        <n x="171"/>
        <n x="180"/>
        <n x="178"/>
        <n x="160" s="1"/>
        <n x="181"/>
      </t>
    </mdx>
    <mdx n="162" f="v">
      <t c="7" si="182">
        <n x="177"/>
        <n x="190"/>
        <n x="174"/>
        <n x="180"/>
        <n x="178"/>
        <n x="160" s="1"/>
        <n x="181"/>
      </t>
    </mdx>
    <mdx n="162" f="v">
      <t c="7" si="182">
        <n x="177"/>
        <n x="190"/>
        <n x="166"/>
        <n x="180"/>
        <n x="178"/>
        <n x="160" s="1"/>
        <n x="181"/>
      </t>
    </mdx>
    <mdx n="162" f="v">
      <t c="7" si="184">
        <n x="177"/>
        <n x="185"/>
        <n x="7"/>
        <n x="186"/>
        <n x="178"/>
        <n x="189"/>
        <n x="160" s="1"/>
      </t>
    </mdx>
    <mdx n="162" f="v">
      <t c="7" si="184">
        <n x="177"/>
        <n x="185"/>
        <n x="7"/>
        <n x="180"/>
        <n x="178"/>
        <n x="187"/>
        <n x="160" s="1"/>
      </t>
    </mdx>
    <mdx n="162" f="v">
      <t c="7" si="184">
        <n x="177"/>
        <n x="185"/>
        <n x="6"/>
        <n x="186"/>
        <n x="178"/>
        <n x="189"/>
        <n x="160" s="1"/>
      </t>
    </mdx>
    <mdx n="162" f="v">
      <t c="7" si="184">
        <n x="177"/>
        <n x="185"/>
        <n x="1"/>
        <n x="186"/>
        <n x="178"/>
        <n x="189"/>
        <n x="160" s="1"/>
      </t>
    </mdx>
    <mdx n="162" f="v">
      <t c="7" si="184">
        <n x="177"/>
        <n x="185"/>
        <n x="6"/>
        <n x="186"/>
        <n x="178"/>
        <n x="187"/>
        <n x="160" s="1"/>
      </t>
    </mdx>
    <mdx n="162" f="v">
      <t c="7" si="184">
        <n x="177"/>
        <n x="185"/>
        <n x="3"/>
        <n x="178"/>
        <n x="186"/>
        <n x="188"/>
        <n x="160" s="1"/>
      </t>
    </mdx>
    <mdx n="162" f="v">
      <t c="7" si="184">
        <n x="177"/>
        <n x="185"/>
        <n x="12"/>
        <n x="186"/>
        <n x="178"/>
        <n x="189"/>
        <n x="160" s="1"/>
      </t>
    </mdx>
    <mdx n="162" f="v">
      <t c="7" si="182">
        <n x="177"/>
        <n x="190"/>
        <n x="163"/>
        <n x="180"/>
        <n x="178"/>
        <n x="160" s="1"/>
        <n x="181"/>
      </t>
    </mdx>
    <mdx n="162" f="v">
      <t c="7" si="184">
        <n x="177"/>
        <n x="185"/>
        <n x="15"/>
        <n x="178"/>
        <n x="186"/>
        <n x="188"/>
        <n x="160" s="1"/>
      </t>
    </mdx>
    <mdx n="162" f="v">
      <t c="7" si="184">
        <n x="177"/>
        <n x="185"/>
        <n x="7"/>
        <n x="180"/>
        <n x="178"/>
        <n x="189"/>
        <n x="160" s="1"/>
      </t>
    </mdx>
    <mdx n="162" f="v">
      <t c="6" si="184">
        <n x="177"/>
        <n x="185"/>
        <n x="159"/>
        <n x="180"/>
        <n x="188"/>
        <n x="160" s="1"/>
      </t>
    </mdx>
    <mdx n="162" f="v">
      <t c="6" si="184">
        <n x="177"/>
        <n x="185"/>
        <n x="161"/>
        <n x="186"/>
        <n x="188"/>
        <n x="160" s="1"/>
      </t>
    </mdx>
    <mdx n="162" f="v">
      <t c="7" si="182">
        <n x="177"/>
        <n x="179"/>
        <n x="169"/>
        <n x="180"/>
        <n x="178"/>
        <n x="160" s="1"/>
        <n x="181"/>
      </t>
    </mdx>
    <mdx n="162" f="v">
      <t c="7" si="184">
        <n x="177"/>
        <n x="183"/>
        <n x="168"/>
        <n x="180"/>
        <n x="178"/>
        <n x="160" s="1"/>
        <n x="181"/>
      </t>
    </mdx>
    <mdx n="162" f="v">
      <t c="7" si="182">
        <n x="177"/>
        <n x="190"/>
        <n x="168"/>
        <n x="180"/>
        <n x="178"/>
        <n x="160" s="1"/>
        <n x="181"/>
      </t>
    </mdx>
    <mdx n="162" f="v">
      <t c="7" si="184">
        <n x="177"/>
        <n x="185"/>
        <n x="172"/>
        <n x="180"/>
        <n x="178"/>
        <n x="160" s="1"/>
        <n x="181"/>
      </t>
    </mdx>
    <mdx n="162" f="v">
      <t c="7" si="184">
        <n x="177"/>
        <n x="183"/>
        <n x="169"/>
        <n x="180"/>
        <n x="178"/>
        <n x="160" s="1"/>
        <n x="181"/>
      </t>
    </mdx>
    <mdx n="162" f="v">
      <t c="7" si="184">
        <n x="177"/>
        <n x="185"/>
        <n x="1"/>
        <n x="186"/>
        <n x="178"/>
        <n x="187"/>
        <n x="160" s="1"/>
      </t>
    </mdx>
    <mdx n="162" f="v">
      <t c="7" si="184">
        <n x="177"/>
        <n x="185"/>
        <n x="0"/>
        <n x="186"/>
        <n x="178"/>
        <n x="187"/>
        <n x="160" s="1"/>
      </t>
    </mdx>
    <mdx n="162" f="v">
      <t c="7" si="182">
        <n x="177"/>
        <n x="190"/>
        <n x="170"/>
        <n x="180"/>
        <n x="178"/>
        <n x="160" s="1"/>
        <n x="181"/>
      </t>
    </mdx>
    <mdx n="162" f="v">
      <t c="7" si="182">
        <n x="177"/>
        <n x="190"/>
        <n x="7"/>
        <n x="180"/>
        <n x="178"/>
        <n x="26"/>
        <n x="160" s="1"/>
      </t>
    </mdx>
    <mdx n="162" f="v">
      <t c="7" si="184">
        <n x="177"/>
        <n x="185"/>
        <n x="9"/>
        <n x="186"/>
        <n x="178"/>
        <n x="187"/>
        <n x="160" s="1"/>
      </t>
    </mdx>
    <mdx n="162" f="v">
      <t c="7" si="182">
        <n x="177"/>
        <n x="190"/>
        <n x="169"/>
        <n x="180"/>
        <n x="178"/>
        <n x="160" s="1"/>
        <n x="181"/>
      </t>
    </mdx>
    <mdx n="162" f="v">
      <t c="7" si="184">
        <n x="177"/>
        <n x="185"/>
        <n x="168"/>
        <n x="180"/>
        <n x="178"/>
        <n x="160" s="1"/>
        <n x="181"/>
      </t>
    </mdx>
    <mdx n="162" f="v">
      <t c="7" si="184">
        <n x="177"/>
        <n x="185"/>
        <n x="159"/>
        <n x="186"/>
        <n x="178"/>
        <n x="187"/>
        <n x="160" s="1"/>
      </t>
    </mdx>
    <mdx n="162" f="v">
      <t c="7" si="184">
        <n x="177"/>
        <n x="185"/>
        <n x="159"/>
        <n x="180"/>
        <n x="178"/>
        <n x="189"/>
        <n x="160" s="1"/>
      </t>
    </mdx>
    <mdx n="162" f="v">
      <t c="7" si="182">
        <n x="177"/>
        <n x="179"/>
        <n x="167"/>
        <n x="180"/>
        <n x="178"/>
        <n x="160" s="1"/>
        <n x="181"/>
      </t>
    </mdx>
    <mdx n="162" f="v">
      <t c="7" si="184">
        <n x="177"/>
        <n x="185"/>
        <n x="12"/>
        <n x="178"/>
        <n x="186"/>
        <n x="188"/>
        <n x="160" s="1"/>
      </t>
    </mdx>
    <mdx n="162" f="v">
      <t c="7" si="182">
        <n x="177"/>
        <n x="179"/>
        <n x="166"/>
        <n x="180"/>
        <n x="178"/>
        <n x="160" s="1"/>
        <n x="181"/>
      </t>
    </mdx>
    <mdx n="162" f="v">
      <t c="7" si="184">
        <n x="177"/>
        <n x="183"/>
        <n x="164"/>
        <n x="180"/>
        <n x="178"/>
        <n x="160" s="1"/>
        <n x="181"/>
      </t>
    </mdx>
    <mdx n="162" f="v">
      <t c="7" si="184">
        <n x="177"/>
        <n x="185"/>
        <n x="158"/>
        <n x="178"/>
        <n x="186"/>
        <n x="188"/>
        <n x="160" s="1"/>
      </t>
    </mdx>
    <mdx n="162" f="v">
      <t c="7" si="184">
        <n x="177"/>
        <n x="185"/>
        <n x="173"/>
        <n x="180"/>
        <n x="178"/>
        <n x="160" s="1"/>
        <n x="181"/>
      </t>
    </mdx>
    <mdx n="162" f="v">
      <t c="7" si="182">
        <n x="177"/>
        <n x="190"/>
        <n x="10"/>
        <n x="180"/>
        <n x="178"/>
        <n x="26"/>
        <n x="160" s="1"/>
      </t>
    </mdx>
    <mdx n="162" f="v">
      <t c="7" si="182">
        <n x="177"/>
        <n x="190"/>
        <n x="158"/>
        <n x="180"/>
        <n x="178"/>
        <n x="17"/>
        <n x="160" s="1"/>
      </t>
    </mdx>
    <mdx n="162" f="v">
      <t c="7" si="182">
        <n x="177"/>
        <n x="190"/>
        <n x="0"/>
        <n x="180"/>
        <n x="178"/>
        <n x="17"/>
        <n x="160" s="1"/>
      </t>
    </mdx>
    <mdx n="162" f="v">
      <t c="7" si="182">
        <n x="177"/>
        <n x="190"/>
        <n x="13"/>
        <n x="180"/>
        <n x="178"/>
        <n x="26"/>
        <n x="160" s="1"/>
      </t>
    </mdx>
    <mdx n="162" f="v">
      <t c="7" si="182">
        <n x="177"/>
        <n x="190"/>
        <n x="15"/>
        <n x="180"/>
        <n x="178"/>
        <n x="18"/>
        <n x="160" s="1"/>
      </t>
    </mdx>
    <mdx n="162" f="v">
      <t c="7" si="184">
        <n x="177"/>
        <n x="183"/>
        <n x="51"/>
        <n x="180"/>
        <n x="178"/>
        <n x="160" s="1"/>
        <n x="181"/>
      </t>
    </mdx>
    <mdx n="162" f="v">
      <t c="7" si="184">
        <n x="177"/>
        <n x="185"/>
        <n x="161"/>
        <n x="180"/>
        <n x="178"/>
        <n x="187"/>
        <n x="160" s="1"/>
      </t>
    </mdx>
    <mdx n="162" f="v">
      <t c="7" si="182">
        <n x="177"/>
        <n x="22"/>
        <n x="180"/>
        <n x="179"/>
        <n x="178"/>
        <n x="160" s="1"/>
        <n x="181"/>
      </t>
    </mdx>
    <mdx n="162" f="v">
      <t c="7" si="182">
        <n x="177"/>
        <n x="179"/>
        <n x="96"/>
        <n x="180"/>
        <n x="178"/>
        <n x="160" s="1"/>
        <n x="181"/>
      </t>
    </mdx>
    <mdx n="162" f="v">
      <t c="7" si="182">
        <n x="177"/>
        <n x="32"/>
        <n x="180"/>
        <n x="190"/>
        <n x="178"/>
        <n x="160" s="1"/>
        <n x="181"/>
      </t>
    </mdx>
    <mdx n="162" f="v">
      <t c="7" si="184">
        <n x="177"/>
        <n x="185"/>
        <n x="8"/>
        <n x="180"/>
        <n x="178"/>
        <n x="189"/>
        <n x="160" s="1"/>
      </t>
    </mdx>
    <mdx n="162" f="v">
      <t c="7" si="182">
        <n x="191"/>
        <n x="179"/>
        <n x="85"/>
        <n x="180"/>
        <n x="178"/>
        <n x="160" s="1"/>
        <n x="181"/>
      </t>
    </mdx>
    <mdx n="162" f="v">
      <t c="7" si="182">
        <n x="177"/>
        <n x="190"/>
        <n x="1"/>
        <n x="180"/>
        <n x="178"/>
        <n x="17"/>
        <n x="160" s="1"/>
      </t>
    </mdx>
    <mdx n="162" f="v">
      <t c="7" si="182">
        <n x="177"/>
        <n x="190"/>
        <n x="10"/>
        <n x="180"/>
        <n x="178"/>
        <n x="18"/>
        <n x="160" s="1"/>
      </t>
    </mdx>
    <mdx n="162" f="v">
      <t c="7" si="182">
        <n x="177"/>
        <n x="190"/>
        <n x="85"/>
        <n x="180"/>
        <n x="178"/>
        <n x="160" s="1"/>
        <n x="181"/>
      </t>
    </mdx>
    <mdx n="162" f="v">
      <t c="7" si="182">
        <n x="177"/>
        <n x="190"/>
        <n x="132"/>
        <n x="180"/>
        <n x="178"/>
        <n x="160" s="1"/>
        <n x="181"/>
      </t>
    </mdx>
    <mdx n="162" f="v">
      <t c="7" si="182">
        <n x="191"/>
        <n x="179"/>
        <n x="133"/>
        <n x="180"/>
        <n x="178"/>
        <n x="160" s="1"/>
        <n x="181"/>
      </t>
    </mdx>
    <mdx n="162" f="v">
      <t c="7" si="184">
        <n x="191"/>
        <n x="185"/>
        <n x="132"/>
        <n x="180"/>
        <n x="178"/>
        <n x="160" s="1"/>
        <n x="181"/>
      </t>
    </mdx>
    <mdx n="162" f="v">
      <t c="7" si="182">
        <n x="177"/>
        <n x="190"/>
        <n x="11"/>
        <n x="180"/>
        <n x="178"/>
        <n x="18"/>
        <n x="160" s="1"/>
      </t>
    </mdx>
    <mdx n="162" f="v">
      <t c="7" si="182">
        <n x="177"/>
        <n x="190"/>
        <n x="158"/>
        <n x="180"/>
        <n x="178"/>
        <n x="18"/>
        <n x="160" s="1"/>
      </t>
    </mdx>
    <mdx n="162" f="v">
      <t c="7" si="182">
        <n x="177"/>
        <n x="190"/>
        <n x="16"/>
        <n x="180"/>
        <n x="178"/>
        <n x="26"/>
        <n x="160" s="1"/>
      </t>
    </mdx>
    <mdx n="162" f="v">
      <t c="7" si="182">
        <n x="177"/>
        <n x="190"/>
        <n x="14"/>
        <n x="180"/>
        <n x="178"/>
        <n x="26"/>
        <n x="160" s="1"/>
      </t>
    </mdx>
    <mdx n="162" f="v">
      <t c="7" si="182">
        <n x="177"/>
        <n x="190"/>
        <n x="2"/>
        <n x="180"/>
        <n x="178"/>
        <n x="18"/>
        <n x="160" s="1"/>
      </t>
    </mdx>
    <mdx n="162" f="v">
      <t c="7" si="184">
        <n x="177"/>
        <n x="185"/>
        <n x="1"/>
        <n x="180"/>
        <n x="178"/>
        <n x="189"/>
        <n x="160" s="1"/>
      </t>
    </mdx>
    <mdx n="162" f="v">
      <t c="7" si="182">
        <n x="177"/>
        <n x="190"/>
        <n x="2"/>
        <n x="180"/>
        <n x="178"/>
        <n x="17"/>
        <n x="160" s="1"/>
      </t>
    </mdx>
    <mdx n="162" f="v">
      <t c="7" si="184">
        <n x="177"/>
        <n x="185"/>
        <n x="138"/>
        <n x="180"/>
        <n x="178"/>
        <n x="160" s="1"/>
        <n x="181"/>
      </t>
    </mdx>
    <mdx n="162" f="v">
      <t c="7" si="184">
        <n x="177"/>
        <n x="185"/>
        <n x="1"/>
        <n x="178"/>
        <n x="180"/>
        <n x="188"/>
        <n x="160" s="1"/>
      </t>
    </mdx>
    <mdx n="162" f="v">
      <t c="7" si="182">
        <n x="177"/>
        <n x="190"/>
        <n x="4"/>
        <n x="180"/>
        <n x="178"/>
        <n x="17"/>
        <n x="160" s="1"/>
      </t>
    </mdx>
    <mdx n="162" f="v">
      <t c="7" si="182">
        <n x="177"/>
        <n x="190"/>
        <n x="3"/>
        <n x="180"/>
        <n x="178"/>
        <n x="18"/>
        <n x="160" s="1"/>
      </t>
    </mdx>
    <mdx n="162" f="v">
      <t c="7" si="182">
        <n x="177"/>
        <n x="190"/>
        <n x="141"/>
        <n x="180"/>
        <n x="178"/>
        <n x="160" s="1"/>
        <n x="181"/>
      </t>
    </mdx>
    <mdx n="162" f="v">
      <t c="7" si="182">
        <n x="177"/>
        <n x="190"/>
        <n x="13"/>
        <n x="180"/>
        <n x="178"/>
        <n x="18"/>
        <n x="160" s="1"/>
      </t>
    </mdx>
    <mdx n="162" f="v">
      <t c="7" si="182">
        <n x="177"/>
        <n x="190"/>
        <n x="1"/>
        <n x="180"/>
        <n x="178"/>
        <n x="26"/>
        <n x="160" s="1"/>
      </t>
    </mdx>
    <mdx n="162" f="v">
      <t c="7" si="184">
        <n x="177"/>
        <n x="21"/>
        <n x="180"/>
        <n x="183"/>
        <n x="178"/>
        <n x="160" s="1"/>
        <n x="181"/>
      </t>
    </mdx>
    <mdx n="162" f="v">
      <t c="7" si="182">
        <n x="177"/>
        <n x="190"/>
        <n x="15"/>
        <n x="180"/>
        <n x="178"/>
        <n x="26"/>
        <n x="160" s="1"/>
      </t>
    </mdx>
    <mdx n="162" f="v">
      <t c="7" si="182">
        <n x="191"/>
        <n x="190"/>
        <n x="12"/>
        <n x="180"/>
        <n x="178"/>
        <n x="17"/>
        <n x="160" s="1"/>
      </t>
    </mdx>
    <mdx n="162" f="v">
      <t c="7" si="184">
        <n x="191"/>
        <n x="183"/>
        <n x="44"/>
        <n x="180"/>
        <n x="178"/>
        <n x="160" s="1"/>
        <n x="181"/>
      </t>
    </mdx>
    <mdx n="162" f="v">
      <t c="7" si="182">
        <n x="177"/>
        <n x="179"/>
        <n x="88"/>
        <n x="180"/>
        <n x="178"/>
        <n x="160" s="1"/>
        <n x="181"/>
      </t>
    </mdx>
    <mdx n="162" f="v">
      <t c="7" si="182">
        <n x="177"/>
        <n x="190"/>
        <n x="100"/>
        <n x="180"/>
        <n x="178"/>
        <n x="160" s="1"/>
        <n x="181"/>
      </t>
    </mdx>
    <mdx n="162" f="v">
      <t c="7" si="184">
        <n x="191"/>
        <n x="183"/>
        <n x="88"/>
        <n x="180"/>
        <n x="178"/>
        <n x="160" s="1"/>
        <n x="181"/>
      </t>
    </mdx>
    <mdx n="162" f="v">
      <t c="7" si="182">
        <n x="191"/>
        <n x="131"/>
        <n x="180"/>
        <n x="190"/>
        <n x="178"/>
        <n x="160" s="1"/>
        <n x="181"/>
      </t>
    </mdx>
    <mdx n="162" f="v">
      <t c="7" si="184">
        <n x="177"/>
        <n x="183"/>
        <n x="43"/>
        <n x="180"/>
        <n x="178"/>
        <n x="160" s="1"/>
        <n x="181"/>
      </t>
    </mdx>
    <mdx n="162" f="v">
      <t c="7" si="184">
        <n x="191"/>
        <n x="156"/>
        <n x="180"/>
        <n x="185"/>
        <n x="178"/>
        <n x="160" s="1"/>
        <n x="181"/>
      </t>
    </mdx>
    <mdx n="162" f="v">
      <t c="7" si="184">
        <n x="191"/>
        <n x="183"/>
        <n x="87"/>
        <n x="180"/>
        <n x="178"/>
        <n x="160" s="1"/>
        <n x="181"/>
      </t>
    </mdx>
    <mdx n="162" f="v">
      <t c="7" si="182">
        <n x="191"/>
        <n x="30"/>
        <n x="180"/>
        <n x="190"/>
        <n x="178"/>
        <n x="160" s="1"/>
        <n x="181"/>
      </t>
    </mdx>
    <mdx n="162" f="v">
      <t c="7" si="182">
        <n x="191"/>
        <n x="190"/>
        <n x="141"/>
        <n x="180"/>
        <n x="178"/>
        <n x="160" s="1"/>
        <n x="181"/>
      </t>
    </mdx>
    <mdx n="162" f="v">
      <t c="7" si="182">
        <n x="191"/>
        <n x="190"/>
        <n x="85"/>
        <n x="180"/>
        <n x="178"/>
        <n x="160" s="1"/>
        <n x="181"/>
      </t>
    </mdx>
    <mdx n="162" f="v">
      <t c="7" si="182">
        <n x="177"/>
        <n x="190"/>
        <n x="10"/>
        <n x="180"/>
        <n x="178"/>
        <n x="17"/>
        <n x="160" s="1"/>
      </t>
    </mdx>
    <mdx n="162" f="v">
      <t c="7" si="182">
        <n x="177"/>
        <n x="190"/>
        <n x="4"/>
        <n x="180"/>
        <n x="178"/>
        <n x="26"/>
        <n x="160" s="1"/>
      </t>
    </mdx>
    <mdx n="162" f="v">
      <t c="7" si="184">
        <n x="177"/>
        <n x="183"/>
        <n x="119"/>
        <n x="180"/>
        <n x="178"/>
        <n x="160" s="1"/>
        <n x="181"/>
      </t>
    </mdx>
    <mdx n="162" f="v">
      <t c="7" si="184">
        <n x="177"/>
        <n x="183"/>
        <n x="106"/>
        <n x="180"/>
        <n x="178"/>
        <n x="160" s="1"/>
        <n x="181"/>
      </t>
    </mdx>
    <mdx n="162" f="v">
      <t c="7" si="182">
        <n x="191"/>
        <n x="190"/>
        <n x="158"/>
        <n x="180"/>
        <n x="178"/>
        <n x="17"/>
        <n x="160" s="1"/>
      </t>
    </mdx>
    <mdx n="162" f="v">
      <t c="7" si="182">
        <n x="191"/>
        <n x="179"/>
        <n x="82"/>
        <n x="180"/>
        <n x="178"/>
        <n x="160" s="1"/>
        <n x="181"/>
      </t>
    </mdx>
    <mdx n="162" f="v">
      <t c="7" si="182">
        <n x="177"/>
        <n x="179"/>
        <n x="82"/>
        <n x="180"/>
        <n x="178"/>
        <n x="160" s="1"/>
        <n x="181"/>
      </t>
    </mdx>
    <mdx n="162" f="v">
      <t c="7" si="184">
        <n x="191"/>
        <n x="33"/>
        <n x="180"/>
        <n x="183"/>
        <n x="178"/>
        <n x="160" s="1"/>
        <n x="181"/>
      </t>
    </mdx>
    <mdx n="162" f="v">
      <t c="7" si="184">
        <n x="191"/>
        <n x="183"/>
        <n x="40"/>
        <n x="180"/>
        <n x="178"/>
        <n x="160" s="1"/>
        <n x="181"/>
      </t>
    </mdx>
    <mdx n="162" f="v">
      <t c="7" si="182">
        <n x="177"/>
        <n x="190"/>
        <n x="2"/>
        <n x="180"/>
        <n x="178"/>
        <n x="26"/>
        <n x="160" s="1"/>
      </t>
    </mdx>
    <mdx n="162" f="v">
      <t c="7" si="182">
        <n x="191"/>
        <n x="190"/>
        <n x="12"/>
        <n x="180"/>
        <n x="178"/>
        <n x="26"/>
        <n x="160" s="1"/>
      </t>
    </mdx>
    <mdx n="162" f="v">
      <t c="7" si="182">
        <n x="177"/>
        <n x="179"/>
        <n x="123"/>
        <n x="180"/>
        <n x="178"/>
        <n x="160" s="1"/>
        <n x="181"/>
      </t>
    </mdx>
    <mdx n="162" f="v">
      <t c="7" si="184">
        <n x="191"/>
        <n x="183"/>
        <n x="63"/>
        <n x="180"/>
        <n x="178"/>
        <n x="160" s="1"/>
        <n x="181"/>
      </t>
    </mdx>
    <mdx n="162" f="v">
      <t c="7" si="182">
        <n x="177"/>
        <n x="190"/>
        <n x="16"/>
        <n x="180"/>
        <n x="178"/>
        <n x="18"/>
        <n x="160" s="1"/>
      </t>
    </mdx>
    <mdx n="162" f="v">
      <t c="7" si="182">
        <n x="177"/>
        <n x="190"/>
        <n x="6"/>
        <n x="180"/>
        <n x="178"/>
        <n x="26"/>
        <n x="160" s="1"/>
      </t>
    </mdx>
    <mdx n="162" f="v">
      <t c="7" si="184">
        <n x="177"/>
        <n x="185"/>
        <n x="14"/>
        <n x="180"/>
        <n x="178"/>
        <n x="189"/>
        <n x="160" s="1"/>
      </t>
    </mdx>
    <mdx n="162" f="v">
      <t c="7" si="182">
        <n x="177"/>
        <n x="190"/>
        <n x="12"/>
        <n x="180"/>
        <n x="178"/>
        <n x="18"/>
        <n x="160" s="1"/>
      </t>
    </mdx>
    <mdx n="162" f="v">
      <t c="7" si="184">
        <n x="177"/>
        <n x="185"/>
        <n x="120"/>
        <n x="180"/>
        <n x="178"/>
        <n x="160" s="1"/>
        <n x="181"/>
      </t>
    </mdx>
    <mdx n="162" f="v">
      <t c="7" si="182">
        <n x="177"/>
        <n x="190"/>
        <n x="12"/>
        <n x="180"/>
        <n x="178"/>
        <n x="17"/>
        <n x="160" s="1"/>
      </t>
    </mdx>
    <mdx n="162" f="v">
      <t c="7" si="182">
        <n x="177"/>
        <n x="190"/>
        <n x="0"/>
        <n x="180"/>
        <n x="178"/>
        <n x="26"/>
        <n x="160" s="1"/>
      </t>
    </mdx>
    <mdx n="162" f="v">
      <t c="7" si="182">
        <n x="177"/>
        <n x="190"/>
        <n x="9"/>
        <n x="180"/>
        <n x="178"/>
        <n x="18"/>
        <n x="160" s="1"/>
      </t>
    </mdx>
    <mdx n="162" f="v">
      <t c="7" si="182">
        <n x="177"/>
        <n x="190"/>
        <n x="112"/>
        <n x="180"/>
        <n x="178"/>
        <n x="160" s="1"/>
        <n x="181"/>
      </t>
    </mdx>
    <mdx n="162" f="v">
      <t c="7" si="182">
        <n x="191"/>
        <n x="24"/>
        <n x="180"/>
        <n x="190"/>
        <n x="178"/>
        <n x="160" s="1"/>
        <n x="181"/>
      </t>
    </mdx>
    <mdx n="162" f="v">
      <t c="7" si="182">
        <n x="191"/>
        <n x="190"/>
        <n x="64"/>
        <n x="180"/>
        <n x="178"/>
        <n x="160" s="1"/>
        <n x="181"/>
      </t>
    </mdx>
    <mdx n="162" f="v">
      <t c="7" si="184">
        <n x="191"/>
        <n x="137"/>
        <n x="180"/>
        <n x="185"/>
        <n x="178"/>
        <n x="160" s="1"/>
        <n x="181"/>
      </t>
    </mdx>
    <mdx n="162" f="v">
      <t c="7" si="184">
        <n x="177"/>
        <n x="183"/>
        <n x="123"/>
        <n x="180"/>
        <n x="178"/>
        <n x="160" s="1"/>
        <n x="181"/>
      </t>
    </mdx>
    <mdx n="162" f="v">
      <t c="7" si="184">
        <n x="177"/>
        <n x="185"/>
        <n x="89"/>
        <n x="180"/>
        <n x="178"/>
        <n x="160" s="1"/>
        <n x="181"/>
      </t>
    </mdx>
    <mdx n="162" f="v">
      <t c="7" si="184">
        <n x="191"/>
        <n x="183"/>
        <n x="68"/>
        <n x="180"/>
        <n x="178"/>
        <n x="160" s="1"/>
        <n x="181"/>
      </t>
    </mdx>
    <mdx n="162" f="v">
      <t c="7" si="182">
        <n x="177"/>
        <n x="190"/>
        <n x="5"/>
        <n x="180"/>
        <n x="178"/>
        <n x="18"/>
        <n x="160" s="1"/>
      </t>
    </mdx>
    <mdx n="162" f="v">
      <t c="7" si="182">
        <n x="177"/>
        <n x="190"/>
        <n x="0"/>
        <n x="180"/>
        <n x="178"/>
        <n x="18"/>
        <n x="160" s="1"/>
      </t>
    </mdx>
    <mdx n="162" f="v">
      <t c="7" si="182">
        <n x="191"/>
        <n x="179"/>
        <n x="143"/>
        <n x="180"/>
        <n x="178"/>
        <n x="160" s="1"/>
        <n x="181"/>
      </t>
    </mdx>
    <mdx n="162" f="v">
      <t c="7" si="184">
        <n x="191"/>
        <n x="183"/>
        <n x="150"/>
        <n x="180"/>
        <n x="178"/>
        <n x="160" s="1"/>
        <n x="181"/>
      </t>
    </mdx>
    <mdx n="162" f="v">
      <t c="7" si="182">
        <n x="177"/>
        <n x="179"/>
        <n x="132"/>
        <n x="180"/>
        <n x="178"/>
        <n x="160" s="1"/>
        <n x="181"/>
      </t>
    </mdx>
    <mdx n="162" f="v">
      <t c="7" si="184">
        <n x="177"/>
        <n x="185"/>
        <n x="13"/>
        <n x="180"/>
        <n x="178"/>
        <n x="187"/>
        <n x="160" s="1"/>
      </t>
    </mdx>
    <mdx n="162" f="v">
      <t c="7" si="182">
        <n x="177"/>
        <n x="190"/>
        <n x="14"/>
        <n x="180"/>
        <n x="178"/>
        <n x="18"/>
        <n x="160" s="1"/>
      </t>
    </mdx>
    <mdx n="162" f="v">
      <t c="7" si="182">
        <n x="191"/>
        <n x="190"/>
        <n x="0"/>
        <n x="180"/>
        <n x="178"/>
        <n x="26"/>
        <n x="160" s="1"/>
      </t>
    </mdx>
    <mdx n="162" f="v">
      <t c="7" si="184">
        <n x="191"/>
        <n x="185"/>
        <n x="86"/>
        <n x="180"/>
        <n x="178"/>
        <n x="160" s="1"/>
        <n x="181"/>
      </t>
    </mdx>
    <mdx n="162" f="v">
      <t c="7" si="182">
        <n x="191"/>
        <n x="190"/>
        <n x="158"/>
        <n x="180"/>
        <n x="178"/>
        <n x="26"/>
        <n x="160" s="1"/>
      </t>
    </mdx>
    <mdx n="162" f="v">
      <t c="7" si="184">
        <n x="177"/>
        <n x="183"/>
        <n x="117"/>
        <n x="180"/>
        <n x="178"/>
        <n x="160" s="1"/>
        <n x="181"/>
      </t>
    </mdx>
    <mdx n="162" f="v">
      <t c="7" si="182">
        <n x="177"/>
        <n x="179"/>
        <n x="106"/>
        <n x="180"/>
        <n x="178"/>
        <n x="160" s="1"/>
        <n x="181"/>
      </t>
    </mdx>
    <mdx n="162" f="v">
      <t c="7" si="184">
        <n x="191"/>
        <n x="183"/>
        <n x="85"/>
        <n x="180"/>
        <n x="178"/>
        <n x="160" s="1"/>
        <n x="181"/>
      </t>
    </mdx>
    <mdx n="162" f="v">
      <t c="7" si="184">
        <n x="177"/>
        <n x="185"/>
        <n x="16"/>
        <n x="178"/>
        <n x="180"/>
        <n x="188"/>
        <n x="160" s="1"/>
      </t>
    </mdx>
    <mdx n="162" f="v">
      <t c="7" si="184">
        <n x="191"/>
        <n x="183"/>
        <n x="142"/>
        <n x="180"/>
        <n x="178"/>
        <n x="160" s="1"/>
        <n x="181"/>
      </t>
    </mdx>
    <mdx n="162" f="v">
      <t c="7" si="182">
        <n x="177"/>
        <n x="190"/>
        <n x="87"/>
        <n x="180"/>
        <n x="178"/>
        <n x="160" s="1"/>
        <n x="181"/>
      </t>
    </mdx>
    <mdx n="162" f="v">
      <t c="7" si="182">
        <n x="177"/>
        <n x="190"/>
        <n x="3"/>
        <n x="180"/>
        <n x="178"/>
        <n x="17"/>
        <n x="160" s="1"/>
      </t>
    </mdx>
    <mdx n="162" f="v">
      <t c="7" si="182">
        <n x="177"/>
        <n x="190"/>
        <n x="144"/>
        <n x="180"/>
        <n x="178"/>
        <n x="160" s="1"/>
        <n x="181"/>
      </t>
    </mdx>
    <mdx n="162" f="v">
      <t c="7" si="182">
        <n x="191"/>
        <n x="179"/>
        <n x="102"/>
        <n x="180"/>
        <n x="178"/>
        <n x="160" s="1"/>
        <n x="181"/>
      </t>
    </mdx>
    <mdx n="162" f="v">
      <t c="7" si="184">
        <n x="177"/>
        <n x="183"/>
        <n x="47"/>
        <n x="180"/>
        <n x="178"/>
        <n x="160" s="1"/>
        <n x="181"/>
      </t>
    </mdx>
    <mdx n="162" f="v">
      <t c="7" si="182">
        <n x="191"/>
        <n x="134"/>
        <n x="180"/>
        <n x="190"/>
        <n x="178"/>
        <n x="160" s="1"/>
        <n x="181"/>
      </t>
    </mdx>
    <mdx n="162" f="v">
      <t c="7" si="182">
        <n x="177"/>
        <n x="23"/>
        <n x="180"/>
        <n x="179"/>
        <n x="178"/>
        <n x="160" s="1"/>
        <n x="181"/>
      </t>
    </mdx>
    <mdx n="162" f="v">
      <t c="7" si="184">
        <n x="191"/>
        <n x="31"/>
        <n x="180"/>
        <n x="183"/>
        <n x="178"/>
        <n x="160" s="1"/>
        <n x="181"/>
      </t>
    </mdx>
    <mdx n="162" f="v">
      <t c="7" si="184">
        <n x="177"/>
        <n x="31"/>
        <n x="180"/>
        <n x="183"/>
        <n x="178"/>
        <n x="160" s="1"/>
        <n x="181"/>
      </t>
    </mdx>
    <mdx n="162" f="v">
      <t c="7" si="184">
        <n x="191"/>
        <n x="37"/>
        <n x="180"/>
        <n x="183"/>
        <n x="178"/>
        <n x="160" s="1"/>
        <n x="181"/>
      </t>
    </mdx>
    <mdx n="162" f="v">
      <t c="7" si="184">
        <n x="191"/>
        <n x="183"/>
        <n x="100"/>
        <n x="180"/>
        <n x="178"/>
        <n x="160" s="1"/>
        <n x="181"/>
      </t>
    </mdx>
    <mdx n="162" f="v">
      <t c="7" si="182">
        <n x="177"/>
        <n x="190"/>
        <n x="5"/>
        <n x="180"/>
        <n x="178"/>
        <n x="17"/>
        <n x="160" s="1"/>
      </t>
    </mdx>
    <mdx n="162" f="v">
      <t c="7" si="184">
        <n x="177"/>
        <n x="19"/>
        <n x="180"/>
        <n x="185"/>
        <n x="178"/>
        <n x="160" s="1"/>
        <n x="181"/>
      </t>
    </mdx>
    <mdx n="162" f="v">
      <t c="7" si="184">
        <n x="191"/>
        <n x="183"/>
        <n x="94"/>
        <n x="180"/>
        <n x="178"/>
        <n x="160" s="1"/>
        <n x="181"/>
      </t>
    </mdx>
    <mdx n="162" f="v">
      <t c="7" si="182">
        <n x="177"/>
        <n x="190"/>
        <n x="110"/>
        <n x="180"/>
        <n x="178"/>
        <n x="160" s="1"/>
        <n x="181"/>
      </t>
    </mdx>
    <mdx n="162" f="v">
      <t c="7" si="182">
        <n x="177"/>
        <n x="179"/>
        <n x="150"/>
        <n x="180"/>
        <n x="178"/>
        <n x="160" s="1"/>
        <n x="181"/>
      </t>
    </mdx>
    <mdx n="162" f="v">
      <t c="7" si="184">
        <n x="191"/>
        <n x="185"/>
        <n x="106"/>
        <n x="180"/>
        <n x="178"/>
        <n x="160" s="1"/>
        <n x="181"/>
      </t>
    </mdx>
    <mdx n="162" f="v">
      <t c="7" si="182">
        <n x="177"/>
        <n x="190"/>
        <n x="70"/>
        <n x="180"/>
        <n x="178"/>
        <n x="160" s="1"/>
        <n x="181"/>
      </t>
    </mdx>
    <mdx n="162" f="v">
      <t c="7" si="182">
        <n x="191"/>
        <n x="179"/>
        <n x="100"/>
        <n x="180"/>
        <n x="178"/>
        <n x="160" s="1"/>
        <n x="181"/>
      </t>
    </mdx>
    <mdx n="162" f="v">
      <t c="7" si="182">
        <n x="191"/>
        <n x="190"/>
        <n x="133"/>
        <n x="180"/>
        <n x="178"/>
        <n x="160" s="1"/>
        <n x="181"/>
      </t>
    </mdx>
    <mdx n="162" f="v">
      <t c="7" si="182">
        <n x="177"/>
        <n x="190"/>
        <n x="151"/>
        <n x="180"/>
        <n x="178"/>
        <n x="160" s="1"/>
        <n x="181"/>
      </t>
    </mdx>
    <mdx n="162" f="v">
      <t c="7" si="184">
        <n x="191"/>
        <n x="185"/>
        <n x="72"/>
        <n x="180"/>
        <n x="178"/>
        <n x="160" s="1"/>
        <n x="181"/>
      </t>
    </mdx>
    <mdx n="162" f="v">
      <t c="7" si="182">
        <n x="177"/>
        <n x="179"/>
        <n x="84"/>
        <n x="180"/>
        <n x="178"/>
        <n x="160" s="1"/>
        <n x="181"/>
      </t>
    </mdx>
    <mdx n="162" f="v">
      <t c="7" si="184">
        <n x="191"/>
        <n x="183"/>
        <n x="73"/>
        <n x="180"/>
        <n x="178"/>
        <n x="160" s="1"/>
        <n x="181"/>
      </t>
    </mdx>
    <mdx n="162" f="v">
      <t c="7" si="184">
        <n x="177"/>
        <n x="185"/>
        <n x="122"/>
        <n x="180"/>
        <n x="178"/>
        <n x="160" s="1"/>
        <n x="181"/>
      </t>
    </mdx>
    <mdx n="162" f="v">
      <t c="7" si="182">
        <n x="177"/>
        <n x="179"/>
        <n x="57"/>
        <n x="180"/>
        <n x="178"/>
        <n x="160" s="1"/>
        <n x="181"/>
      </t>
    </mdx>
    <mdx n="162" f="v">
      <t c="7" si="182">
        <n x="177"/>
        <n x="190"/>
        <n x="58"/>
        <n x="180"/>
        <n x="178"/>
        <n x="160" s="1"/>
        <n x="181"/>
      </t>
    </mdx>
    <mdx n="162" f="v">
      <t c="7" si="182">
        <n x="177"/>
        <n x="190"/>
        <n x="133"/>
        <n x="180"/>
        <n x="178"/>
        <n x="160" s="1"/>
        <n x="181"/>
      </t>
    </mdx>
    <mdx n="162" f="v">
      <t c="7" si="182">
        <n x="177"/>
        <n x="179"/>
        <n x="114"/>
        <n x="180"/>
        <n x="178"/>
        <n x="160" s="1"/>
        <n x="181"/>
      </t>
    </mdx>
    <mdx n="162" f="v">
      <t c="7" si="182">
        <n x="191"/>
        <n x="190"/>
        <n x="122"/>
        <n x="180"/>
        <n x="178"/>
        <n x="160" s="1"/>
        <n x="181"/>
      </t>
    </mdx>
    <mdx n="162" f="v">
      <t c="7" si="182">
        <n x="177"/>
        <n x="179"/>
        <n x="61"/>
        <n x="180"/>
        <n x="178"/>
        <n x="160" s="1"/>
        <n x="181"/>
      </t>
    </mdx>
    <mdx n="162" f="v">
      <t c="7" si="184">
        <n x="191"/>
        <n x="183"/>
        <n x="42"/>
        <n x="180"/>
        <n x="178"/>
        <n x="160" s="1"/>
        <n x="181"/>
      </t>
    </mdx>
    <mdx n="162" f="v">
      <t c="7" si="182">
        <n x="177"/>
        <n x="190"/>
        <n x="161"/>
        <n x="180"/>
        <n x="178"/>
        <n x="26"/>
        <n x="160" s="1"/>
      </t>
    </mdx>
    <mdx n="162" f="v">
      <t c="7" si="184">
        <n x="177"/>
        <n x="183"/>
        <n x="55"/>
        <n x="180"/>
        <n x="178"/>
        <n x="160" s="1"/>
        <n x="181"/>
      </t>
    </mdx>
    <mdx n="162" f="v">
      <t c="7" si="182">
        <n x="191"/>
        <n x="179"/>
        <n x="68"/>
        <n x="180"/>
        <n x="178"/>
        <n x="160" s="1"/>
        <n x="181"/>
      </t>
    </mdx>
    <mdx n="162" f="v">
      <t c="7" si="182">
        <n x="191"/>
        <n x="190"/>
        <n x="158"/>
        <n x="180"/>
        <n x="178"/>
        <n x="18"/>
        <n x="160" s="1"/>
      </t>
    </mdx>
    <mdx n="162" f="v">
      <t c="7" si="182">
        <n x="177"/>
        <n x="190"/>
        <n x="111"/>
        <n x="180"/>
        <n x="178"/>
        <n x="160" s="1"/>
        <n x="181"/>
      </t>
    </mdx>
    <mdx n="162" f="v">
      <t c="7" si="184">
        <n x="177"/>
        <n x="183"/>
        <n x="72"/>
        <n x="180"/>
        <n x="178"/>
        <n x="160" s="1"/>
        <n x="181"/>
      </t>
    </mdx>
    <mdx n="162" f="v">
      <t c="7" si="184">
        <n x="177"/>
        <n x="24"/>
        <n x="180"/>
        <n x="183"/>
        <n x="178"/>
        <n x="160" s="1"/>
        <n x="181"/>
      </t>
    </mdx>
    <mdx n="162" f="v">
      <t c="7" si="182">
        <n x="177"/>
        <n x="190"/>
        <n x="161"/>
        <n x="180"/>
        <n x="178"/>
        <n x="17"/>
        <n x="160" s="1"/>
      </t>
    </mdx>
    <mdx n="162" f="v">
      <t c="7" si="184">
        <n x="177"/>
        <n x="183"/>
        <n x="59"/>
        <n x="180"/>
        <n x="178"/>
        <n x="160" s="1"/>
        <n x="181"/>
      </t>
    </mdx>
    <mdx n="162" f="v">
      <t c="7" si="182">
        <n x="177"/>
        <n x="179"/>
        <n x="63"/>
        <n x="180"/>
        <n x="178"/>
        <n x="160" s="1"/>
        <n x="181"/>
      </t>
    </mdx>
    <mdx n="162" f="v">
      <t c="7" si="184">
        <n x="191"/>
        <n x="185"/>
        <n x="151"/>
        <n x="180"/>
        <n x="178"/>
        <n x="160" s="1"/>
        <n x="181"/>
      </t>
    </mdx>
    <mdx n="162" f="v">
      <t c="7" si="184">
        <n x="191"/>
        <n x="183"/>
        <n x="123"/>
        <n x="180"/>
        <n x="178"/>
        <n x="160" s="1"/>
        <n x="181"/>
      </t>
    </mdx>
    <mdx n="162" f="v">
      <t c="7" si="182">
        <n x="191"/>
        <n x="190"/>
        <n x="150"/>
        <n x="180"/>
        <n x="178"/>
        <n x="160" s="1"/>
        <n x="181"/>
      </t>
    </mdx>
    <mdx n="162" f="v">
      <t c="7" si="182">
        <n x="191"/>
        <n x="190"/>
        <n x="128"/>
        <n x="180"/>
        <n x="178"/>
        <n x="160" s="1"/>
        <n x="181"/>
      </t>
    </mdx>
    <mdx n="162" f="v">
      <t c="7" si="182">
        <n x="191"/>
        <n x="190"/>
        <n x="73"/>
        <n x="180"/>
        <n x="178"/>
        <n x="160" s="1"/>
        <n x="181"/>
      </t>
    </mdx>
    <mdx n="162" f="v">
      <t c="7" si="184">
        <n x="191"/>
        <n x="156"/>
        <n x="180"/>
        <n x="183"/>
        <n x="178"/>
        <n x="160" s="1"/>
        <n x="181"/>
      </t>
    </mdx>
    <mdx n="162" f="v">
      <t c="7" si="182">
        <n x="191"/>
        <n x="179"/>
        <n x="146"/>
        <n x="180"/>
        <n x="178"/>
        <n x="160" s="1"/>
        <n x="181"/>
      </t>
    </mdx>
    <mdx n="162" f="v">
      <t c="7" si="184">
        <n x="177"/>
        <n x="185"/>
        <n x="110"/>
        <n x="180"/>
        <n x="178"/>
        <n x="160" s="1"/>
        <n x="181"/>
      </t>
    </mdx>
    <mdx n="162" f="v">
      <t c="7" si="184">
        <n x="177"/>
        <n x="185"/>
        <n x="150"/>
        <n x="180"/>
        <n x="178"/>
        <n x="160" s="1"/>
        <n x="181"/>
      </t>
    </mdx>
    <mdx n="162" f="v">
      <t c="7" si="184">
        <n x="177"/>
        <n x="27"/>
        <n x="180"/>
        <n x="185"/>
        <n x="178"/>
        <n x="160" s="1"/>
        <n x="181"/>
      </t>
    </mdx>
    <mdx n="162" f="v">
      <t c="7" si="182">
        <n x="177"/>
        <n x="190"/>
        <n x="125"/>
        <n x="180"/>
        <n x="178"/>
        <n x="160" s="1"/>
        <n x="181"/>
      </t>
    </mdx>
    <mdx n="162" f="v">
      <t c="7" si="184">
        <n x="177"/>
        <n x="183"/>
        <n x="42"/>
        <n x="180"/>
        <n x="178"/>
        <n x="160" s="1"/>
        <n x="181"/>
      </t>
    </mdx>
    <mdx n="162" f="v">
      <t c="7" si="184">
        <n x="177"/>
        <n x="185"/>
        <n x="106"/>
        <n x="180"/>
        <n x="178"/>
        <n x="160" s="1"/>
        <n x="181"/>
      </t>
    </mdx>
    <mdx n="162" f="v">
      <t c="7" si="184">
        <n x="191"/>
        <n x="185"/>
        <n x="75"/>
        <n x="180"/>
        <n x="178"/>
        <n x="160" s="1"/>
        <n x="181"/>
      </t>
    </mdx>
    <mdx n="162" f="v">
      <t c="7" si="184">
        <n x="191"/>
        <n x="183"/>
        <n x="124"/>
        <n x="180"/>
        <n x="178"/>
        <n x="160" s="1"/>
        <n x="181"/>
      </t>
    </mdx>
    <mdx n="162" f="v">
      <t c="7" si="182">
        <n x="177"/>
        <n x="179"/>
        <n x="125"/>
        <n x="180"/>
        <n x="178"/>
        <n x="160" s="1"/>
        <n x="181"/>
      </t>
    </mdx>
    <mdx n="162" f="v">
      <t c="7" si="184">
        <n x="177"/>
        <n x="185"/>
        <n x="58"/>
        <n x="180"/>
        <n x="178"/>
        <n x="160" s="1"/>
        <n x="181"/>
      </t>
    </mdx>
    <mdx n="162" f="v">
      <t c="7" si="182">
        <n x="177"/>
        <n x="23"/>
        <n x="180"/>
        <n x="190"/>
        <n x="178"/>
        <n x="160" s="1"/>
        <n x="181"/>
      </t>
    </mdx>
    <mdx n="162" f="v">
      <t c="7" si="184">
        <n x="191"/>
        <n x="185"/>
        <n x="110"/>
        <n x="180"/>
        <n x="178"/>
        <n x="160" s="1"/>
        <n x="181"/>
      </t>
    </mdx>
    <mdx n="162" f="v">
      <t c="7" si="182">
        <n x="177"/>
        <n x="179"/>
        <n x="152"/>
        <n x="180"/>
        <n x="178"/>
        <n x="160" s="1"/>
        <n x="181"/>
      </t>
    </mdx>
    <mdx n="162" f="v">
      <t c="7" si="182">
        <n x="177"/>
        <n x="190"/>
        <n x="12"/>
        <n x="180"/>
        <n x="178"/>
        <n x="26"/>
        <n x="160" s="1"/>
      </t>
    </mdx>
    <mdx n="162" f="v">
      <t c="7" si="184">
        <n x="191"/>
        <n x="185"/>
        <n x="108"/>
        <n x="180"/>
        <n x="178"/>
        <n x="160" s="1"/>
        <n x="181"/>
      </t>
    </mdx>
    <mdx n="162" f="v">
      <t c="7" si="182">
        <n x="177"/>
        <n x="190"/>
        <n x="128"/>
        <n x="180"/>
        <n x="178"/>
        <n x="160" s="1"/>
        <n x="181"/>
      </t>
    </mdx>
    <mdx n="162" f="v">
      <t c="7" si="182">
        <n x="177"/>
        <n x="179"/>
        <n x="113"/>
        <n x="180"/>
        <n x="178"/>
        <n x="160" s="1"/>
        <n x="181"/>
      </t>
    </mdx>
    <mdx n="162" f="v">
      <t c="7" si="184">
        <n x="177"/>
        <n x="183"/>
        <n x="91"/>
        <n x="180"/>
        <n x="178"/>
        <n x="160" s="1"/>
        <n x="181"/>
      </t>
    </mdx>
    <mdx n="162" f="v">
      <t c="7" si="182">
        <n x="177"/>
        <n x="190"/>
        <n x="93"/>
        <n x="180"/>
        <n x="178"/>
        <n x="160" s="1"/>
        <n x="181"/>
      </t>
    </mdx>
    <mdx n="162" f="v">
      <t c="7" si="184">
        <n x="177"/>
        <n x="185"/>
        <n x="144"/>
        <n x="180"/>
        <n x="178"/>
        <n x="160" s="1"/>
        <n x="181"/>
      </t>
    </mdx>
    <mdx n="162" f="v">
      <t c="7" si="182">
        <n x="177"/>
        <n x="179"/>
        <n x="44"/>
        <n x="180"/>
        <n x="178"/>
        <n x="160" s="1"/>
        <n x="181"/>
      </t>
    </mdx>
    <mdx n="162" f="v">
      <t c="7" si="182">
        <n x="177"/>
        <n x="190"/>
        <n x="108"/>
        <n x="180"/>
        <n x="178"/>
        <n x="160" s="1"/>
        <n x="181"/>
      </t>
    </mdx>
    <mdx n="162" f="v">
      <t c="7" si="184">
        <n x="177"/>
        <n x="183"/>
        <n x="132"/>
        <n x="180"/>
        <n x="178"/>
        <n x="160" s="1"/>
        <n x="181"/>
      </t>
    </mdx>
    <mdx n="162" f="v">
      <t c="7" si="182">
        <n x="177"/>
        <n x="27"/>
        <n x="180"/>
        <n x="179"/>
        <n x="178"/>
        <n x="160" s="1"/>
        <n x="181"/>
      </t>
    </mdx>
    <mdx n="162" f="v">
      <t c="7" si="182">
        <n x="191"/>
        <n x="179"/>
        <n x="73"/>
        <n x="180"/>
        <n x="178"/>
        <n x="160" s="1"/>
        <n x="181"/>
      </t>
    </mdx>
    <mdx n="162" f="v">
      <t c="7" si="184">
        <n x="177"/>
        <n x="183"/>
        <n x="124"/>
        <n x="180"/>
        <n x="178"/>
        <n x="160" s="1"/>
        <n x="181"/>
      </t>
    </mdx>
    <mdx n="162" f="v">
      <t c="7" si="182">
        <n x="191"/>
        <n x="190"/>
        <n x="138"/>
        <n x="180"/>
        <n x="178"/>
        <n x="160" s="1"/>
        <n x="181"/>
      </t>
    </mdx>
    <mdx n="162" f="v">
      <t c="7" si="182">
        <n x="177"/>
        <n x="190"/>
        <n x="161"/>
        <n x="180"/>
        <n x="178"/>
        <n x="18"/>
        <n x="160" s="1"/>
      </t>
    </mdx>
    <mdx n="162" f="v">
      <t c="7" si="184">
        <n x="177"/>
        <n x="185"/>
        <n x="100"/>
        <n x="180"/>
        <n x="178"/>
        <n x="160" s="1"/>
        <n x="181"/>
      </t>
    </mdx>
    <mdx n="162" f="v">
      <t c="7" si="184">
        <n x="191"/>
        <n x="185"/>
        <n x="61"/>
        <n x="180"/>
        <n x="178"/>
        <n x="160" s="1"/>
        <n x="181"/>
      </t>
    </mdx>
    <mdx n="162" f="v">
      <t c="7" si="184">
        <n x="177"/>
        <n x="183"/>
        <n x="113"/>
        <n x="180"/>
        <n x="178"/>
        <n x="160" s="1"/>
        <n x="181"/>
      </t>
    </mdx>
    <mdx n="162" f="v">
      <t c="7" si="184">
        <n x="191"/>
        <n x="185"/>
        <n x="92"/>
        <n x="180"/>
        <n x="178"/>
        <n x="160" s="1"/>
        <n x="181"/>
      </t>
    </mdx>
    <mdx n="162" f="v">
      <t c="7" si="184">
        <n x="191"/>
        <n x="183"/>
        <n x="41"/>
        <n x="180"/>
        <n x="178"/>
        <n x="160" s="1"/>
        <n x="181"/>
      </t>
    </mdx>
    <mdx n="162" f="v">
      <t c="7" si="182">
        <n x="191"/>
        <n x="190"/>
        <n x="12"/>
        <n x="180"/>
        <n x="178"/>
        <n x="18"/>
        <n x="160" s="1"/>
      </t>
    </mdx>
    <mdx n="162" f="v">
      <t c="7" si="182">
        <n x="177"/>
        <n x="179"/>
        <n x="78"/>
        <n x="180"/>
        <n x="178"/>
        <n x="160" s="1"/>
        <n x="181"/>
      </t>
    </mdx>
    <mdx n="162" f="v">
      <t c="7" si="182">
        <n x="177"/>
        <n x="190"/>
        <n x="6"/>
        <n x="180"/>
        <n x="178"/>
        <n x="18"/>
        <n x="160" s="1"/>
      </t>
    </mdx>
    <mdx n="162" f="v">
      <t c="7" si="182">
        <n x="191"/>
        <n x="190"/>
        <n x="0"/>
        <n x="180"/>
        <n x="178"/>
        <n x="18"/>
        <n x="160" s="1"/>
      </t>
    </mdx>
    <mdx n="162" f="v">
      <t c="7" si="182">
        <n x="177"/>
        <n x="190"/>
        <n x="5"/>
        <n x="180"/>
        <n x="178"/>
        <n x="26"/>
        <n x="160" s="1"/>
      </t>
    </mdx>
    <mdx n="162" f="v">
      <t c="7" si="184">
        <n x="177"/>
        <n x="185"/>
        <n x="95"/>
        <n x="180"/>
        <n x="178"/>
        <n x="160" s="1"/>
        <n x="181"/>
      </t>
    </mdx>
    <mdx n="162" f="v">
      <t c="7" si="182">
        <n x="191"/>
        <n x="37"/>
        <n x="180"/>
        <n x="190"/>
        <n x="178"/>
        <n x="160" s="1"/>
        <n x="181"/>
      </t>
    </mdx>
    <mdx n="162" f="v">
      <t c="7" si="182">
        <n x="177"/>
        <n x="190"/>
        <n x="8"/>
        <n x="180"/>
        <n x="178"/>
        <n x="26"/>
        <n x="160" s="1"/>
      </t>
    </mdx>
    <mdx n="162" f="v">
      <t c="7" si="184">
        <n x="177"/>
        <n x="185"/>
        <n x="6"/>
        <n x="178"/>
        <n x="180"/>
        <n x="188"/>
        <n x="160" s="1"/>
      </t>
    </mdx>
    <mdx n="162" f="v">
      <t c="7" si="182">
        <n x="177"/>
        <n x="179"/>
        <n x="124"/>
        <n x="180"/>
        <n x="178"/>
        <n x="160" s="1"/>
        <n x="181"/>
      </t>
    </mdx>
    <mdx n="162" f="v">
      <t c="7" si="184">
        <n x="191"/>
        <n x="183"/>
        <n x="75"/>
        <n x="180"/>
        <n x="178"/>
        <n x="160" s="1"/>
        <n x="181"/>
      </t>
    </mdx>
    <mdx n="162" f="v">
      <t c="7" si="182">
        <n x="191"/>
        <n x="190"/>
        <n x="45"/>
        <n x="180"/>
        <n x="178"/>
        <n x="160" s="1"/>
        <n x="181"/>
      </t>
    </mdx>
    <mdx n="162" f="v">
      <t c="7" si="182">
        <n x="177"/>
        <n x="179"/>
        <n x="94"/>
        <n x="180"/>
        <n x="178"/>
        <n x="160" s="1"/>
        <n x="181"/>
      </t>
    </mdx>
    <mdx n="162" f="v">
      <t c="7" si="182">
        <n x="177"/>
        <n x="190"/>
        <n x="71"/>
        <n x="180"/>
        <n x="178"/>
        <n x="160" s="1"/>
        <n x="181"/>
      </t>
    </mdx>
    <mdx n="162" f="v">
      <t c="7" si="184">
        <n x="177"/>
        <n x="183"/>
        <n x="88"/>
        <n x="180"/>
        <n x="178"/>
        <n x="160" s="1"/>
        <n x="181"/>
      </t>
    </mdx>
    <mdx n="162" f="v">
      <t c="7" si="182">
        <n x="191"/>
        <n x="34"/>
        <n x="180"/>
        <n x="190"/>
        <n x="178"/>
        <n x="160" s="1"/>
        <n x="181"/>
      </t>
    </mdx>
    <mdx n="162" f="v">
      <t c="7" si="184">
        <n x="191"/>
        <n x="183"/>
        <n x="57"/>
        <n x="180"/>
        <n x="178"/>
        <n x="160" s="1"/>
        <n x="181"/>
      </t>
    </mdx>
    <mdx n="162" f="v">
      <t c="7" si="182">
        <n x="177"/>
        <n x="190"/>
        <n x="86"/>
        <n x="180"/>
        <n x="178"/>
        <n x="160" s="1"/>
        <n x="181"/>
      </t>
    </mdx>
    <mdx n="162" f="v">
      <t c="7" si="184">
        <n x="177"/>
        <n x="183"/>
        <n x="120"/>
        <n x="180"/>
        <n x="178"/>
        <n x="160" s="1"/>
        <n x="181"/>
      </t>
    </mdx>
    <mdx n="162" f="v">
      <t c="7" si="184">
        <n x="191"/>
        <n x="183"/>
        <n x="113"/>
        <n x="180"/>
        <n x="178"/>
        <n x="160" s="1"/>
        <n x="181"/>
      </t>
    </mdx>
    <mdx n="162" f="v">
      <t c="7" si="182">
        <n x="177"/>
        <n x="179"/>
        <n x="143"/>
        <n x="180"/>
        <n x="178"/>
        <n x="160" s="1"/>
        <n x="181"/>
      </t>
    </mdx>
    <mdx n="162" f="v">
      <t c="7" si="184">
        <n x="177"/>
        <n x="185"/>
        <n x="16"/>
        <n x="180"/>
        <n x="178"/>
        <n x="189"/>
        <n x="160" s="1"/>
      </t>
    </mdx>
    <mdx n="162" f="v">
      <t c="7" si="184">
        <n x="177"/>
        <n x="183"/>
        <n x="45"/>
        <n x="180"/>
        <n x="178"/>
        <n x="160" s="1"/>
        <n x="181"/>
      </t>
    </mdx>
    <mdx n="162" f="v">
      <t c="7" si="182">
        <n x="191"/>
        <n x="190"/>
        <n x="75"/>
        <n x="180"/>
        <n x="178"/>
        <n x="160" s="1"/>
        <n x="181"/>
      </t>
    </mdx>
    <mdx n="162" f="v">
      <t c="7" si="182">
        <n x="177"/>
        <n x="179"/>
        <n x="98"/>
        <n x="180"/>
        <n x="178"/>
        <n x="160" s="1"/>
        <n x="181"/>
      </t>
    </mdx>
    <mdx n="162" f="v">
      <t c="7" si="182">
        <n x="191"/>
        <n x="190"/>
        <n x="143"/>
        <n x="180"/>
        <n x="178"/>
        <n x="160" s="1"/>
        <n x="181"/>
      </t>
    </mdx>
    <mdx n="162" f="v">
      <t c="7" si="182">
        <n x="177"/>
        <n x="190"/>
        <n x="47"/>
        <n x="180"/>
        <n x="178"/>
        <n x="160" s="1"/>
        <n x="181"/>
      </t>
    </mdx>
    <mdx n="162" f="v">
      <t c="7" si="184">
        <n x="191"/>
        <n x="183"/>
        <n x="67"/>
        <n x="180"/>
        <n x="178"/>
        <n x="160" s="1"/>
        <n x="181"/>
      </t>
    </mdx>
    <mdx n="162" f="v">
      <t c="7" si="184">
        <n x="177"/>
        <n x="185"/>
        <n x="53"/>
        <n x="180"/>
        <n x="178"/>
        <n x="160" s="1"/>
        <n x="181"/>
      </t>
    </mdx>
    <mdx n="162" f="v">
      <t c="7" si="182">
        <n x="191"/>
        <n x="179"/>
        <n x="94"/>
        <n x="180"/>
        <n x="178"/>
        <n x="160" s="1"/>
        <n x="181"/>
      </t>
    </mdx>
    <mdx n="162" f="v">
      <t c="7" si="182">
        <n x="191"/>
        <n x="179"/>
        <n x="40"/>
        <n x="180"/>
        <n x="178"/>
        <n x="160" s="1"/>
        <n x="181"/>
      </t>
    </mdx>
    <mdx n="162" f="v">
      <t c="7" si="182">
        <n x="191"/>
        <n x="190"/>
        <n x="144"/>
        <n x="180"/>
        <n x="178"/>
        <n x="160" s="1"/>
        <n x="181"/>
      </t>
    </mdx>
    <mdx n="162" f="v">
      <t c="7" si="184">
        <n x="191"/>
        <n x="183"/>
        <n x="91"/>
        <n x="180"/>
        <n x="178"/>
        <n x="160" s="1"/>
        <n x="181"/>
      </t>
    </mdx>
    <mdx n="162" f="v">
      <t c="7" si="184">
        <n x="177"/>
        <n x="185"/>
        <n x="51"/>
        <n x="180"/>
        <n x="178"/>
        <n x="160" s="1"/>
        <n x="181"/>
      </t>
    </mdx>
    <mdx n="162" f="v">
      <t c="7" si="182">
        <n x="177"/>
        <n x="33"/>
        <n x="180"/>
        <n x="190"/>
        <n x="178"/>
        <n x="160" s="1"/>
        <n x="181"/>
      </t>
    </mdx>
    <mdx n="162" f="v">
      <t c="7" si="184">
        <n x="177"/>
        <n x="23"/>
        <n x="180"/>
        <n x="183"/>
        <n x="178"/>
        <n x="160" s="1"/>
        <n x="181"/>
      </t>
    </mdx>
    <mdx n="162" f="v">
      <t c="7" si="182">
        <n x="177"/>
        <n x="190"/>
        <n x="84"/>
        <n x="180"/>
        <n x="178"/>
        <n x="160" s="1"/>
        <n x="181"/>
      </t>
    </mdx>
    <mdx n="162" f="v">
      <t c="7" si="182">
        <n x="177"/>
        <n x="36"/>
        <n x="180"/>
        <n x="190"/>
        <n x="178"/>
        <n x="160" s="1"/>
        <n x="181"/>
      </t>
    </mdx>
    <mdx n="162" f="v">
      <t c="7" si="184">
        <n x="191"/>
        <n x="183"/>
        <n x="132"/>
        <n x="180"/>
        <n x="178"/>
        <n x="160" s="1"/>
        <n x="181"/>
      </t>
    </mdx>
    <mdx n="162" f="v">
      <t c="7" si="184">
        <n x="177"/>
        <n x="32"/>
        <n x="180"/>
        <n x="185"/>
        <n x="178"/>
        <n x="160" s="1"/>
        <n x="181"/>
      </t>
    </mdx>
    <mdx n="162" f="v">
      <t c="7" si="182">
        <n x="177"/>
        <n x="190"/>
        <n x="150"/>
        <n x="180"/>
        <n x="178"/>
        <n x="160" s="1"/>
        <n x="181"/>
      </t>
    </mdx>
    <mdx n="162" f="v">
      <t c="7" si="184">
        <n x="177"/>
        <n x="185"/>
        <n x="107"/>
        <n x="180"/>
        <n x="178"/>
        <n x="160" s="1"/>
        <n x="181"/>
      </t>
    </mdx>
    <mdx n="162" f="v">
      <t c="7" si="182">
        <n x="191"/>
        <n x="190"/>
        <n x="71"/>
        <n x="180"/>
        <n x="178"/>
        <n x="160" s="1"/>
        <n x="181"/>
      </t>
    </mdx>
    <mdx n="162" f="v">
      <t c="7" si="184">
        <n x="177"/>
        <n x="185"/>
        <n x="128"/>
        <n x="180"/>
        <n x="178"/>
        <n x="160" s="1"/>
        <n x="181"/>
      </t>
    </mdx>
    <mdx n="162" f="v">
      <t c="7" si="182">
        <n x="191"/>
        <n x="32"/>
        <n x="180"/>
        <n x="190"/>
        <n x="178"/>
        <n x="160" s="1"/>
        <n x="181"/>
      </t>
    </mdx>
    <mdx n="162" f="v">
      <t c="7" si="182">
        <n x="177"/>
        <n x="179"/>
        <n x="101"/>
        <n x="180"/>
        <n x="178"/>
        <n x="160" s="1"/>
        <n x="181"/>
      </t>
    </mdx>
    <mdx n="162" f="v">
      <t c="7" si="182">
        <n x="177"/>
        <n x="19"/>
        <n x="180"/>
        <n x="179"/>
        <n x="178"/>
        <n x="160" s="1"/>
        <n x="181"/>
      </t>
    </mdx>
    <mdx n="162" f="v">
      <t c="7" si="182">
        <n x="191"/>
        <n x="179"/>
        <n x="152"/>
        <n x="180"/>
        <n x="178"/>
        <n x="160" s="1"/>
        <n x="181"/>
      </t>
    </mdx>
    <mdx n="162" f="v">
      <t c="7" si="182">
        <n x="191"/>
        <n x="179"/>
        <n x="96"/>
        <n x="180"/>
        <n x="178"/>
        <n x="160" s="1"/>
        <n x="181"/>
      </t>
    </mdx>
    <mdx n="162" f="v">
      <t c="7" si="182">
        <n x="191"/>
        <n x="190"/>
        <n x="120"/>
        <n x="180"/>
        <n x="178"/>
        <n x="160" s="1"/>
        <n x="181"/>
      </t>
    </mdx>
    <mdx n="162" f="v">
      <t c="7" si="184">
        <n x="177"/>
        <n x="185"/>
        <n x="41"/>
        <n x="180"/>
        <n x="178"/>
        <n x="160" s="1"/>
        <n x="181"/>
      </t>
    </mdx>
    <mdx n="162" f="v">
      <t c="7" si="182">
        <n x="191"/>
        <n x="179"/>
        <n x="119"/>
        <n x="180"/>
        <n x="178"/>
        <n x="160" s="1"/>
        <n x="181"/>
      </t>
    </mdx>
    <mdx n="162" f="v">
      <t c="7" si="182">
        <n x="177"/>
        <n x="179"/>
        <n x="51"/>
        <n x="180"/>
        <n x="178"/>
        <n x="160" s="1"/>
        <n x="181"/>
      </t>
    </mdx>
    <mdx n="162" f="v">
      <t c="7" si="182">
        <n x="191"/>
        <n x="190"/>
        <n x="62"/>
        <n x="180"/>
        <n x="178"/>
        <n x="160" s="1"/>
        <n x="181"/>
      </t>
    </mdx>
    <mdx n="162" f="v">
      <t c="7" si="184">
        <n x="177"/>
        <n x="183"/>
        <n x="67"/>
        <n x="180"/>
        <n x="178"/>
        <n x="160" s="1"/>
        <n x="181"/>
      </t>
    </mdx>
    <mdx n="162" f="v">
      <t c="7" si="184">
        <n x="191"/>
        <n x="183"/>
        <n x="61"/>
        <n x="180"/>
        <n x="178"/>
        <n x="160" s="1"/>
        <n x="181"/>
      </t>
    </mdx>
    <mdx n="162" f="v">
      <t c="7" si="182">
        <n x="177"/>
        <n x="190"/>
        <n x="63"/>
        <n x="180"/>
        <n x="178"/>
        <n x="160" s="1"/>
        <n x="181"/>
      </t>
    </mdx>
    <mdx n="162" f="v">
      <t c="7" si="184">
        <n x="191"/>
        <n x="183"/>
        <n x="144"/>
        <n x="180"/>
        <n x="178"/>
        <n x="160" s="1"/>
        <n x="181"/>
      </t>
    </mdx>
    <mdx n="162" f="v">
      <t c="7" si="182">
        <n x="191"/>
        <n x="190"/>
        <n x="53"/>
        <n x="180"/>
        <n x="178"/>
        <n x="160" s="1"/>
        <n x="181"/>
      </t>
    </mdx>
    <mdx n="162" f="v">
      <t c="7" si="182">
        <n x="191"/>
        <n x="179"/>
        <n x="132"/>
        <n x="180"/>
        <n x="178"/>
        <n x="160" s="1"/>
        <n x="181"/>
      </t>
    </mdx>
    <mdx n="162" f="v">
      <t c="7" si="184">
        <n x="191"/>
        <n x="183"/>
        <n x="116"/>
        <n x="180"/>
        <n x="178"/>
        <n x="160" s="1"/>
        <n x="181"/>
      </t>
    </mdx>
    <mdx n="162" f="v">
      <t c="7" si="182">
        <n x="177"/>
        <n x="135"/>
        <n x="180"/>
        <n x="179"/>
        <n x="178"/>
        <n x="160" s="1"/>
        <n x="181"/>
      </t>
    </mdx>
    <mdx n="162" f="v">
      <t c="7" si="182">
        <n x="177"/>
        <n x="190"/>
        <n x="99"/>
        <n x="180"/>
        <n x="178"/>
        <n x="160" s="1"/>
        <n x="181"/>
      </t>
    </mdx>
    <mdx n="162" f="v">
      <t c="7" si="182">
        <n x="177"/>
        <n x="190"/>
        <n x="50"/>
        <n x="180"/>
        <n x="178"/>
        <n x="160" s="1"/>
        <n x="181"/>
      </t>
    </mdx>
    <mdx n="162" f="v">
      <t c="7" si="184">
        <n x="191"/>
        <n x="183"/>
        <n x="51"/>
        <n x="180"/>
        <n x="178"/>
        <n x="160" s="1"/>
        <n x="181"/>
      </t>
    </mdx>
    <mdx n="162" f="v">
      <t c="7" si="184">
        <n x="191"/>
        <n x="183"/>
        <n x="83"/>
        <n x="180"/>
        <n x="178"/>
        <n x="160" s="1"/>
        <n x="181"/>
      </t>
    </mdx>
    <mdx n="162" f="v">
      <t c="7" si="184">
        <n x="191"/>
        <n x="130"/>
        <n x="180"/>
        <n x="185"/>
        <n x="178"/>
        <n x="160" s="1"/>
        <n x="181"/>
      </t>
    </mdx>
    <mdx n="162" f="v">
      <t c="7" si="182">
        <n x="177"/>
        <n x="179"/>
        <n x="41"/>
        <n x="180"/>
        <n x="178"/>
        <n x="160" s="1"/>
        <n x="181"/>
      </t>
    </mdx>
    <mdx n="162" f="v">
      <t c="7" si="184">
        <n x="191"/>
        <n x="185"/>
        <n x="52"/>
        <n x="180"/>
        <n x="178"/>
        <n x="160" s="1"/>
        <n x="181"/>
      </t>
    </mdx>
    <mdx n="162" f="v">
      <t c="7" si="182">
        <n x="177"/>
        <n x="139"/>
        <n x="180"/>
        <n x="179"/>
        <n x="178"/>
        <n x="160" s="1"/>
        <n x="181"/>
      </t>
    </mdx>
    <mdx n="162" f="v">
      <t c="7" si="182">
        <n x="177"/>
        <n x="190"/>
        <n x="6"/>
        <n x="180"/>
        <n x="178"/>
        <n x="17"/>
        <n x="160" s="1"/>
      </t>
    </mdx>
    <mdx n="162" f="v">
      <t c="7" si="184">
        <n x="191"/>
        <n x="185"/>
        <n x="94"/>
        <n x="180"/>
        <n x="178"/>
        <n x="160" s="1"/>
        <n x="181"/>
      </t>
    </mdx>
    <mdx n="162" f="v">
      <t c="7" si="184">
        <n x="191"/>
        <n x="185"/>
        <n x="70"/>
        <n x="180"/>
        <n x="178"/>
        <n x="160" s="1"/>
        <n x="181"/>
      </t>
    </mdx>
    <mdx n="162" f="v">
      <t c="7" si="184">
        <n x="177"/>
        <n x="183"/>
        <n x="78"/>
        <n x="180"/>
        <n x="178"/>
        <n x="160" s="1"/>
        <n x="181"/>
      </t>
    </mdx>
    <mdx n="162" f="v">
      <t c="7" si="184">
        <n x="191"/>
        <n x="185"/>
        <n x="68"/>
        <n x="180"/>
        <n x="178"/>
        <n x="160" s="1"/>
        <n x="181"/>
      </t>
    </mdx>
    <mdx n="162" f="v">
      <t c="7" si="184">
        <n x="177"/>
        <n x="183"/>
        <n x="100"/>
        <n x="180"/>
        <n x="178"/>
        <n x="160" s="1"/>
        <n x="181"/>
      </t>
    </mdx>
    <mdx n="162" f="v">
      <t c="7" si="184">
        <n x="177"/>
        <n x="183"/>
        <n x="147"/>
        <n x="180"/>
        <n x="178"/>
        <n x="160" s="1"/>
        <n x="181"/>
      </t>
    </mdx>
    <mdx n="162" f="v">
      <t c="7" si="182">
        <n x="191"/>
        <n x="179"/>
        <n x="117"/>
        <n x="180"/>
        <n x="178"/>
        <n x="160" s="1"/>
        <n x="181"/>
      </t>
    </mdx>
    <mdx n="162" f="v">
      <t c="7" si="184">
        <n x="177"/>
        <n x="185"/>
        <n x="155"/>
        <n x="180"/>
        <n x="178"/>
        <n x="160" s="1"/>
        <n x="181"/>
      </t>
    </mdx>
    <mdx n="162" f="v">
      <t c="7" si="182">
        <n x="177"/>
        <n x="179"/>
        <n x="54"/>
        <n x="180"/>
        <n x="178"/>
        <n x="160" s="1"/>
        <n x="181"/>
      </t>
    </mdx>
    <mdx n="162" f="v">
      <t c="7" si="182">
        <n x="177"/>
        <n x="190"/>
        <n x="8"/>
        <n x="180"/>
        <n x="178"/>
        <n x="17"/>
        <n x="160" s="1"/>
      </t>
    </mdx>
    <mdx n="162" f="v">
      <t c="7" si="184">
        <n x="177"/>
        <n x="183"/>
        <n x="146"/>
        <n x="180"/>
        <n x="178"/>
        <n x="160" s="1"/>
        <n x="181"/>
      </t>
    </mdx>
    <mdx n="162" f="v">
      <t c="7" si="184">
        <n x="177"/>
        <n x="183"/>
        <n x="73"/>
        <n x="180"/>
        <n x="178"/>
        <n x="160" s="1"/>
        <n x="181"/>
      </t>
    </mdx>
    <mdx n="162" f="v">
      <t c="6" si="184">
        <n x="177"/>
        <n x="185"/>
        <n x="161"/>
        <n x="180"/>
        <n x="188"/>
        <n x="160" s="1"/>
      </t>
    </mdx>
    <mdx n="162" f="v">
      <t c="7" si="184">
        <n x="177"/>
        <n x="185"/>
        <n x="2"/>
        <n x="180"/>
        <n x="178"/>
        <n x="187"/>
        <n x="160" s="1"/>
      </t>
    </mdx>
    <mdx n="162" f="v">
      <t c="7" si="182">
        <n x="191"/>
        <n x="190"/>
        <n x="124"/>
        <n x="180"/>
        <n x="178"/>
        <n x="160" s="1"/>
        <n x="181"/>
      </t>
    </mdx>
    <mdx n="162" f="v">
      <t c="7" si="184">
        <n x="191"/>
        <n x="183"/>
        <n x="50"/>
        <n x="180"/>
        <n x="178"/>
        <n x="160" s="1"/>
        <n x="181"/>
      </t>
    </mdx>
    <mdx n="162" f="v">
      <t c="7" si="184">
        <n x="177"/>
        <n x="185"/>
        <n x="116"/>
        <n x="180"/>
        <n x="178"/>
        <n x="160" s="1"/>
        <n x="181"/>
      </t>
    </mdx>
    <mdx n="162" f="v">
      <t c="7" si="184">
        <n x="177"/>
        <n x="185"/>
        <n x="1"/>
        <n x="180"/>
        <n x="178"/>
        <n x="187"/>
        <n x="160" s="1"/>
      </t>
    </mdx>
    <mdx n="162" f="v">
      <t c="7" si="182">
        <n x="191"/>
        <n x="190"/>
        <n x="57"/>
        <n x="180"/>
        <n x="178"/>
        <n x="160" s="1"/>
        <n x="181"/>
      </t>
    </mdx>
    <mdx n="162" f="v">
      <t c="7" si="182">
        <n x="177"/>
        <n x="190"/>
        <n x="120"/>
        <n x="180"/>
        <n x="178"/>
        <n x="160" s="1"/>
        <n x="181"/>
      </t>
    </mdx>
    <mdx n="162" f="v">
      <t c="7" si="184">
        <n x="177"/>
        <n x="185"/>
        <n x="85"/>
        <n x="180"/>
        <n x="178"/>
        <n x="160" s="1"/>
        <n x="181"/>
      </t>
    </mdx>
    <mdx n="162" f="v">
      <t c="7" si="184">
        <n x="191"/>
        <n x="137"/>
        <n x="180"/>
        <n x="183"/>
        <n x="178"/>
        <n x="160" s="1"/>
        <n x="181"/>
      </t>
    </mdx>
    <mdx n="162" f="v">
      <t c="7" si="184">
        <n x="177"/>
        <n x="185"/>
        <n x="14"/>
        <n x="180"/>
        <n x="178"/>
        <n x="187"/>
        <n x="160" s="1"/>
      </t>
    </mdx>
    <mdx n="162" f="v">
      <t c="7" si="184">
        <n x="177"/>
        <n x="185"/>
        <n x="13"/>
        <n x="178"/>
        <n x="180"/>
        <n x="188"/>
        <n x="160" s="1"/>
      </t>
    </mdx>
    <mdx n="162" f="v">
      <t c="7" si="184">
        <n x="177"/>
        <n x="185"/>
        <n x="57"/>
        <n x="180"/>
        <n x="178"/>
        <n x="160" s="1"/>
        <n x="181"/>
      </t>
    </mdx>
    <mdx n="162" f="v">
      <t c="7" si="182">
        <n x="177"/>
        <n x="24"/>
        <n x="180"/>
        <n x="190"/>
        <n x="178"/>
        <n x="160" s="1"/>
        <n x="181"/>
      </t>
    </mdx>
    <mdx n="162" f="v">
      <t c="7" si="184">
        <n x="177"/>
        <n x="183"/>
        <n x="101"/>
        <n x="180"/>
        <n x="178"/>
        <n x="160" s="1"/>
        <n x="181"/>
      </t>
    </mdx>
    <mdx n="162" f="v">
      <t c="7" si="184">
        <n x="191"/>
        <n x="185"/>
        <n x="150"/>
        <n x="180"/>
        <n x="178"/>
        <n x="160" s="1"/>
        <n x="181"/>
      </t>
    </mdx>
    <mdx n="162" f="v">
      <t c="7" si="182">
        <n x="177"/>
        <n x="179"/>
        <n x="72"/>
        <n x="180"/>
        <n x="178"/>
        <n x="160" s="1"/>
        <n x="181"/>
      </t>
    </mdx>
    <mdx n="162" f="v">
      <t c="7" si="184">
        <n x="177"/>
        <n x="183"/>
        <n x="144"/>
        <n x="180"/>
        <n x="178"/>
        <n x="160" s="1"/>
        <n x="181"/>
      </t>
    </mdx>
    <mdx n="162" f="v">
      <t c="7" si="182">
        <n x="191"/>
        <n x="179"/>
        <n x="144"/>
        <n x="180"/>
        <n x="178"/>
        <n x="160" s="1"/>
        <n x="181"/>
      </t>
    </mdx>
    <mdx n="162" f="v">
      <t c="7" si="184">
        <n x="177"/>
        <n x="185"/>
        <n x="13"/>
        <n x="180"/>
        <n x="178"/>
        <n x="189"/>
        <n x="160" s="1"/>
      </t>
    </mdx>
    <mdx n="162" f="v">
      <t c="7" si="182">
        <n x="177"/>
        <n x="179"/>
        <n x="47"/>
        <n x="180"/>
        <n x="178"/>
        <n x="160" s="1"/>
        <n x="181"/>
      </t>
    </mdx>
    <mdx n="162" f="v">
      <t c="7" si="182">
        <n x="177"/>
        <n x="179"/>
        <n x="85"/>
        <n x="180"/>
        <n x="178"/>
        <n x="160" s="1"/>
        <n x="181"/>
      </t>
    </mdx>
    <mdx n="162" f="v">
      <t c="7" si="184">
        <n x="191"/>
        <n x="185"/>
        <n x="118"/>
        <n x="180"/>
        <n x="178"/>
        <n x="160" s="1"/>
        <n x="181"/>
      </t>
    </mdx>
    <mdx n="162" f="v">
      <t c="7" si="184">
        <n x="191"/>
        <n x="185"/>
        <n x="120"/>
        <n x="180"/>
        <n x="178"/>
        <n x="160" s="1"/>
        <n x="181"/>
      </t>
    </mdx>
    <mdx n="162" f="v">
      <t c="7" si="182">
        <n x="177"/>
        <n x="190"/>
        <n x="155"/>
        <n x="180"/>
        <n x="178"/>
        <n x="160" s="1"/>
        <n x="181"/>
      </t>
    </mdx>
    <mdx n="162" f="v">
      <t c="7" si="182">
        <n x="177"/>
        <n x="190"/>
        <n x="122"/>
        <n x="180"/>
        <n x="178"/>
        <n x="160" s="1"/>
        <n x="181"/>
      </t>
    </mdx>
    <mdx n="162" f="v">
      <t c="7" si="182">
        <n x="177"/>
        <n x="31"/>
        <n x="180"/>
        <n x="190"/>
        <n x="178"/>
        <n x="160" s="1"/>
        <n x="181"/>
      </t>
    </mdx>
    <mdx n="162" f="v">
      <t c="7" si="184">
        <n x="191"/>
        <n x="29"/>
        <n x="180"/>
        <n x="185"/>
        <n x="178"/>
        <n x="160" s="1"/>
        <n x="181"/>
      </t>
    </mdx>
    <mdx n="162" f="v">
      <t c="7" si="184">
        <n x="191"/>
        <n x="183"/>
        <n x="55"/>
        <n x="180"/>
        <n x="178"/>
        <n x="160" s="1"/>
        <n x="181"/>
      </t>
    </mdx>
    <mdx n="162" f="v">
      <t c="7" si="182">
        <n x="191"/>
        <n x="190"/>
        <n x="67"/>
        <n x="180"/>
        <n x="178"/>
        <n x="160" s="1"/>
        <n x="181"/>
      </t>
    </mdx>
    <mdx n="162" f="v">
      <t c="7" si="182">
        <n x="177"/>
        <n x="190"/>
        <n x="45"/>
        <n x="180"/>
        <n x="178"/>
        <n x="160" s="1"/>
        <n x="181"/>
      </t>
    </mdx>
    <mdx n="162" f="v">
      <t c="7" si="184">
        <n x="191"/>
        <n x="183"/>
        <n x="143"/>
        <n x="180"/>
        <n x="178"/>
        <n x="160" s="1"/>
        <n x="181"/>
      </t>
    </mdx>
    <mdx n="162" f="v">
      <t c="7" si="182">
        <n x="191"/>
        <n x="190"/>
        <n x="89"/>
        <n x="180"/>
        <n x="178"/>
        <n x="160" s="1"/>
        <n x="181"/>
      </t>
    </mdx>
    <mdx n="162" f="v">
      <t c="7" si="184">
        <n x="191"/>
        <n x="185"/>
        <n x="111"/>
        <n x="180"/>
        <n x="178"/>
        <n x="160" s="1"/>
        <n x="181"/>
      </t>
    </mdx>
    <mdx n="162" f="v">
      <t c="7" si="184">
        <n x="191"/>
        <n x="185"/>
        <n x="146"/>
        <n x="180"/>
        <n x="178"/>
        <n x="160" s="1"/>
        <n x="181"/>
      </t>
    </mdx>
    <mdx n="162" f="v">
      <t c="7" si="184">
        <n x="191"/>
        <n x="185"/>
        <n x="45"/>
        <n x="180"/>
        <n x="178"/>
        <n x="160" s="1"/>
        <n x="181"/>
      </t>
    </mdx>
    <mdx n="162" f="v">
      <t c="7" si="182">
        <n x="177"/>
        <n x="190"/>
        <n x="39"/>
        <n x="180"/>
        <n x="178"/>
        <n x="160" s="1"/>
        <n x="181"/>
      </t>
    </mdx>
    <mdx n="162" f="v">
      <t c="7" si="182">
        <n x="191"/>
        <n x="27"/>
        <n x="180"/>
        <n x="190"/>
        <n x="178"/>
        <n x="160" s="1"/>
        <n x="181"/>
      </t>
    </mdx>
    <mdx n="162" f="v">
      <t c="7" si="184">
        <n x="191"/>
        <n x="185"/>
        <n x="0"/>
        <n x="180"/>
        <n x="178"/>
        <n x="189"/>
        <n x="160" s="1"/>
      </t>
    </mdx>
    <mdx n="162" f="v">
      <t c="7" si="182">
        <n x="191"/>
        <n x="179"/>
        <n x="50"/>
        <n x="180"/>
        <n x="178"/>
        <n x="160" s="1"/>
        <n x="181"/>
      </t>
    </mdx>
    <mdx n="162" f="v">
      <t c="7" si="182">
        <n x="191"/>
        <n x="190"/>
        <n x="70"/>
        <n x="180"/>
        <n x="178"/>
        <n x="160" s="1"/>
        <n x="181"/>
      </t>
    </mdx>
    <mdx n="162" f="v">
      <t c="7" si="184">
        <n x="191"/>
        <n x="183"/>
        <n x="97"/>
        <n x="180"/>
        <n x="178"/>
        <n x="160" s="1"/>
        <n x="181"/>
      </t>
    </mdx>
    <mdx n="162" f="v">
      <t c="7" si="182">
        <n x="177"/>
        <n x="179"/>
        <n x="75"/>
        <n x="180"/>
        <n x="178"/>
        <n x="160" s="1"/>
        <n x="181"/>
      </t>
    </mdx>
    <mdx n="162" f="v">
      <t c="7" si="184">
        <n x="177"/>
        <n x="185"/>
        <n x="14"/>
        <n x="178"/>
        <n x="180"/>
        <n x="188"/>
        <n x="160" s="1"/>
      </t>
    </mdx>
    <mdx n="162" f="v">
      <t c="7" si="182">
        <n x="177"/>
        <n x="37"/>
        <n x="180"/>
        <n x="190"/>
        <n x="178"/>
        <n x="160" s="1"/>
        <n x="181"/>
      </t>
    </mdx>
    <mdx n="162" f="v">
      <t c="7" si="184">
        <n x="177"/>
        <n x="185"/>
        <n x="102"/>
        <n x="180"/>
        <n x="178"/>
        <n x="160" s="1"/>
        <n x="181"/>
      </t>
    </mdx>
    <mdx n="162" f="v">
      <t c="7" si="182">
        <n x="191"/>
        <n x="179"/>
        <n x="120"/>
        <n x="180"/>
        <n x="178"/>
        <n x="160" s="1"/>
        <n x="181"/>
      </t>
    </mdx>
    <mdx n="162" f="v">
      <t c="7" si="184">
        <n x="191"/>
        <n x="183"/>
        <n x="45"/>
        <n x="180"/>
        <n x="178"/>
        <n x="160" s="1"/>
        <n x="181"/>
      </t>
    </mdx>
    <mdx n="162" f="v">
      <t c="7" si="184">
        <n x="177"/>
        <n x="185"/>
        <n x="47"/>
        <n x="180"/>
        <n x="178"/>
        <n x="160" s="1"/>
        <n x="181"/>
      </t>
    </mdx>
    <mdx n="162" f="v">
      <t c="7" si="182">
        <n x="177"/>
        <n x="190"/>
        <n x="4"/>
        <n x="180"/>
        <n x="178"/>
        <n x="18"/>
        <n x="160" s="1"/>
      </t>
    </mdx>
    <mdx n="162" f="v">
      <t c="7" si="184">
        <n x="191"/>
        <n x="185"/>
        <n x="57"/>
        <n x="180"/>
        <n x="178"/>
        <n x="160" s="1"/>
        <n x="181"/>
      </t>
    </mdx>
    <mdx n="162" f="v">
      <t c="7" si="182">
        <n x="177"/>
        <n x="20"/>
        <n x="180"/>
        <n x="179"/>
        <n x="178"/>
        <n x="160" s="1"/>
        <n x="181"/>
      </t>
    </mdx>
    <mdx n="162" f="v">
      <t c="7" si="184">
        <n x="177"/>
        <n x="185"/>
        <n x="5"/>
        <n x="178"/>
        <n x="180"/>
        <n x="188"/>
        <n x="160" s="1"/>
      </t>
    </mdx>
    <mdx n="162" f="v">
      <t c="7" si="182">
        <n x="191"/>
        <n x="190"/>
        <n x="109"/>
        <n x="180"/>
        <n x="178"/>
        <n x="160" s="1"/>
        <n x="181"/>
      </t>
    </mdx>
    <mdx n="162" f="v">
      <t c="7" si="182">
        <n x="177"/>
        <n x="30"/>
        <n x="180"/>
        <n x="179"/>
        <n x="178"/>
        <n x="160" s="1"/>
        <n x="181"/>
      </t>
    </mdx>
    <mdx n="162" f="v">
      <t c="7" si="184">
        <n x="177"/>
        <n x="185"/>
        <n x="64"/>
        <n x="180"/>
        <n x="178"/>
        <n x="160" s="1"/>
        <n x="181"/>
      </t>
    </mdx>
    <mdx n="162" f="v">
      <t c="7" si="184">
        <n x="191"/>
        <n x="20"/>
        <n x="180"/>
        <n x="185"/>
        <n x="178"/>
        <n x="160" s="1"/>
        <n x="181"/>
      </t>
    </mdx>
    <mdx n="162" f="v">
      <t c="7" si="182">
        <n x="177"/>
        <n x="190"/>
        <n x="123"/>
        <n x="180"/>
        <n x="178"/>
        <n x="160" s="1"/>
        <n x="181"/>
      </t>
    </mdx>
    <mdx n="162" f="v">
      <t c="7" si="182">
        <n x="191"/>
        <n x="179"/>
        <n x="59"/>
        <n x="180"/>
        <n x="178"/>
        <n x="160" s="1"/>
        <n x="181"/>
      </t>
    </mdx>
    <mdx n="162" f="v">
      <t c="7" si="184">
        <n x="191"/>
        <n x="185"/>
        <n x="62"/>
        <n x="180"/>
        <n x="178"/>
        <n x="160" s="1"/>
        <n x="181"/>
      </t>
    </mdx>
    <mdx n="162" f="v">
      <t c="7" si="182">
        <n x="191"/>
        <n x="179"/>
        <n x="99"/>
        <n x="180"/>
        <n x="178"/>
        <n x="160" s="1"/>
        <n x="181"/>
      </t>
    </mdx>
    <mdx n="162" f="v">
      <t c="7" si="184">
        <n x="177"/>
        <n x="183"/>
        <n x="68"/>
        <n x="180"/>
        <n x="178"/>
        <n x="160" s="1"/>
        <n x="181"/>
      </t>
    </mdx>
    <mdx n="162" f="v">
      <t c="7" si="184">
        <n x="191"/>
        <n x="183"/>
        <n x="59"/>
        <n x="180"/>
        <n x="178"/>
        <n x="160" s="1"/>
        <n x="181"/>
      </t>
    </mdx>
    <mdx n="162" f="v">
      <t c="7" si="182">
        <n x="177"/>
        <n x="35"/>
        <n x="180"/>
        <n x="179"/>
        <n x="178"/>
        <n x="160" s="1"/>
        <n x="181"/>
      </t>
    </mdx>
    <mdx n="162" f="v">
      <t c="7" si="184">
        <n x="191"/>
        <n x="185"/>
        <n x="101"/>
        <n x="180"/>
        <n x="178"/>
        <n x="160" s="1"/>
        <n x="181"/>
      </t>
    </mdx>
    <mdx n="162" f="v">
      <t c="7" si="184">
        <n x="191"/>
        <n x="32"/>
        <n x="180"/>
        <n x="185"/>
        <n x="178"/>
        <n x="160" s="1"/>
        <n x="181"/>
      </t>
    </mdx>
    <mdx n="162" f="v">
      <t c="7" si="182">
        <n x="191"/>
        <n x="179"/>
        <n x="44"/>
        <n x="180"/>
        <n x="178"/>
        <n x="160" s="1"/>
        <n x="181"/>
      </t>
    </mdx>
    <mdx n="162" f="v">
      <t c="7" si="184">
        <n x="177"/>
        <n x="137"/>
        <n x="180"/>
        <n x="185"/>
        <n x="178"/>
        <n x="160" s="1"/>
        <n x="181"/>
      </t>
    </mdx>
    <mdx n="162" f="v">
      <t c="7" si="182">
        <n x="191"/>
        <n x="190"/>
        <n x="83"/>
        <n x="180"/>
        <n x="178"/>
        <n x="160" s="1"/>
        <n x="181"/>
      </t>
    </mdx>
    <mdx n="162" f="v">
      <t c="7" si="184">
        <n x="191"/>
        <n x="183"/>
        <n x="125"/>
        <n x="180"/>
        <n x="178"/>
        <n x="160" s="1"/>
        <n x="181"/>
      </t>
    </mdx>
    <mdx n="162" f="v">
      <t c="7" si="184">
        <n x="177"/>
        <n x="137"/>
        <n x="180"/>
        <n x="183"/>
        <n x="178"/>
        <n x="160" s="1"/>
        <n x="181"/>
      </t>
    </mdx>
    <mdx n="162" f="v">
      <t c="7" si="184">
        <n x="191"/>
        <n x="185"/>
        <n x="112"/>
        <n x="180"/>
        <n x="178"/>
        <n x="160" s="1"/>
        <n x="181"/>
      </t>
    </mdx>
    <mdx n="162" f="v">
      <t c="7" si="182">
        <n x="177"/>
        <n x="179"/>
        <n x="50"/>
        <n x="180"/>
        <n x="178"/>
        <n x="160" s="1"/>
        <n x="181"/>
      </t>
    </mdx>
    <mdx n="162" f="v">
      <t c="7" si="182">
        <n x="191"/>
        <n x="179"/>
        <n x="116"/>
        <n x="180"/>
        <n x="178"/>
        <n x="160" s="1"/>
        <n x="181"/>
      </t>
    </mdx>
    <mdx n="162" f="v">
      <t c="7" si="182">
        <n x="191"/>
        <n x="190"/>
        <n x="118"/>
        <n x="180"/>
        <n x="178"/>
        <n x="160" s="1"/>
        <n x="181"/>
      </t>
    </mdx>
    <mdx n="162" f="v">
      <t c="7" si="182">
        <n x="191"/>
        <n x="190"/>
        <n x="82"/>
        <n x="180"/>
        <n x="178"/>
        <n x="160" s="1"/>
        <n x="181"/>
      </t>
    </mdx>
    <mdx n="162" f="v">
      <t c="7" si="182">
        <n x="191"/>
        <n x="23"/>
        <n x="180"/>
        <n x="190"/>
        <n x="178"/>
        <n x="160" s="1"/>
        <n x="181"/>
      </t>
    </mdx>
    <mdx n="162" f="v">
      <t c="7" si="184">
        <n x="191"/>
        <n x="183"/>
        <n x="60"/>
        <n x="180"/>
        <n x="178"/>
        <n x="160" s="1"/>
        <n x="181"/>
      </t>
    </mdx>
    <mdx n="162" f="v">
      <t c="7" si="184">
        <n x="191"/>
        <n x="185"/>
        <n x="158"/>
        <n x="180"/>
        <n x="178"/>
        <n x="189"/>
        <n x="160" s="1"/>
      </t>
    </mdx>
    <mdx n="162" f="v">
      <t c="7" si="182">
        <n x="191"/>
        <n x="190"/>
        <n x="155"/>
        <n x="180"/>
        <n x="178"/>
        <n x="160" s="1"/>
        <n x="181"/>
      </t>
    </mdx>
    <mdx n="162" f="v">
      <t c="7" si="182">
        <n x="177"/>
        <n x="190"/>
        <n x="1"/>
        <n x="180"/>
        <n x="178"/>
        <n x="18"/>
        <n x="160" s="1"/>
      </t>
    </mdx>
    <mdx n="162" f="v">
      <t c="7" si="184">
        <n x="177"/>
        <n x="183"/>
        <n x="58"/>
        <n x="180"/>
        <n x="178"/>
        <n x="160" s="1"/>
        <n x="181"/>
      </t>
    </mdx>
    <mdx n="162" f="v">
      <t c="7" si="182">
        <n x="177"/>
        <n x="190"/>
        <n x="9"/>
        <n x="180"/>
        <n x="178"/>
        <n x="26"/>
        <n x="160" s="1"/>
      </t>
    </mdx>
    <mdx n="162" f="v">
      <t c="7" si="184">
        <n x="177"/>
        <n x="185"/>
        <n x="3"/>
        <n x="178"/>
        <n x="180"/>
        <n x="188"/>
        <n x="160" s="1"/>
      </t>
    </mdx>
    <mdx n="162" f="v">
      <t c="7" si="182">
        <n x="191"/>
        <n x="179"/>
        <n x="72"/>
        <n x="180"/>
        <n x="178"/>
        <n x="160" s="1"/>
        <n x="181"/>
      </t>
    </mdx>
    <mdx n="162" f="v">
      <t c="7" si="182">
        <n x="177"/>
        <n x="179"/>
        <n x="146"/>
        <n x="180"/>
        <n x="178"/>
        <n x="160" s="1"/>
        <n x="181"/>
      </t>
    </mdx>
    <mdx n="162" f="v">
      <t c="7" si="184">
        <n x="191"/>
        <n x="183"/>
        <n x="107"/>
        <n x="180"/>
        <n x="178"/>
        <n x="160" s="1"/>
        <n x="181"/>
      </t>
    </mdx>
    <mdx n="162" f="v">
      <t c="7" si="182">
        <n x="191"/>
        <n x="179"/>
        <n x="63"/>
        <n x="180"/>
        <n x="178"/>
        <n x="160" s="1"/>
        <n x="181"/>
      </t>
    </mdx>
    <mdx n="162" f="v">
      <t c="7" si="184">
        <n x="177"/>
        <n x="185"/>
        <n x="70"/>
        <n x="180"/>
        <n x="178"/>
        <n x="160" s="1"/>
        <n x="181"/>
      </t>
    </mdx>
    <mdx n="162" f="v">
      <t c="7" si="182">
        <n x="177"/>
        <n x="179"/>
        <n x="120"/>
        <n x="180"/>
        <n x="178"/>
        <n x="160" s="1"/>
        <n x="181"/>
      </t>
    </mdx>
    <mdx n="162" f="v">
      <t c="7" si="182">
        <n x="177"/>
        <n x="179"/>
        <n x="145"/>
        <n x="180"/>
        <n x="178"/>
        <n x="160" s="1"/>
        <n x="181"/>
      </t>
    </mdx>
    <mdx n="162" f="v">
      <t c="7" si="184">
        <n x="191"/>
        <n x="23"/>
        <n x="180"/>
        <n x="185"/>
        <n x="178"/>
        <n x="160" s="1"/>
        <n x="181"/>
      </t>
    </mdx>
    <mdx n="162" f="v">
      <t c="7" si="182">
        <n x="177"/>
        <n x="179"/>
        <n x="117"/>
        <n x="180"/>
        <n x="178"/>
        <n x="160" s="1"/>
        <n x="181"/>
      </t>
    </mdx>
    <mdx n="162" f="v">
      <t c="7" si="184">
        <n x="177"/>
        <n x="185"/>
        <n x="76"/>
        <n x="180"/>
        <n x="178"/>
        <n x="160" s="1"/>
        <n x="181"/>
      </t>
    </mdx>
    <mdx n="162" f="v">
      <t c="7" si="184">
        <n x="177"/>
        <n x="37"/>
        <n x="180"/>
        <n x="183"/>
        <n x="178"/>
        <n x="160" s="1"/>
        <n x="181"/>
      </t>
    </mdx>
    <mdx n="162" f="v">
      <t c="7" si="184">
        <n x="177"/>
        <n x="185"/>
        <n x="146"/>
        <n x="180"/>
        <n x="178"/>
        <n x="160" s="1"/>
        <n x="181"/>
      </t>
    </mdx>
    <mdx n="162" f="v">
      <t c="7" si="182">
        <n x="191"/>
        <n x="190"/>
        <n x="108"/>
        <n x="180"/>
        <n x="178"/>
        <n x="160" s="1"/>
        <n x="181"/>
      </t>
    </mdx>
    <mdx n="162" f="v">
      <t c="7" si="184">
        <n x="177"/>
        <n x="185"/>
        <n x="0"/>
        <n x="178"/>
        <n x="180"/>
        <n x="188"/>
        <n x="160" s="1"/>
      </t>
    </mdx>
    <mdx n="162" f="v">
      <t c="7" si="182">
        <n x="177"/>
        <n x="190"/>
        <n x="75"/>
        <n x="180"/>
        <n x="178"/>
        <n x="160" s="1"/>
        <n x="181"/>
      </t>
    </mdx>
    <mdx n="162" f="v">
      <t c="7" si="184">
        <n x="191"/>
        <n x="185"/>
        <n x="104"/>
        <n x="180"/>
        <n x="178"/>
        <n x="160" s="1"/>
        <n x="181"/>
      </t>
    </mdx>
    <mdx n="162" f="v">
      <t c="7" si="182">
        <n x="177"/>
        <n x="179"/>
        <n x="149"/>
        <n x="180"/>
        <n x="178"/>
        <n x="160" s="1"/>
        <n x="181"/>
      </t>
    </mdx>
    <mdx n="162" f="v">
      <t c="7" si="184">
        <n x="191"/>
        <n x="185"/>
        <n x="0"/>
        <n x="180"/>
        <n x="178"/>
        <n x="188"/>
        <n x="160" s="1"/>
      </t>
    </mdx>
    <mdx n="162" f="v">
      <t c="7" si="182">
        <n x="191"/>
        <n x="190"/>
        <n x="43"/>
        <n x="180"/>
        <n x="178"/>
        <n x="160" s="1"/>
        <n x="181"/>
      </t>
    </mdx>
    <mdx n="162" f="v">
      <t c="7" si="184">
        <n x="177"/>
        <n x="185"/>
        <n x="78"/>
        <n x="180"/>
        <n x="178"/>
        <n x="160" s="1"/>
        <n x="181"/>
      </t>
    </mdx>
    <mdx n="162" f="v">
      <t c="7" si="184">
        <n x="177"/>
        <n x="183"/>
        <n x="110"/>
        <n x="180"/>
        <n x="178"/>
        <n x="160" s="1"/>
        <n x="181"/>
      </t>
    </mdx>
    <mdx n="162" f="v">
      <t c="7" si="182">
        <n x="177"/>
        <n x="190"/>
        <n x="76"/>
        <n x="180"/>
        <n x="178"/>
        <n x="160" s="1"/>
        <n x="181"/>
      </t>
    </mdx>
    <mdx n="162" f="v">
      <t c="7" si="182">
        <n x="177"/>
        <n x="190"/>
        <n x="13"/>
        <n x="180"/>
        <n x="178"/>
        <n x="17"/>
        <n x="160" s="1"/>
      </t>
    </mdx>
    <mdx n="162" f="v">
      <t c="7" si="184">
        <n x="191"/>
        <n x="24"/>
        <n x="180"/>
        <n x="183"/>
        <n x="178"/>
        <n x="160" s="1"/>
        <n x="181"/>
      </t>
    </mdx>
    <mdx n="162" f="v">
      <t c="7" si="182">
        <n x="177"/>
        <n x="190"/>
        <n x="9"/>
        <n x="180"/>
        <n x="178"/>
        <n x="17"/>
        <n x="160" s="1"/>
      </t>
    </mdx>
    <mdx n="162" f="v">
      <t c="7" si="182">
        <n x="177"/>
        <n x="190"/>
        <n x="89"/>
        <n x="180"/>
        <n x="178"/>
        <n x="160" s="1"/>
        <n x="181"/>
      </t>
    </mdx>
    <mdx n="162" f="v">
      <t c="7" si="184">
        <n x="177"/>
        <n x="185"/>
        <n x="111"/>
        <n x="180"/>
        <n x="178"/>
        <n x="160" s="1"/>
        <n x="181"/>
      </t>
    </mdx>
    <mdx n="162" f="v">
      <t c="7" si="184">
        <n x="191"/>
        <n x="183"/>
        <n x="86"/>
        <n x="180"/>
        <n x="178"/>
        <n x="160" s="1"/>
        <n x="181"/>
      </t>
    </mdx>
    <mdx n="162" f="v">
      <t c="7" si="182">
        <n x="191"/>
        <n x="190"/>
        <n x="95"/>
        <n x="180"/>
        <n x="178"/>
        <n x="160" s="1"/>
        <n x="181"/>
      </t>
    </mdx>
    <mdx n="162" f="v">
      <t c="7" si="182">
        <n x="191"/>
        <n x="179"/>
        <n x="43"/>
        <n x="180"/>
        <n x="178"/>
        <n x="160" s="1"/>
        <n x="181"/>
      </t>
    </mdx>
    <mdx n="162" f="v">
      <t c="7" si="184">
        <n x="191"/>
        <n x="35"/>
        <n x="180"/>
        <n x="183"/>
        <n x="178"/>
        <n x="160" s="1"/>
        <n x="181"/>
      </t>
    </mdx>
    <mdx n="162" f="v">
      <t c="7" si="184">
        <n x="177"/>
        <n x="183"/>
        <n x="62"/>
        <n x="180"/>
        <n x="178"/>
        <n x="160" s="1"/>
        <n x="181"/>
      </t>
    </mdx>
    <mdx n="162" f="v">
      <t c="7" si="182">
        <n x="177"/>
        <n x="179"/>
        <n x="90"/>
        <n x="180"/>
        <n x="178"/>
        <n x="160" s="1"/>
        <n x="181"/>
      </t>
    </mdx>
    <mdx n="162" f="v">
      <t c="7" si="182">
        <n x="177"/>
        <n x="190"/>
        <n x="136"/>
        <n x="180"/>
        <n x="178"/>
        <n x="160" s="1"/>
        <n x="181"/>
      </t>
    </mdx>
    <mdx n="162" f="v">
      <t c="7" si="182">
        <n x="177"/>
        <n x="190"/>
        <n x="14"/>
        <n x="180"/>
        <n x="178"/>
        <n x="17"/>
        <n x="160" s="1"/>
      </t>
    </mdx>
    <mdx n="162" f="v">
      <t c="7" si="184">
        <n x="177"/>
        <n x="185"/>
        <n x="75"/>
        <n x="180"/>
        <n x="178"/>
        <n x="160" s="1"/>
        <n x="181"/>
      </t>
    </mdx>
    <mdx n="162" f="v">
      <t c="7" si="184">
        <n x="177"/>
        <n x="183"/>
        <n x="102"/>
        <n x="180"/>
        <n x="178"/>
        <n x="160" s="1"/>
        <n x="181"/>
      </t>
    </mdx>
    <mdx n="162" f="v">
      <t c="7" si="182">
        <n x="177"/>
        <n x="179"/>
        <n x="129"/>
        <n x="180"/>
        <n x="178"/>
        <n x="160" s="1"/>
        <n x="181"/>
      </t>
    </mdx>
    <mdx n="162" f="v">
      <t c="7" si="184">
        <n x="177"/>
        <n x="185"/>
        <n x="154"/>
        <n x="180"/>
        <n x="178"/>
        <n x="160" s="1"/>
        <n x="181"/>
      </t>
    </mdx>
    <mdx n="162" f="v">
      <t c="7" si="184">
        <n x="177"/>
        <n x="185"/>
        <n x="6"/>
        <n x="180"/>
        <n x="178"/>
        <n x="187"/>
        <n x="160" s="1"/>
      </t>
    </mdx>
    <mdx n="162" f="v">
      <t c="7" si="182">
        <n x="191"/>
        <n x="190"/>
        <n x="46"/>
        <n x="180"/>
        <n x="178"/>
        <n x="160" s="1"/>
        <n x="181"/>
      </t>
    </mdx>
    <mdx n="162" f="v">
      <t c="7" si="182">
        <n x="177"/>
        <n x="179"/>
        <n x="92"/>
        <n x="180"/>
        <n x="178"/>
        <n x="160" s="1"/>
        <n x="181"/>
      </t>
    </mdx>
    <mdx n="162" f="v">
      <t c="7" si="182">
        <n x="177"/>
        <n x="190"/>
        <n x="154"/>
        <n x="180"/>
        <n x="178"/>
        <n x="160" s="1"/>
        <n x="181"/>
      </t>
    </mdx>
    <mdx n="162" f="v">
      <t c="7" si="184">
        <n x="177"/>
        <n x="185"/>
        <n x="62"/>
        <n x="180"/>
        <n x="178"/>
        <n x="160" s="1"/>
        <n x="181"/>
      </t>
    </mdx>
    <mdx n="162" f="v">
      <t c="7" si="182">
        <n x="191"/>
        <n x="19"/>
        <n x="180"/>
        <n x="190"/>
        <n x="178"/>
        <n x="160" s="1"/>
        <n x="181"/>
      </t>
    </mdx>
    <mdx n="162" f="v">
      <t c="7" si="182">
        <n x="177"/>
        <n x="179"/>
        <n x="119"/>
        <n x="180"/>
        <n x="178"/>
        <n x="160" s="1"/>
        <n x="181"/>
      </t>
    </mdx>
    <mdx n="162" f="v">
      <t c="7" si="182">
        <n x="177"/>
        <n x="179"/>
        <n x="76"/>
        <n x="180"/>
        <n x="178"/>
        <n x="160" s="1"/>
        <n x="181"/>
      </t>
    </mdx>
    <mdx n="162" f="v">
      <t c="7" si="184">
        <n x="191"/>
        <n x="185"/>
        <n x="88"/>
        <n x="180"/>
        <n x="178"/>
        <n x="160" s="1"/>
        <n x="181"/>
      </t>
    </mdx>
    <mdx n="162" f="v">
      <t c="7" si="182">
        <n x="177"/>
        <n x="36"/>
        <n x="180"/>
        <n x="179"/>
        <n x="178"/>
        <n x="160" s="1"/>
        <n x="181"/>
      </t>
    </mdx>
    <mdx n="162" f="v">
      <t c="7" si="182">
        <n x="177"/>
        <n x="179"/>
        <n x="86"/>
        <n x="180"/>
        <n x="178"/>
        <n x="160" s="1"/>
        <n x="181"/>
      </t>
    </mdx>
    <mdx n="162" f="v">
      <t c="7" si="184">
        <n x="177"/>
        <n x="183"/>
        <n x="150"/>
        <n x="180"/>
        <n x="178"/>
        <n x="160" s="1"/>
        <n x="181"/>
      </t>
    </mdx>
    <mdx n="162" f="v">
      <t c="7" si="182">
        <n x="191"/>
        <n x="179"/>
        <n x="114"/>
        <n x="180"/>
        <n x="178"/>
        <n x="160" s="1"/>
        <n x="181"/>
      </t>
    </mdx>
    <mdx n="162" f="v">
      <t c="7" si="184">
        <n x="191"/>
        <n x="21"/>
        <n x="180"/>
        <n x="183"/>
        <n x="178"/>
        <n x="160" s="1"/>
        <n x="181"/>
      </t>
    </mdx>
    <mdx n="162" f="v">
      <t c="7" si="184">
        <n x="177"/>
        <n x="33"/>
        <n x="180"/>
        <n x="185"/>
        <n x="178"/>
        <n x="160" s="1"/>
        <n x="181"/>
      </t>
    </mdx>
    <mdx n="162" f="v">
      <t c="7" si="182">
        <n x="177"/>
        <n x="179"/>
        <n x="110"/>
        <n x="180"/>
        <n x="178"/>
        <n x="160" s="1"/>
        <n x="181"/>
      </t>
    </mdx>
    <mdx n="162" f="v">
      <t c="7" si="182">
        <n x="191"/>
        <n x="29"/>
        <n x="180"/>
        <n x="190"/>
        <n x="178"/>
        <n x="160" s="1"/>
        <n x="181"/>
      </t>
    </mdx>
    <mdx n="162" f="v">
      <t c="7" si="182">
        <n x="177"/>
        <n x="190"/>
        <n x="57"/>
        <n x="180"/>
        <n x="178"/>
        <n x="160" s="1"/>
        <n x="181"/>
      </t>
    </mdx>
    <mdx n="162" f="v">
      <t c="7" si="182">
        <n x="177"/>
        <n x="139"/>
        <n x="180"/>
        <n x="190"/>
        <n x="178"/>
        <n x="160" s="1"/>
        <n x="181"/>
      </t>
    </mdx>
    <mdx n="162" f="v">
      <t c="7" si="182">
        <n x="191"/>
        <n x="190"/>
        <n x="39"/>
        <n x="180"/>
        <n x="178"/>
        <n x="160" s="1"/>
        <n x="181"/>
      </t>
    </mdx>
    <mdx n="162" f="v">
      <t c="7" si="182">
        <n x="177"/>
        <n x="190"/>
        <n x="52"/>
        <n x="180"/>
        <n x="178"/>
        <n x="160" s="1"/>
        <n x="181"/>
      </t>
    </mdx>
    <mdx n="162" f="v">
      <t c="7" si="184">
        <n x="191"/>
        <n x="183"/>
        <n x="106"/>
        <n x="180"/>
        <n x="178"/>
        <n x="160" s="1"/>
        <n x="181"/>
      </t>
    </mdx>
    <mdx n="162" f="v">
      <t c="7" si="184">
        <n x="177"/>
        <n x="183"/>
        <n x="154"/>
        <n x="180"/>
        <n x="178"/>
        <n x="160" s="1"/>
        <n x="181"/>
      </t>
    </mdx>
    <mdx n="162" f="v">
      <t c="7" si="184">
        <n x="191"/>
        <n x="185"/>
        <n x="53"/>
        <n x="180"/>
        <n x="178"/>
        <n x="160" s="1"/>
        <n x="181"/>
      </t>
    </mdx>
    <mdx n="162" f="v">
      <t c="7" si="182">
        <n x="191"/>
        <n x="190"/>
        <n x="41"/>
        <n x="180"/>
        <n x="178"/>
        <n x="160" s="1"/>
        <n x="181"/>
      </t>
    </mdx>
    <mdx n="162" f="v">
      <t c="7" si="184">
        <n x="191"/>
        <n x="185"/>
        <n x="81"/>
        <n x="180"/>
        <n x="178"/>
        <n x="160" s="1"/>
        <n x="181"/>
      </t>
    </mdx>
    <mdx n="162" f="v">
      <t c="7" si="184">
        <n x="191"/>
        <n x="185"/>
        <n x="65"/>
        <n x="180"/>
        <n x="178"/>
        <n x="160" s="1"/>
        <n x="181"/>
      </t>
    </mdx>
    <mdx n="162" f="v">
      <t c="7" si="182">
        <n x="177"/>
        <n x="190"/>
        <n x="46"/>
        <n x="180"/>
        <n x="178"/>
        <n x="160" s="1"/>
        <n x="181"/>
      </t>
    </mdx>
    <mdx n="162" f="v">
      <t c="7" si="182">
        <n x="177"/>
        <n x="179"/>
        <n x="147"/>
        <n x="180"/>
        <n x="178"/>
        <n x="160" s="1"/>
        <n x="181"/>
      </t>
    </mdx>
    <mdx n="162" f="v">
      <t c="7" si="182">
        <n x="191"/>
        <n x="190"/>
        <n x="126"/>
        <n x="180"/>
        <n x="178"/>
        <n x="160" s="1"/>
        <n x="181"/>
      </t>
    </mdx>
    <mdx n="162" f="v">
      <t c="7" si="182">
        <n x="191"/>
        <n x="179"/>
        <n x="110"/>
        <n x="180"/>
        <n x="178"/>
        <n x="160" s="1"/>
        <n x="181"/>
      </t>
    </mdx>
    <mdx n="162" f="v">
      <t c="7" si="182">
        <n x="177"/>
        <n x="190"/>
        <n x="82"/>
        <n x="180"/>
        <n x="178"/>
        <n x="160" s="1"/>
        <n x="181"/>
      </t>
    </mdx>
    <mdx n="162" f="v">
      <t c="7" si="184">
        <n x="177"/>
        <n x="185"/>
        <n x="71"/>
        <n x="180"/>
        <n x="178"/>
        <n x="160" s="1"/>
        <n x="181"/>
      </t>
    </mdx>
    <mdx n="162" f="v">
      <t c="7" si="182">
        <n x="177"/>
        <n x="190"/>
        <n x="159"/>
        <n x="180"/>
        <n x="178"/>
        <n x="18"/>
        <n x="160" s="1"/>
      </t>
    </mdx>
    <mdx n="162" f="v">
      <t c="7" si="182">
        <n x="191"/>
        <n x="179"/>
        <n x="60"/>
        <n x="180"/>
        <n x="178"/>
        <n x="160" s="1"/>
        <n x="181"/>
      </t>
    </mdx>
    <mdx n="162" f="v">
      <t c="7" si="182">
        <n x="177"/>
        <n x="21"/>
        <n x="180"/>
        <n x="190"/>
        <n x="178"/>
        <n x="160" s="1"/>
        <n x="181"/>
      </t>
    </mdx>
    <mdx n="162" f="v">
      <t c="7" si="182">
        <n x="177"/>
        <n x="190"/>
        <n x="118"/>
        <n x="180"/>
        <n x="178"/>
        <n x="160" s="1"/>
        <n x="181"/>
      </t>
    </mdx>
    <mdx n="162" f="v">
      <t c="7" si="182">
        <n x="191"/>
        <n x="190"/>
        <n x="151"/>
        <n x="180"/>
        <n x="178"/>
        <n x="160" s="1"/>
        <n x="181"/>
      </t>
    </mdx>
    <mdx n="162" f="v">
      <t c="7" si="182">
        <n x="191"/>
        <n x="179"/>
        <n x="97"/>
        <n x="180"/>
        <n x="178"/>
        <n x="160" s="1"/>
        <n x="181"/>
      </t>
    </mdx>
    <mdx n="162" f="v">
      <t c="7" si="184">
        <n x="177"/>
        <n x="25"/>
        <n x="180"/>
        <n x="183"/>
        <n x="178"/>
        <n x="160" s="1"/>
        <n x="181"/>
      </t>
    </mdx>
    <mdx n="162" f="v">
      <t c="7" si="182">
        <n x="177"/>
        <n x="190"/>
        <n x="16"/>
        <n x="180"/>
        <n x="178"/>
        <n x="17"/>
        <n x="160" s="1"/>
      </t>
    </mdx>
    <mdx n="162" f="v">
      <t c="7" si="182">
        <n x="177"/>
        <n x="179"/>
        <n x="133"/>
        <n x="180"/>
        <n x="178"/>
        <n x="160" s="1"/>
        <n x="181"/>
      </t>
    </mdx>
    <mdx n="162" f="v">
      <t c="7" si="182">
        <n x="191"/>
        <n x="179"/>
        <n x="55"/>
        <n x="180"/>
        <n x="178"/>
        <n x="160" s="1"/>
        <n x="181"/>
      </t>
    </mdx>
    <mdx n="162" f="v">
      <t c="7" si="182">
        <n x="177"/>
        <n x="190"/>
        <n x="119"/>
        <n x="180"/>
        <n x="178"/>
        <n x="160" s="1"/>
        <n x="181"/>
      </t>
    </mdx>
    <mdx n="162" f="v">
      <t c="7" si="184">
        <n x="177"/>
        <n x="185"/>
        <n x="72"/>
        <n x="180"/>
        <n x="178"/>
        <n x="160" s="1"/>
        <n x="181"/>
      </t>
    </mdx>
    <mdx n="162" f="v">
      <t c="7" si="184">
        <n x="177"/>
        <n x="185"/>
        <n x="140"/>
        <n x="180"/>
        <n x="178"/>
        <n x="160" s="1"/>
        <n x="181"/>
      </t>
    </mdx>
    <mdx n="162" f="v">
      <t c="7" si="182">
        <n x="191"/>
        <n x="190"/>
        <n x="92"/>
        <n x="180"/>
        <n x="178"/>
        <n x="160" s="1"/>
        <n x="181"/>
      </t>
    </mdx>
    <mdx n="162" f="v">
      <t c="7" si="182">
        <n x="177"/>
        <n x="190"/>
        <n x="106"/>
        <n x="180"/>
        <n x="178"/>
        <n x="160" s="1"/>
        <n x="181"/>
      </t>
    </mdx>
    <mdx n="162" f="v">
      <t c="7" si="184">
        <n x="177"/>
        <n x="183"/>
        <n x="41"/>
        <n x="180"/>
        <n x="178"/>
        <n x="160" s="1"/>
        <n x="181"/>
      </t>
    </mdx>
    <mdx n="162" f="v">
      <t c="7" si="182">
        <n x="177"/>
        <n x="179"/>
        <n x="105"/>
        <n x="180"/>
        <n x="178"/>
        <n x="160" s="1"/>
        <n x="181"/>
      </t>
    </mdx>
    <mdx n="162" f="v">
      <t c="7" si="184">
        <n x="191"/>
        <n x="31"/>
        <n x="180"/>
        <n x="185"/>
        <n x="178"/>
        <n x="160" s="1"/>
        <n x="181"/>
      </t>
    </mdx>
    <mdx n="162" f="v">
      <t c="7" si="182">
        <n x="191"/>
        <n x="190"/>
        <n x="153"/>
        <n x="180"/>
        <n x="178"/>
        <n x="160" s="1"/>
        <n x="181"/>
      </t>
    </mdx>
    <mdx n="162" f="v">
      <t c="7" si="184">
        <n x="191"/>
        <n x="185"/>
        <n x="95"/>
        <n x="180"/>
        <n x="178"/>
        <n x="160" s="1"/>
        <n x="181"/>
      </t>
    </mdx>
    <mdx n="162" f="v">
      <t c="7" si="182">
        <n x="191"/>
        <n x="21"/>
        <n x="180"/>
        <n x="190"/>
        <n x="178"/>
        <n x="160" s="1"/>
        <n x="181"/>
      </t>
    </mdx>
    <mdx n="162" f="v">
      <t c="7" si="182">
        <n x="191"/>
        <n x="190"/>
        <n x="93"/>
        <n x="180"/>
        <n x="178"/>
        <n x="160" s="1"/>
        <n x="181"/>
      </t>
    </mdx>
    <mdx n="162" f="v">
      <t c="7" si="184">
        <n x="191"/>
        <n x="185"/>
        <n x="74"/>
        <n x="180"/>
        <n x="178"/>
        <n x="160" s="1"/>
        <n x="181"/>
      </t>
    </mdx>
    <mdx n="162" f="v">
      <t c="7" si="182">
        <n x="191"/>
        <n x="179"/>
        <n x="66"/>
        <n x="180"/>
        <n x="178"/>
        <n x="160" s="1"/>
        <n x="181"/>
      </t>
    </mdx>
    <mdx n="162" f="v">
      <t c="7" si="184">
        <n x="191"/>
        <n x="185"/>
        <n x="76"/>
        <n x="180"/>
        <n x="178"/>
        <n x="160" s="1"/>
        <n x="181"/>
      </t>
    </mdx>
    <mdx n="162" f="v">
      <t c="7" si="182">
        <n x="191"/>
        <n x="179"/>
        <n x="88"/>
        <n x="180"/>
        <n x="178"/>
        <n x="160" s="1"/>
        <n x="181"/>
      </t>
    </mdx>
    <mdx n="162" f="v">
      <t c="7" si="182">
        <n x="177"/>
        <n x="190"/>
        <n x="97"/>
        <n x="180"/>
        <n x="178"/>
        <n x="160" s="1"/>
        <n x="181"/>
      </t>
    </mdx>
    <mdx n="162" f="v">
      <t c="7" si="182">
        <n x="177"/>
        <n x="134"/>
        <n x="180"/>
        <n x="190"/>
        <n x="178"/>
        <n x="160" s="1"/>
        <n x="181"/>
      </t>
    </mdx>
    <mdx n="162" f="v">
      <t c="7" si="184">
        <n x="177"/>
        <n x="183"/>
        <n x="142"/>
        <n x="180"/>
        <n x="178"/>
        <n x="160" s="1"/>
        <n x="181"/>
      </t>
    </mdx>
    <mdx n="162" f="v">
      <t c="7" si="184">
        <n x="177"/>
        <n x="185"/>
        <n x="87"/>
        <n x="180"/>
        <n x="178"/>
        <n x="160" s="1"/>
        <n x="181"/>
      </t>
    </mdx>
    <mdx n="162" f="v">
      <t c="7" si="182">
        <n x="191"/>
        <n x="190"/>
        <n x="72"/>
        <n x="180"/>
        <n x="178"/>
        <n x="160" s="1"/>
        <n x="181"/>
      </t>
    </mdx>
    <mdx n="162" f="v">
      <t c="7" si="184">
        <n x="177"/>
        <n x="185"/>
        <n x="45"/>
        <n x="180"/>
        <n x="178"/>
        <n x="160" s="1"/>
        <n x="181"/>
      </t>
    </mdx>
    <mdx n="162" f="v">
      <t c="7" si="182">
        <n x="191"/>
        <n x="179"/>
        <n x="113"/>
        <n x="180"/>
        <n x="178"/>
        <n x="160" s="1"/>
        <n x="181"/>
      </t>
    </mdx>
    <mdx n="162" f="v">
      <t c="7" si="182">
        <n x="177"/>
        <n x="190"/>
        <n x="94"/>
        <n x="180"/>
        <n x="178"/>
        <n x="160" s="1"/>
        <n x="181"/>
      </t>
    </mdx>
    <mdx n="162" f="v">
      <t c="7" si="182">
        <n x="177"/>
        <n x="190"/>
        <n x="83"/>
        <n x="180"/>
        <n x="178"/>
        <n x="160" s="1"/>
        <n x="181"/>
      </t>
    </mdx>
    <mdx n="162" f="v">
      <t c="7" si="184">
        <n x="177"/>
        <n x="185"/>
        <n x="161"/>
        <n x="180"/>
        <n x="178"/>
        <n x="189"/>
        <n x="160" s="1"/>
      </t>
    </mdx>
    <mdx n="162" f="v">
      <t c="7" si="184">
        <n x="191"/>
        <n x="183"/>
        <n x="72"/>
        <n x="180"/>
        <n x="178"/>
        <n x="160" s="1"/>
        <n x="181"/>
      </t>
    </mdx>
    <mdx n="162" f="v">
      <t c="7" si="184">
        <n x="177"/>
        <n x="185"/>
        <n x="118"/>
        <n x="180"/>
        <n x="178"/>
        <n x="160" s="1"/>
        <n x="181"/>
      </t>
    </mdx>
    <mdx n="162" f="v">
      <t c="7" si="182">
        <n x="191"/>
        <n x="190"/>
        <n x="100"/>
        <n x="180"/>
        <n x="178"/>
        <n x="160" s="1"/>
        <n x="181"/>
      </t>
    </mdx>
    <mdx n="162" f="v">
      <t c="7" si="184">
        <n x="177"/>
        <n x="185"/>
        <n x="112"/>
        <n x="180"/>
        <n x="178"/>
        <n x="160" s="1"/>
        <n x="181"/>
      </t>
    </mdx>
    <mdx n="162" f="v">
      <t c="7" si="182">
        <n x="177"/>
        <n x="179"/>
        <n x="73"/>
        <n x="180"/>
        <n x="178"/>
        <n x="160" s="1"/>
        <n x="181"/>
      </t>
    </mdx>
    <mdx n="162" f="v">
      <t c="7" si="184">
        <n x="177"/>
        <n x="23"/>
        <n x="180"/>
        <n x="185"/>
        <n x="178"/>
        <n x="160" s="1"/>
        <n x="181"/>
      </t>
    </mdx>
    <mdx n="162" f="v">
      <t c="7" si="182">
        <n x="177"/>
        <n x="179"/>
        <n x="45"/>
        <n x="180"/>
        <n x="178"/>
        <n x="160" s="1"/>
        <n x="181"/>
      </t>
    </mdx>
    <mdx n="162" f="v">
      <t c="7" si="184">
        <n x="177"/>
        <n x="185"/>
        <n x="94"/>
        <n x="180"/>
        <n x="178"/>
        <n x="160" s="1"/>
        <n x="181"/>
      </t>
    </mdx>
    <mdx n="162" f="v">
      <t c="7" si="184">
        <n x="191"/>
        <n x="185"/>
        <n x="0"/>
        <n x="180"/>
        <n x="178"/>
        <n x="187"/>
        <n x="160" s="1"/>
      </t>
    </mdx>
    <mdx n="162" f="v">
      <t c="7" si="184">
        <n x="177"/>
        <n x="20"/>
        <n x="180"/>
        <n x="185"/>
        <n x="178"/>
        <n x="160" s="1"/>
        <n x="181"/>
      </t>
    </mdx>
    <mdx n="162" f="v">
      <t c="7" si="182">
        <n x="191"/>
        <n x="190"/>
        <n x="154"/>
        <n x="180"/>
        <n x="178"/>
        <n x="160" s="1"/>
        <n x="181"/>
      </t>
    </mdx>
    <mdx n="162" f="v">
      <t c="7" si="184">
        <n x="191"/>
        <n x="183"/>
        <n x="77"/>
        <n x="180"/>
        <n x="178"/>
        <n x="160" s="1"/>
        <n x="181"/>
      </t>
    </mdx>
    <mdx n="162" f="v">
      <t c="6" si="182">
        <n x="191"/>
        <n x="179"/>
        <n x="117"/>
        <n x="180"/>
        <n x="160" s="1"/>
        <n x="181"/>
      </t>
    </mdx>
    <mdx n="162" f="v">
      <t c="7" si="184">
        <n x="177"/>
        <n x="185"/>
        <n x="152"/>
        <n x="180"/>
        <n x="178"/>
        <n x="160" s="1"/>
        <n x="181"/>
      </t>
    </mdx>
    <mdx n="162" f="v">
      <t c="7" si="184">
        <n x="191"/>
        <n x="183"/>
        <n x="121"/>
        <n x="180"/>
        <n x="178"/>
        <n x="160" s="1"/>
        <n x="181"/>
      </t>
    </mdx>
    <mdx n="162" f="v">
      <t c="7" si="184">
        <n x="177"/>
        <n x="185"/>
        <n x="3"/>
        <n x="180"/>
        <n x="178"/>
        <n x="187"/>
        <n x="160" s="1"/>
      </t>
    </mdx>
    <mdx n="162" f="v">
      <t c="7" si="184">
        <n x="191"/>
        <n x="183"/>
        <n x="146"/>
        <n x="180"/>
        <n x="178"/>
        <n x="160" s="1"/>
        <n x="181"/>
      </t>
    </mdx>
    <mdx n="162" f="v">
      <t c="7" si="184">
        <n x="177"/>
        <n x="33"/>
        <n x="180"/>
        <n x="183"/>
        <n x="178"/>
        <n x="160" s="1"/>
        <n x="181"/>
      </t>
    </mdx>
    <mdx n="162" f="v">
      <t c="7" si="184">
        <n x="177"/>
        <n x="183"/>
        <n x="112"/>
        <n x="180"/>
        <n x="178"/>
        <n x="160" s="1"/>
        <n x="181"/>
      </t>
    </mdx>
    <mdx n="162" f="v">
      <t c="7" si="184">
        <n x="177"/>
        <n x="185"/>
        <n x="141"/>
        <n x="180"/>
        <n x="178"/>
        <n x="160" s="1"/>
        <n x="181"/>
      </t>
    </mdx>
    <mdx n="162" f="v">
      <t c="7" si="182">
        <n x="177"/>
        <n x="190"/>
        <n x="92"/>
        <n x="180"/>
        <n x="178"/>
        <n x="160" s="1"/>
        <n x="181"/>
      </t>
    </mdx>
    <mdx n="162" f="v">
      <t c="7" si="184">
        <n x="177"/>
        <n x="185"/>
        <n x="158"/>
        <n x="180"/>
        <n x="178"/>
        <n x="189"/>
        <n x="160" s="1"/>
      </t>
    </mdx>
    <mdx n="162" f="v">
      <t c="7" si="184">
        <n x="191"/>
        <n x="183"/>
        <n x="133"/>
        <n x="180"/>
        <n x="178"/>
        <n x="160" s="1"/>
        <n x="181"/>
      </t>
    </mdx>
    <mdx n="162" f="v">
      <t c="7" si="182">
        <n x="191"/>
        <n x="179"/>
        <n x="39"/>
        <n x="180"/>
        <n x="178"/>
        <n x="160" s="1"/>
        <n x="181"/>
      </t>
    </mdx>
    <mdx n="162" f="v">
      <t c="7" si="184">
        <n x="177"/>
        <n x="183"/>
        <n x="98"/>
        <n x="180"/>
        <n x="178"/>
        <n x="160" s="1"/>
        <n x="181"/>
      </t>
    </mdx>
    <mdx n="162" f="v">
      <t c="7" si="182">
        <n x="191"/>
        <n x="25"/>
        <n x="180"/>
        <n x="190"/>
        <n x="178"/>
        <n x="160" s="1"/>
        <n x="181"/>
      </t>
    </mdx>
    <mdx n="162" f="v">
      <t c="7" si="182">
        <n x="191"/>
        <n x="190"/>
        <n x="66"/>
        <n x="180"/>
        <n x="178"/>
        <n x="160" s="1"/>
        <n x="181"/>
      </t>
    </mdx>
    <mdx n="162" f="v">
      <t c="7" si="182">
        <n x="177"/>
        <n x="190"/>
        <n x="59"/>
        <n x="180"/>
        <n x="178"/>
        <n x="160" s="1"/>
        <n x="181"/>
      </t>
    </mdx>
    <mdx n="162" f="v">
      <t c="7" si="184">
        <n x="191"/>
        <n x="185"/>
        <n x="71"/>
        <n x="180"/>
        <n x="178"/>
        <n x="160" s="1"/>
        <n x="181"/>
      </t>
    </mdx>
    <mdx n="162" f="v">
      <t c="7" si="182">
        <n x="177"/>
        <n x="30"/>
        <n x="180"/>
        <n x="190"/>
        <n x="178"/>
        <n x="160" s="1"/>
        <n x="181"/>
      </t>
    </mdx>
    <mdx n="162" f="v">
      <t c="7" si="184">
        <n x="177"/>
        <n x="185"/>
        <n x="10"/>
        <n x="180"/>
        <n x="178"/>
        <n x="187"/>
        <n x="160" s="1"/>
      </t>
    </mdx>
    <mdx n="162" f="v">
      <t c="7" si="182">
        <n x="177"/>
        <n x="179"/>
        <n x="69"/>
        <n x="180"/>
        <n x="178"/>
        <n x="160" s="1"/>
        <n x="181"/>
      </t>
    </mdx>
    <mdx n="162" f="v">
      <t c="7" si="182">
        <n x="177"/>
        <n x="179"/>
        <n x="79"/>
        <n x="180"/>
        <n x="178"/>
        <n x="160" s="1"/>
        <n x="181"/>
      </t>
    </mdx>
    <mdx n="162" f="v">
      <t c="7" si="184">
        <n x="191"/>
        <n x="185"/>
        <n x="67"/>
        <n x="180"/>
        <n x="178"/>
        <n x="160" s="1"/>
        <n x="181"/>
      </t>
    </mdx>
    <mdx n="162" f="v">
      <t c="7" si="184">
        <n x="191"/>
        <n x="185"/>
        <n x="73"/>
        <n x="180"/>
        <n x="178"/>
        <n x="160" s="1"/>
        <n x="181"/>
      </t>
    </mdx>
    <mdx n="162" f="v">
      <t c="7" si="184">
        <n x="177"/>
        <n x="183"/>
        <n x="81"/>
        <n x="180"/>
        <n x="178"/>
        <n x="160" s="1"/>
        <n x="181"/>
      </t>
    </mdx>
    <mdx n="162" f="v">
      <t c="7" si="182">
        <n x="177"/>
        <n x="190"/>
        <n x="72"/>
        <n x="180"/>
        <n x="178"/>
        <n x="160" s="1"/>
        <n x="181"/>
      </t>
    </mdx>
    <mdx n="162" f="v">
      <t c="7" si="182">
        <n x="177"/>
        <n x="179"/>
        <n x="97"/>
        <n x="180"/>
        <n x="178"/>
        <n x="160" s="1"/>
        <n x="181"/>
      </t>
    </mdx>
    <mdx n="162" f="v">
      <t c="7" si="184">
        <n x="177"/>
        <n x="185"/>
        <n x="5"/>
        <n x="180"/>
        <n x="178"/>
        <n x="187"/>
        <n x="160" s="1"/>
      </t>
    </mdx>
    <mdx n="162" f="v">
      <t c="7" si="184">
        <n x="191"/>
        <n x="183"/>
        <n x="102"/>
        <n x="180"/>
        <n x="178"/>
        <n x="160" s="1"/>
        <n x="181"/>
      </t>
    </mdx>
    <mdx n="162" f="v">
      <t c="7" si="182">
        <n x="177"/>
        <n x="179"/>
        <n x="40"/>
        <n x="180"/>
        <n x="178"/>
        <n x="160" s="1"/>
        <n x="181"/>
      </t>
    </mdx>
    <mdx n="162" f="v">
      <t c="7" si="184">
        <n x="191"/>
        <n x="185"/>
        <n x="83"/>
        <n x="180"/>
        <n x="178"/>
        <n x="160" s="1"/>
        <n x="181"/>
      </t>
    </mdx>
    <mdx n="162" f="v">
      <t c="7" si="184">
        <n x="191"/>
        <n x="183"/>
        <n x="117"/>
        <n x="180"/>
        <n x="178"/>
        <n x="160" s="1"/>
        <n x="181"/>
      </t>
    </mdx>
    <mdx n="162" f="v">
      <t c="7" si="182">
        <n x="191"/>
        <n x="179"/>
        <n x="105"/>
        <n x="180"/>
        <n x="178"/>
        <n x="160" s="1"/>
        <n x="181"/>
      </t>
    </mdx>
    <mdx n="162" f="v">
      <t c="7" si="184">
        <n x="177"/>
        <n x="183"/>
        <n x="66"/>
        <n x="180"/>
        <n x="178"/>
        <n x="160" s="1"/>
        <n x="181"/>
      </t>
    </mdx>
    <mdx n="162" f="v">
      <t c="7" si="184">
        <n x="191"/>
        <n x="185"/>
        <n x="47"/>
        <n x="180"/>
        <n x="178"/>
        <n x="160" s="1"/>
        <n x="181"/>
      </t>
    </mdx>
    <mdx n="162" f="v">
      <t c="7" si="184">
        <n x="191"/>
        <n x="30"/>
        <n x="180"/>
        <n x="185"/>
        <n x="178"/>
        <n x="160" s="1"/>
        <n x="181"/>
      </t>
    </mdx>
    <mdx n="162" f="v">
      <t c="7" si="182">
        <n x="177"/>
        <n x="179"/>
        <n x="91"/>
        <n x="180"/>
        <n x="178"/>
        <n x="160" s="1"/>
        <n x="181"/>
      </t>
    </mdx>
    <mdx n="162" f="v">
      <t c="7" si="182">
        <n x="177"/>
        <n x="190"/>
        <n x="88"/>
        <n x="180"/>
        <n x="178"/>
        <n x="160" s="1"/>
        <n x="181"/>
      </t>
    </mdx>
    <mdx n="162" f="v">
      <t c="7" si="182">
        <n x="177"/>
        <n x="190"/>
        <n x="66"/>
        <n x="180"/>
        <n x="178"/>
        <n x="160" s="1"/>
        <n x="181"/>
      </t>
    </mdx>
    <mdx n="162" f="v">
      <t c="7" si="182">
        <n x="191"/>
        <n x="190"/>
        <n x="42"/>
        <n x="180"/>
        <n x="178"/>
        <n x="160" s="1"/>
        <n x="181"/>
      </t>
    </mdx>
    <mdx n="162" f="v">
      <t c="7" si="182">
        <n x="191"/>
        <n x="179"/>
        <n x="124"/>
        <n x="180"/>
        <n x="178"/>
        <n x="160" s="1"/>
        <n x="181"/>
      </t>
    </mdx>
    <mdx n="162" f="v">
      <t c="7" si="184">
        <n x="191"/>
        <n x="185"/>
        <n x="138"/>
        <n x="180"/>
        <n x="178"/>
        <n x="160" s="1"/>
        <n x="181"/>
      </t>
    </mdx>
    <mdx n="162" f="v">
      <t c="7" si="184">
        <n x="191"/>
        <n x="183"/>
        <n x="138"/>
        <n x="180"/>
        <n x="178"/>
        <n x="160" s="1"/>
        <n x="181"/>
      </t>
    </mdx>
    <mdx n="162" f="v">
      <t c="7" si="184">
        <n x="191"/>
        <n x="185"/>
        <n x="158"/>
        <n x="180"/>
        <n x="178"/>
        <n x="188"/>
        <n x="160" s="1"/>
      </t>
    </mdx>
    <mdx n="162" f="v">
      <t c="7" si="184">
        <n x="177"/>
        <n x="185"/>
        <n x="124"/>
        <n x="180"/>
        <n x="178"/>
        <n x="160" s="1"/>
        <n x="181"/>
      </t>
    </mdx>
    <mdx n="162" f="v">
      <t c="7" si="182">
        <n x="177"/>
        <n x="190"/>
        <n x="107"/>
        <n x="180"/>
        <n x="178"/>
        <n x="160" s="1"/>
        <n x="181"/>
      </t>
    </mdx>
    <mdx n="162" f="v">
      <t c="7" si="182">
        <n x="177"/>
        <n x="190"/>
        <n x="159"/>
        <n x="180"/>
        <n x="178"/>
        <n x="17"/>
        <n x="160" s="1"/>
      </t>
    </mdx>
    <mdx n="162" f="v">
      <t c="7" si="184">
        <n x="177"/>
        <n x="185"/>
        <n x="9"/>
        <n x="180"/>
        <n x="178"/>
        <n x="189"/>
        <n x="160" s="1"/>
      </t>
    </mdx>
    <mdx n="162" f="v">
      <t c="7" si="182">
        <n x="177"/>
        <n x="179"/>
        <n x="155"/>
        <n x="180"/>
        <n x="178"/>
        <n x="160" s="1"/>
        <n x="181"/>
      </t>
    </mdx>
    <mdx n="162" f="v">
      <t c="7" si="184">
        <n x="191"/>
        <n x="183"/>
        <n x="96"/>
        <n x="180"/>
        <n x="178"/>
        <n x="160" s="1"/>
        <n x="181"/>
      </t>
    </mdx>
    <mdx n="162" f="v">
      <t c="7" si="184">
        <n x="191"/>
        <n x="22"/>
        <n x="180"/>
        <n x="185"/>
        <n x="178"/>
        <n x="160" s="1"/>
        <n x="181"/>
      </t>
    </mdx>
    <mdx n="162" f="v">
      <t c="7" si="184">
        <n x="177"/>
        <n x="185"/>
        <n x="133"/>
        <n x="180"/>
        <n x="178"/>
        <n x="160" s="1"/>
        <n x="181"/>
      </t>
    </mdx>
    <mdx n="162" f="v">
      <t c="7" si="184">
        <n x="177"/>
        <n x="185"/>
        <n x="86"/>
        <n x="180"/>
        <n x="178"/>
        <n x="160" s="1"/>
        <n x="181"/>
      </t>
    </mdx>
    <mdx n="162" f="v">
      <t c="7" si="184">
        <n x="191"/>
        <n x="183"/>
        <n x="76"/>
        <n x="180"/>
        <n x="178"/>
        <n x="160" s="1"/>
        <n x="181"/>
      </t>
    </mdx>
    <mdx n="162" f="v">
      <t c="7" si="182">
        <n x="191"/>
        <n x="179"/>
        <n x="81"/>
        <n x="180"/>
        <n x="178"/>
        <n x="160" s="1"/>
        <n x="181"/>
      </t>
    </mdx>
    <mdx n="162" f="v">
      <t c="7" si="182">
        <n x="191"/>
        <n x="179"/>
        <n x="155"/>
        <n x="180"/>
        <n x="178"/>
        <n x="160" s="1"/>
        <n x="181"/>
      </t>
    </mdx>
    <mdx n="162" f="v">
      <t c="7" si="182">
        <n x="191"/>
        <n x="35"/>
        <n x="180"/>
        <n x="190"/>
        <n x="178"/>
        <n x="160" s="1"/>
        <n x="181"/>
      </t>
    </mdx>
    <mdx n="162" f="v">
      <t c="7" si="184">
        <n x="191"/>
        <n x="185"/>
        <n x="153"/>
        <n x="180"/>
        <n x="178"/>
        <n x="160" s="1"/>
        <n x="181"/>
      </t>
    </mdx>
    <mdx n="162" f="v">
      <t c="7" si="182">
        <n x="191"/>
        <n x="179"/>
        <n x="45"/>
        <n x="180"/>
        <n x="178"/>
        <n x="160" s="1"/>
        <n x="181"/>
      </t>
    </mdx>
    <mdx n="162" f="v">
      <t c="7" si="182">
        <n x="191"/>
        <n x="179"/>
        <n x="95"/>
        <n x="180"/>
        <n x="178"/>
        <n x="160" s="1"/>
        <n x="181"/>
      </t>
    </mdx>
    <mdx n="162" f="v">
      <t c="7" si="184">
        <n x="177"/>
        <n x="30"/>
        <n x="180"/>
        <n x="185"/>
        <n x="178"/>
        <n x="160" s="1"/>
        <n x="181"/>
      </t>
    </mdx>
    <mdx n="162" f="v">
      <t c="7" si="184">
        <n x="177"/>
        <n x="185"/>
        <n x="10"/>
        <n x="180"/>
        <n x="178"/>
        <n x="189"/>
        <n x="160" s="1"/>
      </t>
    </mdx>
    <mdx n="162" f="v">
      <t c="7" si="184">
        <n x="191"/>
        <n x="183"/>
        <n x="110"/>
        <n x="180"/>
        <n x="178"/>
        <n x="160" s="1"/>
        <n x="181"/>
      </t>
    </mdx>
    <mdx n="162" f="v">
      <t c="7" si="184">
        <n x="177"/>
        <n x="185"/>
        <n x="129"/>
        <n x="180"/>
        <n x="178"/>
        <n x="160" s="1"/>
        <n x="181"/>
      </t>
    </mdx>
    <mdx n="162" f="v">
      <t c="7" si="182">
        <n x="177"/>
        <n x="190"/>
        <n x="68"/>
        <n x="180"/>
        <n x="178"/>
        <n x="160" s="1"/>
        <n x="181"/>
      </t>
    </mdx>
    <mdx n="162" f="v">
      <t c="7" si="184">
        <n x="177"/>
        <n x="185"/>
        <n x="90"/>
        <n x="180"/>
        <n x="178"/>
        <n x="160" s="1"/>
        <n x="181"/>
      </t>
    </mdx>
    <mdx n="162" f="v">
      <t c="7" si="182">
        <n x="177"/>
        <n x="179"/>
        <n x="48"/>
        <n x="180"/>
        <n x="178"/>
        <n x="160" s="1"/>
        <n x="181"/>
      </t>
    </mdx>
    <mdx n="162" f="v">
      <t c="7" si="182">
        <n x="191"/>
        <n x="190"/>
        <n x="0"/>
        <n x="180"/>
        <n x="178"/>
        <n x="17"/>
        <n x="160" s="1"/>
      </t>
    </mdx>
    <mdx n="162" f="v">
      <t c="7" si="182">
        <n x="191"/>
        <n x="179"/>
        <n x="150"/>
        <n x="180"/>
        <n x="178"/>
        <n x="160" s="1"/>
        <n x="181"/>
      </t>
    </mdx>
    <mdx n="162" f="v">
      <t c="7" si="184">
        <n x="191"/>
        <n x="183"/>
        <n x="119"/>
        <n x="180"/>
        <n x="178"/>
        <n x="160" s="1"/>
        <n x="181"/>
      </t>
    </mdx>
    <mdx n="162" f="v">
      <t c="7" si="182">
        <n x="177"/>
        <n x="190"/>
        <n x="64"/>
        <n x="180"/>
        <n x="178"/>
        <n x="160" s="1"/>
        <n x="181"/>
      </t>
    </mdx>
    <mdx n="162" f="v">
      <t c="7" si="182">
        <n x="191"/>
        <n x="190"/>
        <n x="136"/>
        <n x="180"/>
        <n x="178"/>
        <n x="160" s="1"/>
        <n x="181"/>
      </t>
    </mdx>
    <mdx n="162" f="v">
      <t c="7" si="182">
        <n x="177"/>
        <n x="190"/>
        <n x="81"/>
        <n x="180"/>
        <n x="178"/>
        <n x="160" s="1"/>
        <n x="181"/>
      </t>
    </mdx>
    <mdx n="162" f="v">
      <t c="7" si="182">
        <n x="177"/>
        <n x="179"/>
        <n x="136"/>
        <n x="180"/>
        <n x="178"/>
        <n x="160" s="1"/>
        <n x="181"/>
      </t>
    </mdx>
    <mdx n="162" f="v">
      <t c="7" si="184">
        <n x="177"/>
        <n x="36"/>
        <n x="180"/>
        <n x="185"/>
        <n x="178"/>
        <n x="160" s="1"/>
        <n x="181"/>
      </t>
    </mdx>
    <mdx n="162" f="v">
      <t c="7" si="182">
        <n x="177"/>
        <n x="179"/>
        <n x="142"/>
        <n x="180"/>
        <n x="178"/>
        <n x="160" s="1"/>
        <n x="181"/>
      </t>
    </mdx>
    <mdx n="162" f="v">
      <t c="7" si="184">
        <n x="177"/>
        <n x="183"/>
        <n x="83"/>
        <n x="180"/>
        <n x="178"/>
        <n x="160" s="1"/>
        <n x="181"/>
      </t>
    </mdx>
    <mdx n="162" f="v">
      <t c="7" si="182">
        <n x="177"/>
        <n x="179"/>
        <n x="144"/>
        <n x="180"/>
        <n x="178"/>
        <n x="160" s="1"/>
        <n x="181"/>
      </t>
    </mdx>
    <mdx n="162" f="v">
      <t c="7" si="184">
        <n x="177"/>
        <n x="185"/>
        <n x="10"/>
        <n x="178"/>
        <n x="180"/>
        <n x="188"/>
        <n x="160" s="1"/>
      </t>
    </mdx>
    <mdx n="162" f="v">
      <t c="7" si="182">
        <n x="191"/>
        <n x="179"/>
        <n x="136"/>
        <n x="180"/>
        <n x="178"/>
        <n x="160" s="1"/>
        <n x="181"/>
      </t>
    </mdx>
    <mdx n="162" f="v">
      <t c="7" si="184">
        <n x="191"/>
        <n x="130"/>
        <n x="180"/>
        <n x="183"/>
        <n x="178"/>
        <n x="160" s="1"/>
        <n x="181"/>
      </t>
    </mdx>
    <mdx n="162" f="v">
      <t c="7" si="182">
        <n x="191"/>
        <n x="190"/>
        <n x="114"/>
        <n x="180"/>
        <n x="178"/>
        <n x="160" s="1"/>
        <n x="181"/>
      </t>
    </mdx>
    <mdx n="162" f="v">
      <t c="7" si="184">
        <n x="177"/>
        <n x="19"/>
        <n x="180"/>
        <n x="183"/>
        <n x="178"/>
        <n x="160" s="1"/>
        <n x="181"/>
      </t>
    </mdx>
    <mdx n="162" f="v">
      <t c="7" si="182">
        <n x="191"/>
        <n x="190"/>
        <n x="61"/>
        <n x="180"/>
        <n x="178"/>
        <n x="160" s="1"/>
        <n x="181"/>
      </t>
    </mdx>
    <mdx n="162" f="v">
      <t c="7" si="184">
        <n x="177"/>
        <n x="139"/>
        <n x="180"/>
        <n x="185"/>
        <n x="178"/>
        <n x="160" s="1"/>
        <n x="181"/>
      </t>
    </mdx>
    <mdx n="162" f="v">
      <t c="7" si="184">
        <n x="177"/>
        <n x="183"/>
        <n x="109"/>
        <n x="180"/>
        <n x="178"/>
        <n x="160" s="1"/>
        <n x="181"/>
      </t>
    </mdx>
    <mdx n="162" f="v">
      <t c="7" si="184">
        <n x="177"/>
        <n x="34"/>
        <n x="180"/>
        <n x="185"/>
        <n x="178"/>
        <n x="160" s="1"/>
        <n x="181"/>
      </t>
    </mdx>
    <mdx n="162" f="v">
      <t c="7" si="182">
        <n x="177"/>
        <n x="190"/>
        <n x="69"/>
        <n x="180"/>
        <n x="178"/>
        <n x="160" s="1"/>
        <n x="181"/>
      </t>
    </mdx>
    <mdx n="162" f="v">
      <t c="7" si="182">
        <n x="177"/>
        <n x="190"/>
        <n x="153"/>
        <n x="180"/>
        <n x="178"/>
        <n x="160" s="1"/>
        <n x="181"/>
      </t>
    </mdx>
    <mdx n="162" f="v">
      <t c="7" si="182">
        <n x="191"/>
        <n x="190"/>
        <n x="110"/>
        <n x="180"/>
        <n x="178"/>
        <n x="160" s="1"/>
        <n x="181"/>
      </t>
    </mdx>
    <mdx n="162" f="v">
      <t c="7" si="182">
        <n x="191"/>
        <n x="179"/>
        <n x="122"/>
        <n x="180"/>
        <n x="178"/>
        <n x="160" s="1"/>
        <n x="181"/>
      </t>
    </mdx>
    <mdx n="162" f="v">
      <t c="7" si="184">
        <n x="191"/>
        <n x="185"/>
        <n x="133"/>
        <n x="180"/>
        <n x="178"/>
        <n x="160" s="1"/>
        <n x="181"/>
      </t>
    </mdx>
    <mdx n="162" f="v">
      <t c="7" si="184">
        <n x="191"/>
        <n x="28"/>
        <n x="180"/>
        <n x="185"/>
        <n x="178"/>
        <n x="160" s="1"/>
        <n x="181"/>
      </t>
    </mdx>
    <mdx n="162" f="v">
      <t c="7" si="182">
        <n x="191"/>
        <n x="179"/>
        <n x="149"/>
        <n x="180"/>
        <n x="178"/>
        <n x="160" s="1"/>
        <n x="181"/>
      </t>
    </mdx>
    <mdx n="162" f="v">
      <t c="7" si="184">
        <n x="177"/>
        <n x="185"/>
        <n x="52"/>
        <n x="180"/>
        <n x="178"/>
        <n x="160" s="1"/>
        <n x="181"/>
      </t>
    </mdx>
    <mdx n="162" f="v">
      <t c="7" si="184">
        <n x="191"/>
        <n x="185"/>
        <n x="114"/>
        <n x="180"/>
        <n x="178"/>
        <n x="160" s="1"/>
        <n x="181"/>
      </t>
    </mdx>
    <mdx n="162" f="v">
      <t c="7" si="184">
        <n x="177"/>
        <n x="185"/>
        <n x="81"/>
        <n x="180"/>
        <n x="178"/>
        <n x="160" s="1"/>
        <n x="181"/>
      </t>
    </mdx>
    <mdx n="162" f="v">
      <t c="7" si="182">
        <n x="191"/>
        <n x="190"/>
        <n x="132"/>
        <n x="180"/>
        <n x="178"/>
        <n x="160" s="1"/>
        <n x="181"/>
      </t>
    </mdx>
    <mdx n="162" f="v">
      <t c="7" si="184">
        <n x="177"/>
        <n x="139"/>
        <n x="180"/>
        <n x="183"/>
        <n x="178"/>
        <n x="160" s="1"/>
        <n x="181"/>
      </t>
    </mdx>
    <mdx n="162" f="v">
      <t c="7" si="182">
        <n x="177"/>
        <n x="190"/>
        <n x="127"/>
        <n x="180"/>
        <n x="178"/>
        <n x="160" s="1"/>
        <n x="181"/>
      </t>
    </mdx>
    <mdx n="162" f="v">
      <t c="7" si="184">
        <n x="177"/>
        <n x="185"/>
        <n x="151"/>
        <n x="180"/>
        <n x="178"/>
        <n x="160" s="1"/>
        <n x="181"/>
      </t>
    </mdx>
    <mdx n="162" f="v">
      <t c="7" si="182">
        <n x="177"/>
        <n x="179"/>
        <n x="39"/>
        <n x="180"/>
        <n x="178"/>
        <n x="160" s="1"/>
        <n x="181"/>
      </t>
    </mdx>
    <mdx n="162" f="v">
      <t c="7" si="184">
        <n x="177"/>
        <n x="183"/>
        <n x="79"/>
        <n x="180"/>
        <n x="178"/>
        <n x="160" s="1"/>
        <n x="181"/>
      </t>
    </mdx>
    <mdx n="162" f="v">
      <t c="7" si="184">
        <n x="177"/>
        <n x="36"/>
        <n x="180"/>
        <n x="183"/>
        <n x="178"/>
        <n x="160" s="1"/>
        <n x="181"/>
      </t>
    </mdx>
    <mdx n="162" f="v">
      <t c="7" si="184">
        <n x="177"/>
        <n x="185"/>
        <n x="39"/>
        <n x="180"/>
        <n x="178"/>
        <n x="160" s="1"/>
        <n x="181"/>
      </t>
    </mdx>
    <mdx n="162" f="v">
      <t c="7" si="182">
        <n x="177"/>
        <n x="190"/>
        <n x="109"/>
        <n x="180"/>
        <n x="178"/>
        <n x="160" s="1"/>
        <n x="181"/>
      </t>
    </mdx>
    <mdx n="162" f="v">
      <t c="7" si="184">
        <n x="191"/>
        <n x="183"/>
        <n x="136"/>
        <n x="180"/>
        <n x="178"/>
        <n x="160" s="1"/>
        <n x="181"/>
      </t>
    </mdx>
    <mdx n="162" f="v">
      <t c="7" si="182">
        <n x="177"/>
        <n x="190"/>
        <n x="51"/>
        <n x="180"/>
        <n x="178"/>
        <n x="160" s="1"/>
        <n x="181"/>
      </t>
    </mdx>
    <mdx n="162" f="v">
      <t c="7" si="184">
        <n x="177"/>
        <n x="183"/>
        <n x="65"/>
        <n x="180"/>
        <n x="178"/>
        <n x="160" s="1"/>
        <n x="181"/>
      </t>
    </mdx>
    <mdx n="162" f="v">
      <t c="7" si="182">
        <n x="177"/>
        <n x="179"/>
        <n x="62"/>
        <n x="180"/>
        <n x="178"/>
        <n x="160" s="1"/>
        <n x="181"/>
      </t>
    </mdx>
    <mdx n="162" f="v">
      <t c="7" si="184">
        <n x="177"/>
        <n x="183"/>
        <n x="116"/>
        <n x="180"/>
        <n x="178"/>
        <n x="160" s="1"/>
        <n x="181"/>
      </t>
    </mdx>
    <mdx n="162" f="v">
      <t c="7" si="184">
        <n x="191"/>
        <n x="185"/>
        <n x="50"/>
        <n x="180"/>
        <n x="178"/>
        <n x="160" s="1"/>
        <n x="181"/>
      </t>
    </mdx>
    <mdx n="162" f="v">
      <t c="7" si="184">
        <n x="191"/>
        <n x="22"/>
        <n x="180"/>
        <n x="183"/>
        <n x="178"/>
        <n x="160" s="1"/>
        <n x="181"/>
      </t>
    </mdx>
    <mdx n="162" f="v">
      <t c="7" si="182">
        <n x="177"/>
        <n x="179"/>
        <n x="100"/>
        <n x="180"/>
        <n x="178"/>
        <n x="160" s="1"/>
        <n x="181"/>
      </t>
    </mdx>
    <mdx n="162" f="v">
      <t c="7" si="184">
        <n x="191"/>
        <n x="185"/>
        <n x="46"/>
        <n x="180"/>
        <n x="178"/>
        <n x="160" s="1"/>
        <n x="181"/>
      </t>
    </mdx>
    <mdx n="162" f="v">
      <t c="7" si="182">
        <n x="191"/>
        <n x="190"/>
        <n x="123"/>
        <n x="180"/>
        <n x="178"/>
        <n x="160" s="1"/>
        <n x="181"/>
      </t>
    </mdx>
    <mdx n="162" f="v">
      <t c="7" si="184">
        <n x="177"/>
        <n x="185"/>
        <n x="16"/>
        <n x="180"/>
        <n x="178"/>
        <n x="187"/>
        <n x="160" s="1"/>
      </t>
    </mdx>
    <mdx n="162" f="v">
      <t c="7" si="184">
        <n x="177"/>
        <n x="185"/>
        <n x="82"/>
        <n x="180"/>
        <n x="178"/>
        <n x="160" s="1"/>
        <n x="181"/>
      </t>
    </mdx>
    <mdx n="162" f="v">
      <t c="7" si="184">
        <n x="177"/>
        <n x="183"/>
        <n x="97"/>
        <n x="180"/>
        <n x="178"/>
        <n x="160" s="1"/>
        <n x="181"/>
      </t>
    </mdx>
    <mdx n="162" f="v">
      <t c="7" si="184">
        <n x="177"/>
        <n x="183"/>
        <n x="76"/>
        <n x="180"/>
        <n x="178"/>
        <n x="160" s="1"/>
        <n x="181"/>
      </t>
    </mdx>
    <mdx n="162" f="v">
      <t c="7" si="184">
        <n x="177"/>
        <n x="183"/>
        <n x="85"/>
        <n x="180"/>
        <n x="178"/>
        <n x="160" s="1"/>
        <n x="181"/>
      </t>
    </mdx>
    <mdx n="162" f="v">
      <t c="7" si="182">
        <n x="191"/>
        <n x="179"/>
        <n x="41"/>
        <n x="180"/>
        <n x="178"/>
        <n x="160" s="1"/>
        <n x="181"/>
      </t>
    </mdx>
    <mdx n="162" f="v">
      <t c="7" si="182">
        <n x="177"/>
        <n x="31"/>
        <n x="180"/>
        <n x="179"/>
        <n x="178"/>
        <n x="160" s="1"/>
        <n x="181"/>
      </t>
    </mdx>
    <mdx n="162" f="v">
      <t c="7" si="184">
        <n x="191"/>
        <n x="185"/>
        <n x="98"/>
        <n x="180"/>
        <n x="178"/>
        <n x="160" s="1"/>
        <n x="181"/>
      </t>
    </mdx>
    <mdx n="162" f="v">
      <t c="7" si="184">
        <n x="177"/>
        <n x="183"/>
        <n x="50"/>
        <n x="180"/>
        <n x="178"/>
        <n x="160" s="1"/>
        <n x="181"/>
      </t>
    </mdx>
    <mdx n="162" f="v">
      <t c="7" si="182">
        <n x="177"/>
        <n x="190"/>
        <n x="78"/>
        <n x="180"/>
        <n x="178"/>
        <n x="160" s="1"/>
        <n x="181"/>
      </t>
    </mdx>
    <mdx n="162" f="v">
      <t c="7" si="184">
        <n x="191"/>
        <n x="183"/>
        <n x="48"/>
        <n x="180"/>
        <n x="178"/>
        <n x="160" s="1"/>
        <n x="181"/>
      </t>
    </mdx>
    <mdx n="162" f="v">
      <t c="7" si="184">
        <n x="191"/>
        <n x="37"/>
        <n x="180"/>
        <n x="185"/>
        <n x="178"/>
        <n x="160" s="1"/>
        <n x="181"/>
      </t>
    </mdx>
    <mdx n="162" f="v">
      <t c="7" si="184">
        <n x="191"/>
        <n x="183"/>
        <n x="109"/>
        <n x="180"/>
        <n x="178"/>
        <n x="160" s="1"/>
        <n x="181"/>
      </t>
    </mdx>
    <mdx n="162" f="v">
      <t c="7" si="184">
        <n x="177"/>
        <n x="183"/>
        <n x="40"/>
        <n x="180"/>
        <n x="178"/>
        <n x="160" s="1"/>
        <n x="181"/>
      </t>
    </mdx>
    <mdx n="162" f="v">
      <t c="7" si="182">
        <n x="177"/>
        <n x="190"/>
        <n x="121"/>
        <n x="180"/>
        <n x="178"/>
        <n x="160" s="1"/>
        <n x="181"/>
      </t>
    </mdx>
    <mdx n="162" f="v">
      <t c="7" si="182">
        <n x="191"/>
        <n x="190"/>
        <n x="50"/>
        <n x="180"/>
        <n x="178"/>
        <n x="160" s="1"/>
        <n x="181"/>
      </t>
    </mdx>
    <mdx n="162" f="v">
      <t c="7" si="184">
        <n x="177"/>
        <n x="32"/>
        <n x="180"/>
        <n x="183"/>
        <n x="178"/>
        <n x="160" s="1"/>
        <n x="181"/>
      </t>
    </mdx>
    <mdx n="162" f="v">
      <t c="7" si="182">
        <n x="191"/>
        <n x="190"/>
        <n x="106"/>
        <n x="180"/>
        <n x="178"/>
        <n x="160" s="1"/>
        <n x="181"/>
      </t>
    </mdx>
    <mdx n="162" f="v">
      <t c="7" si="182">
        <n x="177"/>
        <n x="190"/>
        <n x="41"/>
        <n x="180"/>
        <n x="178"/>
        <n x="160" s="1"/>
        <n x="181"/>
      </t>
    </mdx>
    <mdx n="162" f="v">
      <t c="7" si="184">
        <n x="191"/>
        <n x="185"/>
        <n x="87"/>
        <n x="180"/>
        <n x="178"/>
        <n x="160" s="1"/>
        <n x="181"/>
      </t>
    </mdx>
    <mdx n="162" f="v">
      <t c="7" si="182">
        <n x="191"/>
        <n x="190"/>
        <n x="98"/>
        <n x="180"/>
        <n x="178"/>
        <n x="160" s="1"/>
        <n x="181"/>
      </t>
    </mdx>
    <mdx n="162" f="v">
      <t c="7" si="184">
        <n x="191"/>
        <n x="185"/>
        <n x="154"/>
        <n x="180"/>
        <n x="178"/>
        <n x="160" s="1"/>
        <n x="181"/>
      </t>
    </mdx>
    <mdx n="162" f="v">
      <t c="7" si="184">
        <n x="191"/>
        <n x="183"/>
        <n x="152"/>
        <n x="180"/>
        <n x="178"/>
        <n x="160" s="1"/>
        <n x="181"/>
      </t>
    </mdx>
    <mdx n="162" f="v">
      <t c="7" si="184">
        <n x="191"/>
        <n x="183"/>
        <n x="99"/>
        <n x="180"/>
        <n x="178"/>
        <n x="160" s="1"/>
        <n x="181"/>
      </t>
    </mdx>
    <mdx n="162" f="v">
      <t c="7" si="182">
        <n x="191"/>
        <n x="36"/>
        <n x="180"/>
        <n x="190"/>
        <n x="178"/>
        <n x="160" s="1"/>
        <n x="181"/>
      </t>
    </mdx>
    <mdx n="162" f="v">
      <t c="7" si="184">
        <n x="191"/>
        <n x="185"/>
        <n x="58"/>
        <n x="180"/>
        <n x="178"/>
        <n x="160" s="1"/>
        <n x="181"/>
      </t>
    </mdx>
    <mdx n="162" f="v">
      <t c="7" si="184">
        <n x="191"/>
        <n x="185"/>
        <n x="89"/>
        <n x="180"/>
        <n x="178"/>
        <n x="160" s="1"/>
        <n x="181"/>
      </t>
    </mdx>
    <mdx n="162" f="v">
      <t c="7" si="184">
        <n x="191"/>
        <n x="185"/>
        <n x="99"/>
        <n x="180"/>
        <n x="178"/>
        <n x="160" s="1"/>
        <n x="181"/>
      </t>
    </mdx>
    <mdx n="162" f="v">
      <t c="7" si="184">
        <n x="177"/>
        <n x="185"/>
        <n x="56"/>
        <n x="180"/>
        <n x="178"/>
        <n x="160" s="1"/>
        <n x="181"/>
      </t>
    </mdx>
    <mdx n="162" f="v">
      <t c="7" si="184">
        <n x="177"/>
        <n x="185"/>
        <n x="84"/>
        <n x="180"/>
        <n x="178"/>
        <n x="160" s="1"/>
        <n x="181"/>
      </t>
    </mdx>
    <mdx n="162" f="v">
      <t c="7" si="182">
        <n x="177"/>
        <n x="179"/>
        <n x="42"/>
        <n x="180"/>
        <n x="178"/>
        <n x="160" s="1"/>
        <n x="181"/>
      </t>
    </mdx>
    <mdx n="162" f="v">
      <t c="7" si="184">
        <n x="191"/>
        <n x="185"/>
        <n x="44"/>
        <n x="180"/>
        <n x="178"/>
        <n x="160" s="1"/>
        <n x="181"/>
      </t>
    </mdx>
    <mdx n="162" f="v">
      <t c="7" si="182">
        <n x="177"/>
        <n x="190"/>
        <n x="53"/>
        <n x="180"/>
        <n x="178"/>
        <n x="160" s="1"/>
        <n x="181"/>
      </t>
    </mdx>
    <mdx n="162" f="v">
      <t c="7" si="184">
        <n x="191"/>
        <n x="25"/>
        <n x="180"/>
        <n x="183"/>
        <n x="178"/>
        <n x="160" s="1"/>
        <n x="181"/>
      </t>
    </mdx>
    <mdx n="162" f="v">
      <t c="7" si="184">
        <n x="191"/>
        <n x="183"/>
        <n x="154"/>
        <n x="180"/>
        <n x="178"/>
        <n x="160" s="1"/>
        <n x="181"/>
      </t>
    </mdx>
    <mdx n="162" f="v">
      <t c="7" si="184">
        <n x="177"/>
        <n x="183"/>
        <n x="152"/>
        <n x="180"/>
        <n x="178"/>
        <n x="160" s="1"/>
        <n x="181"/>
      </t>
    </mdx>
    <mdx n="162" f="v">
      <t c="7" si="182">
        <n x="177"/>
        <n x="190"/>
        <n x="159"/>
        <n x="180"/>
        <n x="178"/>
        <n x="26"/>
        <n x="160" s="1"/>
      </t>
    </mdx>
    <mdx n="162" f="v">
      <t c="7" si="184">
        <n x="191"/>
        <n x="183"/>
        <n x="140"/>
        <n x="180"/>
        <n x="178"/>
        <n x="160" s="1"/>
        <n x="181"/>
      </t>
    </mdx>
    <mdx n="162" f="v">
      <t c="7" si="182">
        <n x="177"/>
        <n x="179"/>
        <n x="116"/>
        <n x="180"/>
        <n x="178"/>
        <n x="160" s="1"/>
        <n x="181"/>
      </t>
    </mdx>
    <mdx n="162" f="v">
      <t c="7" si="182">
        <n x="191"/>
        <n x="190"/>
        <n x="49"/>
        <n x="180"/>
        <n x="178"/>
        <n x="160" s="1"/>
        <n x="181"/>
      </t>
    </mdx>
    <mdx n="162" f="v">
      <t c="7" si="184">
        <n x="177"/>
        <n x="183"/>
        <n x="138"/>
        <n x="180"/>
        <n x="178"/>
        <n x="160" s="1"/>
        <n x="181"/>
      </t>
    </mdx>
    <mdx n="162" f="v">
      <t c="7" si="182">
        <n x="191"/>
        <n x="190"/>
        <n x="127"/>
        <n x="180"/>
        <n x="178"/>
        <n x="160" s="1"/>
        <n x="181"/>
      </t>
    </mdx>
    <mdx n="162" f="v">
      <t c="7" si="182">
        <n x="191"/>
        <n x="190"/>
        <n x="94"/>
        <n x="180"/>
        <n x="178"/>
        <n x="160" s="1"/>
        <n x="181"/>
      </t>
    </mdx>
    <mdx n="162" f="v">
      <t c="7" si="182">
        <n x="177"/>
        <n x="179"/>
        <n x="49"/>
        <n x="180"/>
        <n x="178"/>
        <n x="160" s="1"/>
        <n x="181"/>
      </t>
    </mdx>
    <mdx n="162" f="v">
      <t c="7" si="182">
        <n x="177"/>
        <n x="179"/>
        <n x="71"/>
        <n x="180"/>
        <n x="178"/>
        <n x="160" s="1"/>
        <n x="181"/>
      </t>
    </mdx>
    <mdx n="162" f="v">
      <t c="7" si="184">
        <n x="191"/>
        <n x="183"/>
        <n x="112"/>
        <n x="180"/>
        <n x="178"/>
        <n x="160" s="1"/>
        <n x="181"/>
      </t>
    </mdx>
    <mdx n="162" f="v">
      <t c="7" si="184">
        <n x="191"/>
        <n x="183"/>
        <n x="98"/>
        <n x="180"/>
        <n x="178"/>
        <n x="160" s="1"/>
        <n x="181"/>
      </t>
    </mdx>
    <mdx n="162" f="v">
      <t c="7" si="184">
        <n x="191"/>
        <n x="185"/>
        <n x="39"/>
        <n x="180"/>
        <n x="178"/>
        <n x="160" s="1"/>
        <n x="181"/>
      </t>
    </mdx>
    <mdx n="162" f="v">
      <t c="7" si="184">
        <n x="177"/>
        <n x="185"/>
        <n x="15"/>
        <n x="178"/>
        <n x="180"/>
        <n x="188"/>
        <n x="160" s="1"/>
      </t>
    </mdx>
    <mdx n="162" f="v">
      <t c="7" si="182">
        <n x="177"/>
        <n x="29"/>
        <n x="180"/>
        <n x="179"/>
        <n x="178"/>
        <n x="160" s="1"/>
        <n x="181"/>
      </t>
    </mdx>
    <mdx n="162" f="v">
      <t c="7" si="184">
        <n x="177"/>
        <n x="185"/>
        <n x="67"/>
        <n x="180"/>
        <n x="178"/>
        <n x="160" s="1"/>
        <n x="181"/>
      </t>
    </mdx>
    <mdx n="162" f="v">
      <t c="7" si="182">
        <n x="191"/>
        <n x="190"/>
        <n x="147"/>
        <n x="180"/>
        <n x="178"/>
        <n x="160" s="1"/>
        <n x="181"/>
      </t>
    </mdx>
    <mdx n="162" f="v">
      <t c="7" si="184">
        <n x="177"/>
        <n x="183"/>
        <n x="141"/>
        <n x="180"/>
        <n x="178"/>
        <n x="160" s="1"/>
        <n x="181"/>
      </t>
    </mdx>
    <mdx n="162" f="v">
      <t c="7" si="182">
        <n x="191"/>
        <n x="179"/>
        <n x="79"/>
        <n x="180"/>
        <n x="178"/>
        <n x="160" s="1"/>
        <n x="181"/>
      </t>
    </mdx>
    <mdx n="162" f="v">
      <t c="7" si="184">
        <n x="191"/>
        <n x="20"/>
        <n x="180"/>
        <n x="183"/>
        <n x="178"/>
        <n x="160" s="1"/>
        <n x="181"/>
      </t>
    </mdx>
    <mdx n="162" f="v">
      <t c="7" si="184">
        <n x="177"/>
        <n x="185"/>
        <n x="96"/>
        <n x="180"/>
        <n x="178"/>
        <n x="160" s="1"/>
        <n x="181"/>
      </t>
    </mdx>
    <mdx n="162" f="v">
      <t c="7" si="182">
        <n x="177"/>
        <n x="190"/>
        <n x="56"/>
        <n x="180"/>
        <n x="178"/>
        <n x="160" s="1"/>
        <n x="181"/>
      </t>
    </mdx>
    <mdx n="162" f="v">
      <t c="7" si="184">
        <n x="191"/>
        <n x="185"/>
        <n x="100"/>
        <n x="180"/>
        <n x="178"/>
        <n x="160" s="1"/>
        <n x="181"/>
      </t>
    </mdx>
    <mdx n="162" f="v">
      <t c="7" si="184">
        <n x="177"/>
        <n x="185"/>
        <n x="119"/>
        <n x="180"/>
        <n x="178"/>
        <n x="160" s="1"/>
        <n x="181"/>
      </t>
    </mdx>
    <mdx n="162" f="v">
      <t c="7" si="182">
        <n x="177"/>
        <n x="179"/>
        <n x="95"/>
        <n x="180"/>
        <n x="178"/>
        <n x="160" s="1"/>
        <n x="181"/>
      </t>
    </mdx>
    <mdx n="162" f="v">
      <t c="7" si="182">
        <n x="177"/>
        <n x="34"/>
        <n x="180"/>
        <n x="179"/>
        <n x="178"/>
        <n x="160" s="1"/>
        <n x="181"/>
      </t>
    </mdx>
    <mdx n="162" f="v">
      <t c="7" si="182">
        <n x="191"/>
        <n x="190"/>
        <n x="142"/>
        <n x="180"/>
        <n x="178"/>
        <n x="160" s="1"/>
        <n x="181"/>
      </t>
    </mdx>
    <mdx n="162" f="v">
      <t c="7" si="182">
        <n x="177"/>
        <n x="190"/>
        <n x="74"/>
        <n x="180"/>
        <n x="178"/>
        <n x="160" s="1"/>
        <n x="181"/>
      </t>
    </mdx>
    <mdx n="162" f="v">
      <t c="7" si="182">
        <n x="191"/>
        <n x="179"/>
        <n x="141"/>
        <n x="180"/>
        <n x="178"/>
        <n x="160" s="1"/>
        <n x="181"/>
      </t>
    </mdx>
    <mdx n="162" f="v">
      <t c="7" si="182">
        <n x="191"/>
        <n x="28"/>
        <n x="180"/>
        <n x="190"/>
        <n x="178"/>
        <n x="160" s="1"/>
        <n x="181"/>
      </t>
    </mdx>
    <mdx n="162" f="v">
      <t c="7" si="182">
        <n x="177"/>
        <n x="179"/>
        <n x="64"/>
        <n x="180"/>
        <n x="178"/>
        <n x="160" s="1"/>
        <n x="181"/>
      </t>
    </mdx>
    <mdx n="162" f="v">
      <t c="7" si="184">
        <n x="177"/>
        <n x="183"/>
        <n x="94"/>
        <n x="180"/>
        <n x="178"/>
        <n x="160" s="1"/>
        <n x="181"/>
      </t>
    </mdx>
    <mdx n="162" f="v">
      <t c="7" si="184">
        <n x="191"/>
        <n x="185"/>
        <n x="127"/>
        <n x="180"/>
        <n x="178"/>
        <n x="160" s="1"/>
        <n x="181"/>
      </t>
    </mdx>
    <mdx n="162" f="v">
      <t c="7" si="182">
        <n x="191"/>
        <n x="190"/>
        <n x="152"/>
        <n x="180"/>
        <n x="178"/>
        <n x="160" s="1"/>
        <n x="181"/>
      </t>
    </mdx>
    <mdx n="162" f="v">
      <t c="7" si="182">
        <n x="191"/>
        <n x="190"/>
        <n x="129"/>
        <n x="180"/>
        <n x="178"/>
        <n x="160" s="1"/>
        <n x="181"/>
      </t>
    </mdx>
    <mdx n="162" f="v">
      <t c="7" si="184">
        <n x="191"/>
        <n x="185"/>
        <n x="119"/>
        <n x="180"/>
        <n x="178"/>
        <n x="160" s="1"/>
        <n x="181"/>
      </t>
    </mdx>
    <mdx n="162" f="v">
      <t c="7" si="182">
        <n x="191"/>
        <n x="190"/>
        <n x="78"/>
        <n x="180"/>
        <n x="178"/>
        <n x="160" s="1"/>
        <n x="181"/>
      </t>
    </mdx>
    <mdx n="162" f="v">
      <t c="7" si="184">
        <n x="191"/>
        <n x="183"/>
        <n x="149"/>
        <n x="180"/>
        <n x="178"/>
        <n x="160" s="1"/>
        <n x="181"/>
      </t>
    </mdx>
    <mdx n="162" f="v">
      <t c="7" si="182">
        <n x="191"/>
        <n x="179"/>
        <n x="89"/>
        <n x="180"/>
        <n x="178"/>
        <n x="160" s="1"/>
        <n x="181"/>
      </t>
    </mdx>
    <mdx n="162" f="v">
      <t c="7" si="184">
        <n x="177"/>
        <n x="27"/>
        <n x="180"/>
        <n x="183"/>
        <n x="178"/>
        <n x="160" s="1"/>
        <n x="181"/>
      </t>
    </mdx>
    <mdx n="162" f="v">
      <t c="7" si="182">
        <n x="177"/>
        <n x="156"/>
        <n x="180"/>
        <n x="179"/>
        <n x="178"/>
        <n x="160" s="1"/>
        <n x="181"/>
      </t>
    </mdx>
    <mdx n="162" f="v">
      <t c="7" si="184">
        <n x="191"/>
        <n x="185"/>
        <n x="82"/>
        <n x="180"/>
        <n x="178"/>
        <n x="160" s="1"/>
        <n x="181"/>
      </t>
    </mdx>
    <mdx n="162" f="v">
      <t c="7" si="182">
        <n x="191"/>
        <n x="190"/>
        <n x="116"/>
        <n x="180"/>
        <n x="178"/>
        <n x="160" s="1"/>
        <n x="181"/>
      </t>
    </mdx>
    <mdx n="162" f="v">
      <t c="7" si="184">
        <n x="177"/>
        <n x="183"/>
        <n x="48"/>
        <n x="180"/>
        <n x="178"/>
        <n x="160" s="1"/>
        <n x="181"/>
      </t>
    </mdx>
    <mdx n="162" f="v">
      <t c="7" si="182">
        <n x="191"/>
        <n x="190"/>
        <n x="51"/>
        <n x="180"/>
        <n x="178"/>
        <n x="160" s="1"/>
        <n x="181"/>
      </t>
    </mdx>
    <mdx n="162" f="v">
      <t c="7" si="184">
        <n x="191"/>
        <n x="185"/>
        <n x="59"/>
        <n x="180"/>
        <n x="178"/>
        <n x="160" s="1"/>
        <n x="181"/>
      </t>
    </mdx>
    <mdx n="162" f="v">
      <t c="7" si="182">
        <n x="177"/>
        <n x="190"/>
        <n x="138"/>
        <n x="180"/>
        <n x="178"/>
        <n x="160" s="1"/>
        <n x="181"/>
      </t>
    </mdx>
    <mdx n="162" f="v">
      <t c="7" si="184">
        <n x="191"/>
        <n x="183"/>
        <n x="114"/>
        <n x="180"/>
        <n x="178"/>
        <n x="160" s="1"/>
        <n x="181"/>
      </t>
    </mdx>
    <mdx n="162" f="v">
      <t c="7" si="184">
        <n x="191"/>
        <n x="185"/>
        <n x="149"/>
        <n x="180"/>
        <n x="178"/>
        <n x="160" s="1"/>
        <n x="181"/>
      </t>
    </mdx>
    <mdx n="162" f="v">
      <t c="7" si="184">
        <n x="191"/>
        <n x="183"/>
        <n x="64"/>
        <n x="180"/>
        <n x="178"/>
        <n x="160" s="1"/>
        <n x="181"/>
      </t>
    </mdx>
    <mdx n="162" f="v">
      <t c="7" si="182">
        <n x="191"/>
        <n x="190"/>
        <n x="121"/>
        <n x="180"/>
        <n x="178"/>
        <n x="160" s="1"/>
        <n x="181"/>
      </t>
    </mdx>
    <mdx n="162" f="v">
      <t c="7" si="182">
        <n x="191"/>
        <n x="179"/>
        <n x="58"/>
        <n x="180"/>
        <n x="178"/>
        <n x="160" s="1"/>
        <n x="181"/>
      </t>
    </mdx>
    <mdx n="162" f="v">
      <t c="7" si="184">
        <n x="191"/>
        <n x="185"/>
        <n x="117"/>
        <n x="180"/>
        <n x="178"/>
        <n x="160" s="1"/>
        <n x="181"/>
      </t>
    </mdx>
    <mdx n="162" f="v">
      <t c="7" si="182">
        <n x="191"/>
        <n x="190"/>
        <n x="140"/>
        <n x="180"/>
        <n x="178"/>
        <n x="160" s="1"/>
        <n x="181"/>
      </t>
    </mdx>
    <mdx n="162" f="v">
      <t c="7" si="184">
        <n x="177"/>
        <n x="183"/>
        <n x="111"/>
        <n x="180"/>
        <n x="178"/>
        <n x="160" s="1"/>
        <n x="181"/>
      </t>
    </mdx>
    <mdx n="162" f="v">
      <t c="7" si="184">
        <n x="191"/>
        <n x="185"/>
        <n x="43"/>
        <n x="180"/>
        <n x="178"/>
        <n x="160" s="1"/>
        <n x="181"/>
      </t>
    </mdx>
    <mdx n="162" f="v">
      <t c="7" si="184">
        <n x="191"/>
        <n x="183"/>
        <n x="56"/>
        <n x="180"/>
        <n x="178"/>
        <n x="160" s="1"/>
        <n x="181"/>
      </t>
    </mdx>
    <mdx n="162" f="v">
      <t c="7" si="182">
        <n x="177"/>
        <n x="190"/>
        <n x="55"/>
        <n x="180"/>
        <n x="178"/>
        <n x="160" s="1"/>
        <n x="181"/>
      </t>
    </mdx>
    <mdx n="162" f="v">
      <t c="7" si="182">
        <n x="177"/>
        <n x="179"/>
        <n x="121"/>
        <n x="180"/>
        <n x="178"/>
        <n x="160" s="1"/>
        <n x="181"/>
      </t>
    </mdx>
    <mdx n="162" f="v">
      <t c="7" si="182">
        <n x="191"/>
        <n x="190"/>
        <n x="79"/>
        <n x="180"/>
        <n x="178"/>
        <n x="160" s="1"/>
        <n x="181"/>
      </t>
    </mdx>
    <mdx n="162" f="v">
      <t c="7" si="182">
        <n x="177"/>
        <n x="190"/>
        <n x="91"/>
        <n x="180"/>
        <n x="178"/>
        <n x="160" s="1"/>
        <n x="181"/>
      </t>
    </mdx>
    <mdx n="162" f="v">
      <t c="7" si="182">
        <n x="191"/>
        <n x="179"/>
        <n x="49"/>
        <n x="180"/>
        <n x="178"/>
        <n x="160" s="1"/>
        <n x="181"/>
      </t>
    </mdx>
    <mdx n="162" f="v">
      <t c="7" si="182">
        <n x="177"/>
        <n x="179"/>
        <n x="140"/>
        <n x="180"/>
        <n x="178"/>
        <n x="160" s="1"/>
        <n x="181"/>
      </t>
    </mdx>
    <mdx n="162" f="v">
      <t c="7" si="182">
        <n x="177"/>
        <n x="190"/>
        <n x="145"/>
        <n x="180"/>
        <n x="178"/>
        <n x="160" s="1"/>
        <n x="181"/>
      </t>
    </mdx>
    <mdx n="162" f="v">
      <t c="7" si="184">
        <n x="191"/>
        <n x="185"/>
        <n x="147"/>
        <n x="180"/>
        <n x="178"/>
        <n x="160" s="1"/>
        <n x="181"/>
      </t>
    </mdx>
    <mdx n="162" f="v">
      <t c="7" si="182">
        <n x="177"/>
        <n x="179"/>
        <n x="118"/>
        <n x="180"/>
        <n x="178"/>
        <n x="160" s="1"/>
        <n x="181"/>
      </t>
    </mdx>
    <mdx n="162" f="v">
      <t c="7" si="184">
        <n x="191"/>
        <n x="185"/>
        <n x="77"/>
        <n x="180"/>
        <n x="178"/>
        <n x="160" s="1"/>
        <n x="181"/>
      </t>
    </mdx>
    <mdx n="162" f="v">
      <t c="7" si="182">
        <n x="177"/>
        <n x="179"/>
        <n x="52"/>
        <n x="180"/>
        <n x="178"/>
        <n x="160" s="1"/>
        <n x="181"/>
      </t>
    </mdx>
    <mdx n="162" f="v">
      <t c="7" si="184">
        <n x="191"/>
        <n x="185"/>
        <n x="42"/>
        <n x="180"/>
        <n x="178"/>
        <n x="160" s="1"/>
        <n x="181"/>
      </t>
    </mdx>
    <mdx n="162" f="v">
      <t c="7" si="184">
        <n x="177"/>
        <n x="183"/>
        <n x="95"/>
        <n x="180"/>
        <n x="178"/>
        <n x="160" s="1"/>
        <n x="181"/>
      </t>
    </mdx>
    <mdx n="162" f="v">
      <t c="7" si="184">
        <n x="177"/>
        <n x="185"/>
        <n x="142"/>
        <n x="180"/>
        <n x="178"/>
        <n x="160" s="1"/>
        <n x="181"/>
      </t>
    </mdx>
    <mdx n="162" f="v">
      <t c="7" si="184">
        <n x="191"/>
        <n x="183"/>
        <n x="74"/>
        <n x="180"/>
        <n x="178"/>
        <n x="160" s="1"/>
        <n x="181"/>
      </t>
    </mdx>
    <mdx n="162" f="v">
      <t c="7" si="184">
        <n x="177"/>
        <n x="185"/>
        <n x="79"/>
        <n x="180"/>
        <n x="178"/>
        <n x="160" s="1"/>
        <n x="181"/>
      </t>
    </mdx>
    <mdx n="162" f="v">
      <t c="7" si="184">
        <n x="177"/>
        <n x="185"/>
        <n x="91"/>
        <n x="180"/>
        <n x="178"/>
        <n x="160" s="1"/>
        <n x="181"/>
      </t>
    </mdx>
    <mdx n="162" f="v">
      <t c="7" si="184">
        <n x="177"/>
        <n x="183"/>
        <n x="49"/>
        <n x="180"/>
        <n x="178"/>
        <n x="160" s="1"/>
        <n x="181"/>
      </t>
    </mdx>
    <mdx n="162" f="v">
      <t c="7" si="182">
        <n x="191"/>
        <n x="179"/>
        <n x="140"/>
        <n x="180"/>
        <n x="178"/>
        <n x="160" s="1"/>
        <n x="181"/>
      </t>
    </mdx>
    <mdx n="162" f="v">
      <t c="7" si="184">
        <n x="177"/>
        <n x="183"/>
        <n x="90"/>
        <n x="180"/>
        <n x="178"/>
        <n x="160" s="1"/>
        <n x="181"/>
      </t>
    </mdx>
    <mdx n="162" f="v">
      <t c="7" si="184">
        <n x="177"/>
        <n x="185"/>
        <n x="147"/>
        <n x="180"/>
        <n x="178"/>
        <n x="160" s="1"/>
        <n x="181"/>
      </t>
    </mdx>
    <mdx n="162" f="v">
      <t c="7" si="184">
        <n x="177"/>
        <n x="183"/>
        <n x="118"/>
        <n x="180"/>
        <n x="178"/>
        <n x="160" s="1"/>
        <n x="181"/>
      </t>
    </mdx>
    <mdx n="162" f="v">
      <t c="7" si="182">
        <n x="191"/>
        <n x="179"/>
        <n x="52"/>
        <n x="180"/>
        <n x="178"/>
        <n x="160" s="1"/>
        <n x="181"/>
      </t>
    </mdx>
    <mdx n="162" f="v">
      <t c="7" si="184">
        <n x="177"/>
        <n x="185"/>
        <n x="38"/>
        <n x="180"/>
        <n x="178"/>
        <n x="160" s="1"/>
        <n x="181"/>
      </t>
    </mdx>
    <mdx n="162" f="v">
      <t c="7" si="182">
        <n x="191"/>
        <n x="179"/>
        <n x="90"/>
        <n x="180"/>
        <n x="178"/>
        <n x="160" s="1"/>
        <n x="181"/>
      </t>
    </mdx>
    <mdx n="162" f="v">
      <t c="7" si="184">
        <n x="177"/>
        <n x="185"/>
        <n x="77"/>
        <n x="180"/>
        <n x="178"/>
        <n x="160" s="1"/>
        <n x="181"/>
      </t>
    </mdx>
    <mdx n="162" f="v">
      <t c="7" si="182">
        <n x="177"/>
        <n x="190"/>
        <n x="149"/>
        <n x="180"/>
        <n x="178"/>
        <n x="160" s="1"/>
        <n x="181"/>
      </t>
    </mdx>
    <mdx n="162" f="v">
      <t c="7" si="184">
        <n x="177"/>
        <n x="185"/>
        <n x="73"/>
        <n x="180"/>
        <n x="178"/>
        <n x="160" s="1"/>
        <n x="181"/>
      </t>
    </mdx>
    <mdx n="162" f="v">
      <t c="7" si="184">
        <n x="191"/>
        <n x="183"/>
        <n x="47"/>
        <n x="180"/>
        <n x="178"/>
        <n x="160" s="1"/>
        <n x="181"/>
      </t>
    </mdx>
    <mdx n="162" f="v">
      <t c="7" si="184">
        <n x="177"/>
        <n x="185"/>
        <n x="98"/>
        <n x="180"/>
        <n x="178"/>
        <n x="160" s="1"/>
        <n x="181"/>
      </t>
    </mdx>
    <mdx n="162" f="v">
      <t c="7" si="182">
        <n x="177"/>
        <n x="190"/>
        <n x="102"/>
        <n x="180"/>
        <n x="178"/>
        <n x="160" s="1"/>
        <n x="181"/>
      </t>
    </mdx>
    <mdx n="162" f="v">
      <t c="7" si="184">
        <n x="177"/>
        <n x="183"/>
        <n x="149"/>
        <n x="180"/>
        <n x="178"/>
        <n x="160" s="1"/>
        <n x="181"/>
      </t>
    </mdx>
    <mdx n="162" f="v">
      <t c="7" si="182">
        <n x="191"/>
        <n x="139"/>
        <n x="180"/>
        <n x="190"/>
        <n x="178"/>
        <n x="160" s="1"/>
        <n x="181"/>
      </t>
    </mdx>
    <mdx n="162" f="v">
      <t c="7" si="184">
        <n x="177"/>
        <n x="183"/>
        <n x="145"/>
        <n x="180"/>
        <n x="178"/>
        <n x="160" s="1"/>
        <n x="181"/>
      </t>
    </mdx>
    <mdx n="162" f="v">
      <t c="7" si="184">
        <n x="191"/>
        <n x="183"/>
        <n x="90"/>
        <n x="180"/>
        <n x="178"/>
        <n x="160" s="1"/>
        <n x="181"/>
      </t>
    </mdx>
    <mdx n="162" f="v">
      <t c="7" si="182">
        <n x="191"/>
        <n x="190"/>
        <n x="90"/>
        <n x="180"/>
        <n x="178"/>
        <n x="160" s="1"/>
        <n x="181"/>
      </t>
    </mdx>
    <mdx n="162" f="v">
      <t c="7" si="184">
        <n x="191"/>
        <n x="131"/>
        <n x="180"/>
        <n x="185"/>
        <n x="178"/>
        <n x="160" s="1"/>
        <n x="181"/>
      </t>
    </mdx>
    <mdx n="162" f="v">
      <t c="7" si="182">
        <n x="191"/>
        <n x="179"/>
        <n x="67"/>
        <n x="180"/>
        <n x="178"/>
        <n x="160" s="1"/>
        <n x="181"/>
      </t>
    </mdx>
    <mdx n="162" f="v">
      <t c="7" si="182">
        <n x="177"/>
        <n x="190"/>
        <n x="15"/>
        <n x="180"/>
        <n x="178"/>
        <n x="17"/>
        <n x="160" s="1"/>
      </t>
    </mdx>
    <mdx n="162" f="v">
      <t c="7" si="184">
        <n x="177"/>
        <n x="183"/>
        <n x="129"/>
        <n x="180"/>
        <n x="178"/>
        <n x="160" s="1"/>
        <n x="181"/>
      </t>
    </mdx>
    <mdx n="162" f="v">
      <t c="7" si="182">
        <n x="191"/>
        <n x="190"/>
        <n x="52"/>
        <n x="180"/>
        <n x="178"/>
        <n x="160" s="1"/>
        <n x="181"/>
      </t>
    </mdx>
    <mdx n="162" f="v">
      <t c="7" si="182">
        <n x="177"/>
        <n x="190"/>
        <n x="42"/>
        <n x="180"/>
        <n x="178"/>
        <n x="160" s="1"/>
        <n x="181"/>
      </t>
    </mdx>
    <mdx n="162" f="v">
      <t c="7" si="182">
        <n x="177"/>
        <n x="179"/>
        <n x="59"/>
        <n x="180"/>
        <n x="178"/>
        <n x="160" s="1"/>
        <n x="181"/>
      </t>
    </mdx>
    <mdx n="162" f="v">
      <t c="7" si="184">
        <n x="177"/>
        <n x="185"/>
        <n x="126"/>
        <n x="180"/>
        <n x="178"/>
        <n x="160" s="1"/>
        <n x="181"/>
      </t>
    </mdx>
    <mdx n="162" f="v">
      <t c="7" si="182">
        <n x="191"/>
        <n x="179"/>
        <n x="126"/>
        <n x="180"/>
        <n x="178"/>
        <n x="160" s="1"/>
        <n x="181"/>
      </t>
    </mdx>
    <mdx n="162" f="v">
      <t c="7" si="182">
        <n x="191"/>
        <n x="179"/>
        <n x="138"/>
        <n x="180"/>
        <n x="178"/>
        <n x="160" s="1"/>
        <n x="181"/>
      </t>
    </mdx>
    <mdx n="162" f="v">
      <t c="7" si="182">
        <n x="191"/>
        <n x="190"/>
        <n x="80"/>
        <n x="180"/>
        <n x="178"/>
        <n x="160" s="1"/>
        <n x="181"/>
      </t>
    </mdx>
    <mdx n="162" f="v">
      <t c="7" si="182">
        <n x="177"/>
        <n x="179"/>
        <n x="81"/>
        <n x="180"/>
        <n x="178"/>
        <n x="160" s="1"/>
        <n x="181"/>
      </t>
    </mdx>
    <mdx n="162" f="v">
      <t c="7" si="184">
        <n x="191"/>
        <n x="185"/>
        <n x="155"/>
        <n x="180"/>
        <n x="178"/>
        <n x="160" s="1"/>
        <n x="181"/>
      </t>
    </mdx>
    <mdx n="162" f="v">
      <t c="7" si="184">
        <n x="191"/>
        <n x="185"/>
        <n x="84"/>
        <n x="180"/>
        <n x="178"/>
        <n x="160" s="1"/>
        <n x="181"/>
      </t>
    </mdx>
    <mdx n="162" f="v">
      <t c="7" si="182">
        <n x="191"/>
        <n x="179"/>
        <n x="111"/>
        <n x="180"/>
        <n x="178"/>
        <n x="160" s="1"/>
        <n x="181"/>
      </t>
    </mdx>
    <mdx n="162" f="v">
      <t c="7" si="184">
        <n x="177"/>
        <n x="183"/>
        <n x="56"/>
        <n x="180"/>
        <n x="178"/>
        <n x="160" s="1"/>
        <n x="181"/>
      </t>
    </mdx>
    <mdx n="162" f="v">
      <t c="7" si="182">
        <n x="177"/>
        <n x="179"/>
        <n x="74"/>
        <n x="180"/>
        <n x="178"/>
        <n x="160" s="1"/>
        <n x="181"/>
      </t>
    </mdx>
    <mdx n="162" f="v">
      <t c="7" si="184">
        <n x="191"/>
        <n x="185"/>
        <n x="91"/>
        <n x="180"/>
        <n x="178"/>
        <n x="160" s="1"/>
        <n x="181"/>
      </t>
    </mdx>
    <mdx n="162" f="v">
      <t c="7" si="184">
        <n x="177"/>
        <n x="183"/>
        <n x="52"/>
        <n x="180"/>
        <n x="178"/>
        <n x="160" s="1"/>
        <n x="181"/>
      </t>
    </mdx>
    <mdx n="162" f="v">
      <t c="7" si="184">
        <n x="177"/>
        <n x="185"/>
        <n x="125"/>
        <n x="180"/>
        <n x="178"/>
        <n x="160" s="1"/>
        <n x="181"/>
      </t>
    </mdx>
    <mdx n="162" f="v">
      <t c="7" si="184">
        <n x="191"/>
        <n x="185"/>
        <n x="49"/>
        <n x="180"/>
        <n x="178"/>
        <n x="160" s="1"/>
        <n x="181"/>
      </t>
    </mdx>
    <mdx n="162" f="v">
      <t c="7" si="182">
        <n x="177"/>
        <n x="190"/>
        <n x="158"/>
        <n x="180"/>
        <n x="178"/>
        <n x="26"/>
        <n x="160" s="1"/>
      </t>
    </mdx>
    <mdx n="162" f="v">
      <t c="7" si="184">
        <n x="177"/>
        <n x="185"/>
        <n x="114"/>
        <n x="180"/>
        <n x="178"/>
        <n x="160" s="1"/>
        <n x="181"/>
      </t>
    </mdx>
    <mdx n="162" f="v">
      <t c="7" si="182">
        <n x="191"/>
        <n x="179"/>
        <n x="154"/>
        <n x="180"/>
        <n x="178"/>
        <n x="160" s="1"/>
        <n x="181"/>
      </t>
    </mdx>
    <mdx n="162" f="v">
      <t c="7" si="184">
        <n x="177"/>
        <n x="185"/>
        <n x="9"/>
        <n x="180"/>
        <n x="178"/>
        <n x="187"/>
        <n x="160" s="1"/>
      </t>
    </mdx>
    <mdx n="162" f="v">
      <t c="7" si="184">
        <n x="177"/>
        <n x="185"/>
        <n x="158"/>
        <n x="178"/>
        <n x="180"/>
        <n x="188"/>
        <n x="160" s="1"/>
      </t>
    </mdx>
    <mdx n="162" f="v">
      <t c="7" si="184">
        <n x="177"/>
        <n x="185"/>
        <n x="2"/>
        <n x="178"/>
        <n x="180"/>
        <n x="188"/>
        <n x="160" s="1"/>
      </t>
    </mdx>
    <mdx n="162" f="v">
      <t c="7" si="182">
        <n x="177"/>
        <n x="179"/>
        <n x="68"/>
        <n x="180"/>
        <n x="178"/>
        <n x="160" s="1"/>
        <n x="181"/>
      </t>
    </mdx>
    <mdx n="162" f="v">
      <t c="7" si="182">
        <n x="191"/>
        <n x="190"/>
        <n x="87"/>
        <n x="180"/>
        <n x="178"/>
        <n x="160" s="1"/>
        <n x="181"/>
      </t>
    </mdx>
    <mdx n="162" f="v">
      <t c="7" si="184">
        <n x="177"/>
        <n x="183"/>
        <n x="143"/>
        <n x="180"/>
        <n x="178"/>
        <n x="160" s="1"/>
        <n x="181"/>
      </t>
    </mdx>
    <mdx n="162" f="v">
      <t c="7" si="184">
        <n x="191"/>
        <n x="183"/>
        <n x="155"/>
        <n x="180"/>
        <n x="178"/>
        <n x="160" s="1"/>
        <n x="181"/>
      </t>
    </mdx>
    <mdx n="162" f="v">
      <t c="7" si="184">
        <n x="177"/>
        <n x="183"/>
        <n x="121"/>
        <n x="180"/>
        <n x="178"/>
        <n x="160" s="1"/>
        <n x="181"/>
      </t>
    </mdx>
    <mdx n="162" f="v">
      <t c="7" si="182">
        <n x="177"/>
        <n x="179"/>
        <n x="102"/>
        <n x="180"/>
        <n x="178"/>
        <n x="160" s="1"/>
        <n x="181"/>
      </t>
    </mdx>
    <mdx n="162" f="v">
      <t c="7" si="182">
        <n x="191"/>
        <n x="190"/>
        <n x="102"/>
        <n x="180"/>
        <n x="178"/>
        <n x="160" s="1"/>
        <n x="181"/>
      </t>
    </mdx>
    <mdx n="162" f="v">
      <t c="7" si="184">
        <n x="177"/>
        <n x="183"/>
        <n x="125"/>
        <n x="180"/>
        <n x="178"/>
        <n x="160" s="1"/>
        <n x="181"/>
      </t>
    </mdx>
    <mdx n="162" f="v">
      <t c="7" si="184">
        <n x="191"/>
        <n x="185"/>
        <n x="141"/>
        <n x="180"/>
        <n x="178"/>
        <n x="160" s="1"/>
        <n x="181"/>
      </t>
    </mdx>
    <mdx n="162" f="v">
      <t c="7" si="182">
        <n x="191"/>
        <n x="179"/>
        <n x="47"/>
        <n x="180"/>
        <n x="178"/>
        <n x="160" s="1"/>
        <n x="181"/>
      </t>
    </mdx>
    <mdx n="162" f="v">
      <t c="7" si="184">
        <n x="177"/>
        <n x="185"/>
        <n x="108"/>
        <n x="180"/>
        <n x="178"/>
        <n x="160" s="1"/>
        <n x="181"/>
      </t>
    </mdx>
    <mdx n="162" f="v">
      <t c="7" si="184">
        <n x="191"/>
        <n x="185"/>
        <n x="116"/>
        <n x="180"/>
        <n x="178"/>
        <n x="160" s="1"/>
        <n x="181"/>
      </t>
    </mdx>
    <mdx n="162" f="v">
      <t c="7" si="184">
        <n x="191"/>
        <n x="183"/>
        <n x="54"/>
        <n x="180"/>
        <n x="178"/>
        <n x="160" s="1"/>
        <n x="181"/>
      </t>
    </mdx>
    <mdx n="162" f="v">
      <t c="7" si="182">
        <n x="177"/>
        <n x="179"/>
        <n x="87"/>
        <n x="180"/>
        <n x="178"/>
        <n x="160" s="1"/>
        <n x="181"/>
      </t>
    </mdx>
    <mdx n="162" f="v">
      <t c="7" si="184">
        <n x="191"/>
        <n x="185"/>
        <n x="66"/>
        <n x="180"/>
        <n x="178"/>
        <n x="160" s="1"/>
        <n x="181"/>
      </t>
    </mdx>
    <mdx n="162" f="v">
      <t c="7" si="184">
        <n x="177"/>
        <n x="183"/>
        <n x="61"/>
        <n x="180"/>
        <n x="178"/>
        <n x="160" s="1"/>
        <n x="181"/>
      </t>
    </mdx>
    <mdx n="162" f="v">
      <t c="7" si="182">
        <n x="177"/>
        <n x="179"/>
        <n x="115"/>
        <n x="180"/>
        <n x="178"/>
        <n x="160" s="1"/>
        <n x="181"/>
      </t>
    </mdx>
    <mdx n="162" f="v">
      <t c="7" si="184">
        <n x="177"/>
        <n x="185"/>
        <n x="92"/>
        <n x="180"/>
        <n x="178"/>
        <n x="160" s="1"/>
        <n x="181"/>
      </t>
    </mdx>
    <mdx n="162" f="v">
      <t c="7" si="184">
        <n x="177"/>
        <n x="185"/>
        <n x="0"/>
        <n x="180"/>
        <n x="178"/>
        <n x="189"/>
        <n x="160" s="1"/>
      </t>
    </mdx>
    <mdx n="162" f="v">
      <t c="7" si="184">
        <n x="177"/>
        <n x="185"/>
        <n x="15"/>
        <n x="180"/>
        <n x="178"/>
        <n x="187"/>
        <n x="160" s="1"/>
      </t>
    </mdx>
    <mdx n="162" f="v">
      <t c="7" si="182">
        <n x="191"/>
        <n x="179"/>
        <n x="129"/>
        <n x="180"/>
        <n x="178"/>
        <n x="160" s="1"/>
        <n x="181"/>
      </t>
    </mdx>
    <mdx n="162" f="v">
      <t c="7" si="182">
        <n x="191"/>
        <n x="130"/>
        <n x="180"/>
        <n x="190"/>
        <n x="178"/>
        <n x="160" s="1"/>
        <n x="181"/>
      </t>
    </mdx>
    <mdx n="162" f="v">
      <t c="7" si="184">
        <n x="191"/>
        <n x="183"/>
        <n x="111"/>
        <n x="180"/>
        <n x="178"/>
        <n x="160" s="1"/>
        <n x="181"/>
      </t>
    </mdx>
    <mdx n="162" f="v">
      <t c="7" si="182">
        <n x="177"/>
        <n x="179"/>
        <n x="141"/>
        <n x="180"/>
        <n x="178"/>
        <n x="160" s="1"/>
        <n x="181"/>
      </t>
    </mdx>
    <mdx n="162" f="v">
      <t c="7" si="182">
        <n x="191"/>
        <n x="179"/>
        <n x="69"/>
        <n x="180"/>
        <n x="178"/>
        <n x="160" s="1"/>
        <n x="181"/>
      </t>
    </mdx>
    <mdx n="162" f="v">
      <t c="7" si="182">
        <n x="191"/>
        <n x="190"/>
        <n x="99"/>
        <n x="180"/>
        <n x="178"/>
        <n x="160" s="1"/>
        <n x="181"/>
      </t>
    </mdx>
    <mdx n="162" f="v">
      <t c="7" si="182">
        <n x="177"/>
        <n x="190"/>
        <n x="49"/>
        <n x="180"/>
        <n x="178"/>
        <n x="160" s="1"/>
        <n x="181"/>
      </t>
    </mdx>
    <mdx n="162" f="v">
      <t c="7" si="184">
        <n x="177"/>
        <n x="183"/>
        <n x="82"/>
        <n x="180"/>
        <n x="178"/>
        <n x="160" s="1"/>
        <n x="181"/>
      </t>
    </mdx>
    <mdx n="162" f="v">
      <t c="7" si="182">
        <n x="191"/>
        <n x="190"/>
        <n x="76"/>
        <n x="180"/>
        <n x="178"/>
        <n x="160" s="1"/>
        <n x="181"/>
      </t>
    </mdx>
    <mdx n="162" f="v">
      <t c="7" si="184">
        <n x="177"/>
        <n x="183"/>
        <n x="44"/>
        <n x="180"/>
        <n x="178"/>
        <n x="160" s="1"/>
        <n x="181"/>
      </t>
    </mdx>
    <mdx n="162" f="v">
      <t c="7" si="182">
        <n x="191"/>
        <n x="179"/>
        <n x="76"/>
        <n x="180"/>
        <n x="178"/>
        <n x="160" s="1"/>
        <n x="181"/>
      </t>
    </mdx>
    <mdx n="162" f="v">
      <t c="7" si="182">
        <n x="177"/>
        <n x="190"/>
        <n x="95"/>
        <n x="180"/>
        <n x="178"/>
        <n x="160" s="1"/>
        <n x="181"/>
      </t>
    </mdx>
    <mdx n="162" f="v">
      <t c="7" si="184">
        <n x="177"/>
        <n x="183"/>
        <n x="136"/>
        <n x="180"/>
        <n x="178"/>
        <n x="160" s="1"/>
        <n x="181"/>
      </t>
    </mdx>
    <mdx n="162" f="v">
      <t c="7" si="184">
        <n x="177"/>
        <n x="185"/>
        <n x="8"/>
        <n x="180"/>
        <n x="178"/>
        <n x="187"/>
        <n x="160" s="1"/>
      </t>
    </mdx>
    <mdx n="162" f="v">
      <t c="7" si="184">
        <n x="177"/>
        <n x="156"/>
        <n x="180"/>
        <n x="183"/>
        <n x="178"/>
        <n x="160" s="1"/>
        <n x="181"/>
      </t>
    </mdx>
    <mdx n="162" f="v">
      <t c="7" si="184">
        <n x="191"/>
        <n x="183"/>
        <n x="145"/>
        <n x="180"/>
        <n x="178"/>
        <n x="160" s="1"/>
        <n x="181"/>
      </t>
    </mdx>
    <mdx n="162" f="v">
      <t c="7" si="184">
        <n x="177"/>
        <n x="185"/>
        <n x="55"/>
        <n x="180"/>
        <n x="178"/>
        <n x="160" s="1"/>
        <n x="181"/>
      </t>
    </mdx>
    <mdx n="162" f="v">
      <t c="7" si="184">
        <n x="191"/>
        <n x="185"/>
        <n x="97"/>
        <n x="180"/>
        <n x="178"/>
        <n x="160" s="1"/>
        <n x="181"/>
      </t>
    </mdx>
    <mdx n="162" f="v">
      <t c="7" si="184">
        <n x="191"/>
        <n x="183"/>
        <n x="69"/>
        <n x="180"/>
        <n x="178"/>
        <n x="160" s="1"/>
        <n x="181"/>
      </t>
    </mdx>
    <mdx n="162" f="v">
      <t c="7" si="184">
        <n x="177"/>
        <n x="185"/>
        <n x="46"/>
        <n x="180"/>
        <n x="178"/>
        <n x="160" s="1"/>
        <n x="181"/>
      </t>
    </mdx>
    <mdx n="162" f="v">
      <t c="7" si="184">
        <n x="177"/>
        <n x="183"/>
        <n x="77"/>
        <n x="180"/>
        <n x="178"/>
        <n x="160" s="1"/>
        <n x="181"/>
      </t>
    </mdx>
    <mdx n="162" f="v">
      <t c="7" si="184">
        <n x="177"/>
        <n x="21"/>
        <n x="180"/>
        <n x="185"/>
        <n x="178"/>
        <n x="160" s="1"/>
        <n x="181"/>
      </t>
    </mdx>
    <mdx n="162" f="v">
      <t c="7" si="184">
        <n x="177"/>
        <n x="185"/>
        <n x="69"/>
        <n x="180"/>
        <n x="178"/>
        <n x="160" s="1"/>
        <n x="181"/>
      </t>
    </mdx>
    <mdx n="162" f="v">
      <t c="7" si="184">
        <n x="191"/>
        <n x="185"/>
        <n x="78"/>
        <n x="180"/>
        <n x="178"/>
        <n x="160" s="1"/>
        <n x="181"/>
      </t>
    </mdx>
    <mdx n="162" f="v">
      <t c="7" si="184">
        <n x="177"/>
        <n x="183"/>
        <n x="75"/>
        <n x="180"/>
        <n x="178"/>
        <n x="160" s="1"/>
        <n x="181"/>
      </t>
    </mdx>
    <mdx n="162" f="v">
      <t c="7" si="182">
        <n x="191"/>
        <n x="179"/>
        <n x="51"/>
        <n x="180"/>
        <n x="178"/>
        <n x="160" s="1"/>
        <n x="181"/>
      </t>
    </mdx>
    <mdx n="162" f="v">
      <t c="7" si="184">
        <n x="191"/>
        <n x="185"/>
        <n x="128"/>
        <n x="180"/>
        <n x="178"/>
        <n x="160" s="1"/>
        <n x="181"/>
      </t>
    </mdx>
    <mdx n="162" f="v">
      <t c="7" si="184">
        <n x="177"/>
        <n x="185"/>
        <n x="80"/>
        <n x="180"/>
        <n x="178"/>
        <n x="160" s="1"/>
        <n x="181"/>
      </t>
    </mdx>
    <mdx n="162" f="v">
      <t c="7" si="184">
        <n x="191"/>
        <n x="34"/>
        <n x="180"/>
        <n x="185"/>
        <n x="178"/>
        <n x="160" s="1"/>
        <n x="181"/>
      </t>
    </mdx>
    <mdx n="162" f="v">
      <t c="7" si="184">
        <n x="177"/>
        <n x="183"/>
        <n x="57"/>
        <n x="180"/>
        <n x="178"/>
        <n x="160" s="1"/>
        <n x="181"/>
      </t>
    </mdx>
    <mdx n="162" f="v">
      <t c="7" si="184">
        <n x="177"/>
        <n x="185"/>
        <n x="49"/>
        <n x="180"/>
        <n x="178"/>
        <n x="160" s="1"/>
        <n x="181"/>
      </t>
    </mdx>
    <mdx n="162" f="v">
      <t c="7" si="182">
        <n x="191"/>
        <n x="179"/>
        <n x="80"/>
        <n x="180"/>
        <n x="178"/>
        <n x="160" s="1"/>
        <n x="181"/>
      </t>
    </mdx>
    <mdx n="162" f="v">
      <t c="7" si="182">
        <n x="191"/>
        <n x="190"/>
        <n x="115"/>
        <n x="180"/>
        <n x="178"/>
        <n x="160" s="1"/>
        <n x="181"/>
      </t>
    </mdx>
    <mdx n="162" f="v">
      <t c="7" si="182">
        <n x="177"/>
        <n x="190"/>
        <n x="126"/>
        <n x="180"/>
        <n x="178"/>
        <n x="160" s="1"/>
        <n x="181"/>
      </t>
    </mdx>
    <mdx n="162" f="v">
      <t c="7" si="182">
        <n x="177"/>
        <n x="29"/>
        <n x="180"/>
        <n x="190"/>
        <n x="178"/>
        <n x="160" s="1"/>
        <n x="181"/>
      </t>
    </mdx>
    <mdx n="162" f="v">
      <t c="7" si="182">
        <n x="177"/>
        <n x="179"/>
        <n x="53"/>
        <n x="180"/>
        <n x="178"/>
        <n x="160" s="1"/>
        <n x="181"/>
      </t>
    </mdx>
    <mdx n="162" f="v">
      <t c="7" si="184">
        <n x="177"/>
        <n x="185"/>
        <n x="6"/>
        <n x="180"/>
        <n x="178"/>
        <n x="189"/>
        <n x="160" s="1"/>
      </t>
    </mdx>
    <mdx n="162" f="v">
      <t c="7" si="182">
        <n x="191"/>
        <n x="179"/>
        <n x="153"/>
        <n x="180"/>
        <n x="178"/>
        <n x="160" s="1"/>
        <n x="181"/>
      </t>
    </mdx>
    <mdx n="162" f="v">
      <t c="7" si="182">
        <n x="177"/>
        <n x="190"/>
        <n x="43"/>
        <n x="180"/>
        <n x="178"/>
        <n x="160" s="1"/>
        <n x="181"/>
      </t>
    </mdx>
    <mdx n="162" f="v">
      <t c="7" si="184">
        <n x="191"/>
        <n x="183"/>
        <n x="80"/>
        <n x="180"/>
        <n x="178"/>
        <n x="160" s="1"/>
        <n x="181"/>
      </t>
    </mdx>
    <mdx n="162" f="v">
      <t c="7" si="184">
        <n x="191"/>
        <n x="183"/>
        <n x="92"/>
        <n x="180"/>
        <n x="178"/>
        <n x="160" s="1"/>
        <n x="181"/>
      </t>
    </mdx>
    <mdx n="162" f="v">
      <t c="7" si="184">
        <n x="177"/>
        <n x="183"/>
        <n x="89"/>
        <n x="180"/>
        <n x="178"/>
        <n x="160" s="1"/>
        <n x="181"/>
      </t>
    </mdx>
    <mdx n="162" f="v">
      <t c="7" si="184">
        <n x="191"/>
        <n x="185"/>
        <n x="125"/>
        <n x="180"/>
        <n x="178"/>
        <n x="160" s="1"/>
        <n x="181"/>
      </t>
    </mdx>
    <mdx n="162" f="v">
      <t c="7" si="182">
        <n x="177"/>
        <n x="190"/>
        <n x="146"/>
        <n x="180"/>
        <n x="178"/>
        <n x="160" s="1"/>
        <n x="181"/>
      </t>
    </mdx>
    <mdx n="162" f="v">
      <t c="7" si="184">
        <n x="177"/>
        <n x="131"/>
        <n x="180"/>
        <n x="183"/>
        <n x="178"/>
        <n x="160" s="1"/>
        <n x="181"/>
      </t>
    </mdx>
    <mdx n="162" f="v">
      <t c="7" si="184">
        <n x="177"/>
        <n x="135"/>
        <n x="180"/>
        <n x="185"/>
        <n x="178"/>
        <n x="160" s="1"/>
        <n x="181"/>
      </t>
    </mdx>
    <mdx n="162" f="v">
      <t c="7" si="184">
        <n x="177"/>
        <n x="185"/>
        <n x="136"/>
        <n x="180"/>
        <n x="178"/>
        <n x="160" s="1"/>
        <n x="181"/>
      </t>
    </mdx>
    <mdx n="162" f="v">
      <t c="7" si="182">
        <n x="177"/>
        <n x="190"/>
        <n x="124"/>
        <n x="180"/>
        <n x="178"/>
        <n x="160" s="1"/>
        <n x="181"/>
      </t>
    </mdx>
    <mdx n="162" f="v">
      <t c="7" si="182">
        <n x="177"/>
        <n x="190"/>
        <n x="143"/>
        <n x="180"/>
        <n x="178"/>
        <n x="160" s="1"/>
        <n x="181"/>
      </t>
    </mdx>
    <mdx n="162" f="v">
      <t c="7" si="184">
        <n x="191"/>
        <n x="185"/>
        <n x="93"/>
        <n x="180"/>
        <n x="178"/>
        <n x="160" s="1"/>
        <n x="181"/>
      </t>
    </mdx>
    <mdx n="162" f="v">
      <t c="7" si="184">
        <n x="191"/>
        <n x="185"/>
        <n x="121"/>
        <n x="180"/>
        <n x="178"/>
        <n x="160" s="1"/>
        <n x="181"/>
      </t>
    </mdx>
    <mdx n="162" f="v">
      <t c="7" si="184">
        <n x="191"/>
        <n x="183"/>
        <n x="58"/>
        <n x="180"/>
        <n x="178"/>
        <n x="160" s="1"/>
        <n x="181"/>
      </t>
    </mdx>
    <mdx n="162" f="v">
      <t c="7" si="182">
        <n x="177"/>
        <n x="190"/>
        <n x="117"/>
        <n x="180"/>
        <n x="178"/>
        <n x="160" s="1"/>
        <n x="181"/>
      </t>
    </mdx>
    <mdx n="162" f="v">
      <t c="7" si="182">
        <n x="177"/>
        <n x="179"/>
        <n x="107"/>
        <n x="180"/>
        <n x="178"/>
        <n x="160" s="1"/>
        <n x="181"/>
      </t>
    </mdx>
    <mdx n="162" f="v">
      <t c="7" si="184">
        <n x="177"/>
        <n x="185"/>
        <n x="11"/>
        <n x="178"/>
        <n x="180"/>
        <n x="188"/>
        <n x="160" s="1"/>
      </t>
    </mdx>
    <mdx n="162" f="v">
      <t c="7" si="182">
        <n x="177"/>
        <n x="190"/>
        <n x="90"/>
        <n x="180"/>
        <n x="178"/>
        <n x="160" s="1"/>
        <n x="181"/>
      </t>
    </mdx>
    <mdx n="162" f="v">
      <t c="7" si="182">
        <n x="191"/>
        <n x="190"/>
        <n x="38"/>
        <n x="180"/>
        <n x="178"/>
        <n x="160" s="1"/>
        <n x="181"/>
      </t>
    </mdx>
    <mdx n="162" f="v">
      <t c="7" si="184">
        <n x="191"/>
        <n x="185"/>
        <n x="69"/>
        <n x="180"/>
        <n x="178"/>
        <n x="160" s="1"/>
        <n x="181"/>
      </t>
    </mdx>
    <mdx n="162" f="v">
      <t c="7" si="182">
        <n x="191"/>
        <n x="190"/>
        <n x="77"/>
        <n x="180"/>
        <n x="178"/>
        <n x="160" s="1"/>
        <n x="181"/>
      </t>
    </mdx>
    <mdx n="162" f="v">
      <t c="7" si="182">
        <n x="177"/>
        <n x="190"/>
        <n x="115"/>
        <n x="180"/>
        <n x="178"/>
        <n x="160" s="1"/>
        <n x="181"/>
      </t>
    </mdx>
    <mdx n="162" f="v">
      <t c="7" si="184">
        <n x="177"/>
        <n x="183"/>
        <n x="140"/>
        <n x="180"/>
        <n x="178"/>
        <n x="160" s="1"/>
        <n x="181"/>
      </t>
    </mdx>
    <mdx n="162" f="v">
      <t c="7" si="184">
        <n x="177"/>
        <n x="135"/>
        <n x="180"/>
        <n x="183"/>
        <n x="178"/>
        <n x="160" s="1"/>
        <n x="181"/>
      </t>
    </mdx>
    <mdx n="162" f="v">
      <t c="7" si="184">
        <n x="191"/>
        <n x="185"/>
        <n x="115"/>
        <n x="180"/>
        <n x="178"/>
        <n x="160" s="1"/>
        <n x="181"/>
      </t>
    </mdx>
    <mdx n="162" f="v">
      <t c="7" si="184">
        <n x="177"/>
        <n x="185"/>
        <n x="61"/>
        <n x="180"/>
        <n x="178"/>
        <n x="160" s="1"/>
        <n x="181"/>
      </t>
    </mdx>
    <mdx n="162" f="v">
      <t c="7" si="184">
        <n x="191"/>
        <n x="183"/>
        <n x="79"/>
        <n x="180"/>
        <n x="178"/>
        <n x="160" s="1"/>
        <n x="181"/>
      </t>
    </mdx>
    <mdx n="162" f="v">
      <t c="7" si="184">
        <n x="191"/>
        <n x="27"/>
        <n x="180"/>
        <n x="185"/>
        <n x="178"/>
        <n x="160" s="1"/>
        <n x="181"/>
      </t>
    </mdx>
    <mdx n="162" f="v">
      <t c="7" si="182">
        <n x="191"/>
        <n x="179"/>
        <n x="71"/>
        <n x="180"/>
        <n x="178"/>
        <n x="160" s="1"/>
        <n x="181"/>
      </t>
    </mdx>
    <mdx n="162" f="v">
      <t c="7" si="184">
        <n x="177"/>
        <n x="185"/>
        <n x="109"/>
        <n x="180"/>
        <n x="178"/>
        <n x="160" s="1"/>
        <n x="181"/>
      </t>
    </mdx>
    <mdx n="162" f="v">
      <t c="7" si="184">
        <n x="177"/>
        <n x="25"/>
        <n x="180"/>
        <n x="185"/>
        <n x="178"/>
        <n x="160" s="1"/>
        <n x="181"/>
      </t>
    </mdx>
    <mdx n="162" f="v">
      <t c="7" si="182">
        <n x="177"/>
        <n x="25"/>
        <n x="180"/>
        <n x="190"/>
        <n x="178"/>
        <n x="160" s="1"/>
        <n x="181"/>
      </t>
    </mdx>
    <mdx n="162" f="v">
      <t c="7" si="182">
        <n x="177"/>
        <n x="28"/>
        <n x="180"/>
        <n x="179"/>
        <n x="178"/>
        <n x="160" s="1"/>
        <n x="181"/>
      </t>
    </mdx>
    <mdx n="162" f="v">
      <t c="7" si="182">
        <n x="191"/>
        <n x="190"/>
        <n x="69"/>
        <n x="180"/>
        <n x="178"/>
        <n x="160" s="1"/>
        <n x="181"/>
      </t>
    </mdx>
    <mdx n="162" f="v">
      <t c="7" si="184">
        <n x="191"/>
        <n x="185"/>
        <n x="109"/>
        <n x="180"/>
        <n x="178"/>
        <n x="160" s="1"/>
        <n x="181"/>
      </t>
    </mdx>
    <mdx n="162" f="v">
      <t c="7" si="184">
        <n x="177"/>
        <n x="183"/>
        <n x="107"/>
        <n x="180"/>
        <n x="178"/>
        <n x="160" s="1"/>
        <n x="181"/>
      </t>
    </mdx>
    <mdx n="162" f="v">
      <t c="7" si="182">
        <n x="191"/>
        <n x="190"/>
        <n x="48"/>
        <n x="180"/>
        <n x="178"/>
        <n x="160" s="1"/>
        <n x="181"/>
      </t>
    </mdx>
    <mdx n="162" f="v">
      <t c="7" si="184">
        <n x="191"/>
        <n x="19"/>
        <n x="180"/>
        <n x="183"/>
        <n x="178"/>
        <n x="160" s="1"/>
        <n x="181"/>
      </t>
    </mdx>
    <mdx n="162" f="v">
      <t c="7" si="184">
        <n x="191"/>
        <n x="185"/>
        <n x="136"/>
        <n x="180"/>
        <n x="178"/>
        <n x="160" s="1"/>
        <n x="181"/>
      </t>
    </mdx>
    <mdx n="162" f="v">
      <t c="7" si="184">
        <n x="191"/>
        <n x="139"/>
        <n x="180"/>
        <n x="183"/>
        <n x="178"/>
        <n x="160" s="1"/>
        <n x="181"/>
      </t>
    </mdx>
    <mdx n="162" f="v">
      <t c="7" si="182">
        <n x="191"/>
        <n x="179"/>
        <n x="145"/>
        <n x="180"/>
        <n x="178"/>
        <n x="160" s="1"/>
        <n x="181"/>
      </t>
    </mdx>
    <mdx n="162" f="v">
      <t c="7" si="184">
        <n x="177"/>
        <n x="185"/>
        <n x="99"/>
        <n x="180"/>
        <n x="178"/>
        <n x="160" s="1"/>
        <n x="181"/>
      </t>
    </mdx>
    <mdx n="162" f="v">
      <t c="7" si="184">
        <n x="191"/>
        <n x="183"/>
        <n x="62"/>
        <n x="180"/>
        <n x="178"/>
        <n x="160" s="1"/>
        <n x="181"/>
      </t>
    </mdx>
    <mdx n="162" f="v">
      <t c="7" si="184">
        <n x="191"/>
        <n x="30"/>
        <n x="180"/>
        <n x="183"/>
        <n x="178"/>
        <n x="160" s="1"/>
        <n x="181"/>
      </t>
    </mdx>
    <mdx n="162" f="v">
      <t c="7" si="184">
        <n x="177"/>
        <n x="185"/>
        <n x="145"/>
        <n x="180"/>
        <n x="178"/>
        <n x="160" s="1"/>
        <n x="181"/>
      </t>
    </mdx>
    <mdx n="162" f="v">
      <t c="7" si="182">
        <n x="177"/>
        <n x="190"/>
        <n x="152"/>
        <n x="180"/>
        <n x="178"/>
        <n x="160" s="1"/>
        <n x="181"/>
      </t>
    </mdx>
    <mdx n="162" f="v">
      <t c="7" si="182">
        <n x="177"/>
        <n x="179"/>
        <n x="99"/>
        <n x="180"/>
        <n x="178"/>
        <n x="160" s="1"/>
        <n x="181"/>
      </t>
    </mdx>
    <mdx n="162" f="v">
      <t c="7" si="182">
        <n x="177"/>
        <n x="190"/>
        <n x="140"/>
        <n x="180"/>
        <n x="178"/>
        <n x="160" s="1"/>
        <n x="181"/>
      </t>
    </mdx>
    <mdx n="162" f="v">
      <t c="7" si="184">
        <n x="191"/>
        <n x="185"/>
        <n x="55"/>
        <n x="180"/>
        <n x="178"/>
        <n x="160" s="1"/>
        <n x="181"/>
      </t>
    </mdx>
    <mdx n="162" f="v">
      <t c="7" si="182">
        <n x="177"/>
        <n x="190"/>
        <n x="79"/>
        <n x="180"/>
        <n x="178"/>
        <n x="160" s="1"/>
        <n x="181"/>
      </t>
    </mdx>
    <mdx n="162" f="v">
      <t c="7" si="184">
        <n x="191"/>
        <n x="183"/>
        <n x="49"/>
        <n x="180"/>
        <n x="178"/>
        <n x="160" s="1"/>
        <n x="181"/>
      </t>
    </mdx>
    <mdx n="162" f="v">
      <t c="7" si="182">
        <n x="191"/>
        <n x="190"/>
        <n x="145"/>
        <n x="180"/>
        <n x="178"/>
        <n x="160" s="1"/>
        <n x="181"/>
      </t>
    </mdx>
    <mdx n="162" f="v">
      <t c="7" si="182">
        <n x="177"/>
        <n x="190"/>
        <n x="147"/>
        <n x="180"/>
        <n x="178"/>
        <n x="160" s="1"/>
        <n x="181"/>
      </t>
    </mdx>
    <mdx n="162" f="v">
      <t c="7" si="184">
        <n x="191"/>
        <n x="183"/>
        <n x="118"/>
        <n x="180"/>
        <n x="178"/>
        <n x="160" s="1"/>
        <n x="181"/>
      </t>
    </mdx>
    <mdx n="162" f="v">
      <t c="7" si="184">
        <n x="177"/>
        <n x="185"/>
        <n x="115"/>
        <n x="180"/>
        <n x="178"/>
        <n x="160" s="1"/>
        <n x="181"/>
      </t>
    </mdx>
    <mdx n="162" f="v">
      <t c="7" si="184">
        <n x="177"/>
        <n x="185"/>
        <n x="132"/>
        <n x="180"/>
        <n x="178"/>
        <n x="160" s="1"/>
        <n x="181"/>
      </t>
    </mdx>
    <mdx n="162" f="v">
      <t c="7" si="182">
        <n x="177"/>
        <n x="179"/>
        <n x="55"/>
        <n x="180"/>
        <n x="178"/>
        <n x="160" s="1"/>
        <n x="181"/>
      </t>
    </mdx>
    <mdx n="162" f="v">
      <t c="7" si="182">
        <n x="177"/>
        <n x="179"/>
        <n x="43"/>
        <n x="180"/>
        <n x="178"/>
        <n x="160" s="1"/>
        <n x="181"/>
      </t>
    </mdx>
    <mdx n="162" f="v">
      <t c="7" si="184">
        <n x="177"/>
        <n x="185"/>
        <n x="68"/>
        <n x="180"/>
        <n x="178"/>
        <n x="160" s="1"/>
        <n x="181"/>
      </t>
    </mdx>
    <mdx n="162" f="v">
      <t c="7" si="184">
        <n x="177"/>
        <n x="185"/>
        <n x="2"/>
        <n x="180"/>
        <n x="178"/>
        <n x="189"/>
        <n x="160" s="1"/>
      </t>
    </mdx>
    <mdx n="162" f="v">
      <t c="7" si="182">
        <n x="177"/>
        <n x="179"/>
        <n x="89"/>
        <n x="180"/>
        <n x="178"/>
        <n x="160" s="1"/>
        <n x="181"/>
      </t>
    </mdx>
    <mdx n="162" f="v">
      <t c="7" si="182">
        <n x="191"/>
        <n x="179"/>
        <n x="57"/>
        <n x="180"/>
        <n x="178"/>
        <n x="160" s="1"/>
        <n x="181"/>
      </t>
    </mdx>
    <mdx n="162" f="v">
      <t c="7" si="182">
        <n x="191"/>
        <n x="190"/>
        <n x="117"/>
        <n x="180"/>
        <n x="178"/>
        <n x="160" s="1"/>
        <n x="181"/>
      </t>
    </mdx>
    <mdx n="162" f="v">
      <t c="7" si="184">
        <n x="177"/>
        <n x="37"/>
        <n x="180"/>
        <n x="185"/>
        <n x="178"/>
        <n x="160" s="1"/>
        <n x="181"/>
      </t>
    </mdx>
    <mdx n="162" f="v">
      <t c="7" si="184">
        <n x="177"/>
        <n x="185"/>
        <n x="40"/>
        <n x="180"/>
        <n x="178"/>
        <n x="160" s="1"/>
        <n x="181"/>
      </t>
    </mdx>
    <mdx n="162" f="v">
      <t c="7" si="184">
        <n x="191"/>
        <n x="183"/>
        <n x="101"/>
        <n x="180"/>
        <n x="178"/>
        <n x="160" s="1"/>
        <n x="181"/>
      </t>
    </mdx>
    <mdx n="162" f="v">
      <t c="7" si="184">
        <n x="177"/>
        <n x="35"/>
        <n x="180"/>
        <n x="185"/>
        <n x="178"/>
        <n x="160" s="1"/>
        <n x="181"/>
      </t>
    </mdx>
    <mdx n="162" f="v">
      <t c="7" si="182">
        <n x="191"/>
        <n x="179"/>
        <n x="91"/>
        <n x="180"/>
        <n x="178"/>
        <n x="160" s="1"/>
        <n x="181"/>
      </t>
    </mdx>
    <mdx n="162" f="v">
      <t c="7" si="182">
        <n x="191"/>
        <n x="179"/>
        <n x="65"/>
        <n x="180"/>
        <n x="178"/>
        <n x="160" s="1"/>
        <n x="181"/>
      </t>
    </mdx>
    <mdx n="162" f="v">
      <t c="7" si="182">
        <n x="177"/>
        <n x="135"/>
        <n x="180"/>
        <n x="190"/>
        <n x="178"/>
        <n x="160" s="1"/>
        <n x="181"/>
      </t>
    </mdx>
    <mdx n="162" f="v">
      <t c="7" si="184">
        <n x="191"/>
        <n x="33"/>
        <n x="180"/>
        <n x="185"/>
        <n x="178"/>
        <n x="160" s="1"/>
        <n x="181"/>
      </t>
    </mdx>
    <mdx n="162" f="v">
      <t c="7" si="182">
        <n x="191"/>
        <n x="179"/>
        <n x="115"/>
        <n x="180"/>
        <n x="178"/>
        <n x="160" s="1"/>
        <n x="181"/>
      </t>
    </mdx>
    <mdx n="162" f="v">
      <t c="7" si="182">
        <n x="191"/>
        <n x="179"/>
        <n x="53"/>
        <n x="180"/>
        <n x="178"/>
        <n x="160" s="1"/>
        <n x="181"/>
      </t>
    </mdx>
    <mdx n="162" f="v">
      <t c="7" si="182">
        <n x="177"/>
        <n x="179"/>
        <n x="151"/>
        <n x="180"/>
        <n x="178"/>
        <n x="160" s="1"/>
        <n x="181"/>
      </t>
    </mdx>
    <mdx n="162" f="v">
      <t c="7" si="184">
        <n x="191"/>
        <n x="185"/>
        <n x="103"/>
        <n x="180"/>
        <n x="178"/>
        <n x="160" s="1"/>
        <n x="181"/>
      </t>
    </mdx>
    <mdx n="162" f="v">
      <t c="7" si="182">
        <n x="191"/>
        <n x="179"/>
        <n x="127"/>
        <n x="180"/>
        <n x="178"/>
        <n x="160" s="1"/>
        <n x="181"/>
      </t>
    </mdx>
    <mdx n="162" f="v">
      <t c="7" si="184">
        <n x="191"/>
        <n x="185"/>
        <n x="107"/>
        <n x="180"/>
        <n x="178"/>
        <n x="160" s="1"/>
        <n x="181"/>
      </t>
    </mdx>
    <mdx n="162" f="v">
      <t c="7" si="184">
        <n x="191"/>
        <n x="185"/>
        <n x="129"/>
        <n x="180"/>
        <n x="178"/>
        <n x="160" s="1"/>
        <n x="181"/>
      </t>
    </mdx>
    <mdx n="162" f="v">
      <t c="7" si="184">
        <n x="191"/>
        <n x="183"/>
        <n x="66"/>
        <n x="180"/>
        <n x="178"/>
        <n x="160" s="1"/>
        <n x="181"/>
      </t>
    </mdx>
    <mdx n="162" f="v">
      <t c="7" si="184">
        <n x="177"/>
        <n x="185"/>
        <n x="117"/>
        <n x="180"/>
        <n x="178"/>
        <n x="160" s="1"/>
        <n x="181"/>
      </t>
    </mdx>
    <mdx n="162" f="v">
      <t c="7" si="184">
        <n x="191"/>
        <n x="29"/>
        <n x="180"/>
        <n x="183"/>
        <n x="178"/>
        <n x="160" s="1"/>
        <n x="181"/>
      </t>
    </mdx>
    <mdx n="162" f="v">
      <t c="7" si="184">
        <n x="191"/>
        <n x="185"/>
        <n x="142"/>
        <n x="180"/>
        <n x="178"/>
        <n x="160" s="1"/>
        <n x="181"/>
      </t>
    </mdx>
    <mdx n="162" f="v">
      <t c="7" si="184">
        <n x="177"/>
        <n x="185"/>
        <n x="9"/>
        <n x="178"/>
        <n x="180"/>
        <n x="188"/>
        <n x="160" s="1"/>
      </t>
    </mdx>
    <mdx n="162" f="v">
      <t c="7" si="182">
        <n x="191"/>
        <n x="179"/>
        <n x="98"/>
        <n x="180"/>
        <n x="178"/>
        <n x="160" s="1"/>
        <n x="181"/>
      </t>
    </mdx>
    <mdx n="162" f="v">
      <t c="7" si="182">
        <n x="177"/>
        <n x="19"/>
        <n x="180"/>
        <n x="190"/>
        <n x="178"/>
        <n x="160" s="1"/>
        <n x="181"/>
      </t>
    </mdx>
    <mdx n="162" f="v">
      <t c="7" si="184">
        <n x="177"/>
        <n x="185"/>
        <n x="97"/>
        <n x="180"/>
        <n x="178"/>
        <n x="160" s="1"/>
        <n x="181"/>
      </t>
    </mdx>
    <mdx n="162" f="v">
      <t c="7" si="184">
        <n x="177"/>
        <n x="183"/>
        <n x="126"/>
        <n x="180"/>
        <n x="178"/>
        <n x="160" s="1"/>
        <n x="181"/>
      </t>
    </mdx>
    <mdx n="162" f="v">
      <t c="7" si="182">
        <n x="191"/>
        <n x="179"/>
        <n x="106"/>
        <n x="180"/>
        <n x="178"/>
        <n x="160" s="1"/>
        <n x="181"/>
      </t>
    </mdx>
    <mdx n="162" f="v">
      <t c="7" si="182">
        <n x="191"/>
        <n x="190"/>
        <n x="149"/>
        <n x="180"/>
        <n x="178"/>
        <n x="160" s="1"/>
        <n x="181"/>
      </t>
    </mdx>
    <mdx n="162" f="v">
      <t c="7" si="182">
        <n x="191"/>
        <n x="190"/>
        <n x="125"/>
        <n x="180"/>
        <n x="178"/>
        <n x="160" s="1"/>
        <n x="181"/>
      </t>
    </mdx>
    <mdx n="162" f="v">
      <t c="7" si="182">
        <n x="191"/>
        <n x="190"/>
        <n x="81"/>
        <n x="180"/>
        <n x="178"/>
        <n x="160" s="1"/>
        <n x="181"/>
      </t>
    </mdx>
    <mdx n="162" f="v">
      <t c="7" si="184">
        <n x="191"/>
        <n x="183"/>
        <n x="120"/>
        <n x="180"/>
        <n x="178"/>
        <n x="160" s="1"/>
        <n x="181"/>
      </t>
    </mdx>
    <mdx n="162" f="v">
      <t c="7" si="184">
        <n x="191"/>
        <n x="24"/>
        <n x="180"/>
        <n x="185"/>
        <n x="178"/>
        <n x="160" s="1"/>
        <n x="181"/>
      </t>
    </mdx>
    <mdx n="162" f="v">
      <t c="7" si="184">
        <n x="191"/>
        <n x="36"/>
        <n x="180"/>
        <n x="185"/>
        <n x="178"/>
        <n x="160" s="1"/>
        <n x="181"/>
      </t>
    </mdx>
    <mdx n="162" f="v">
      <t c="7" si="184">
        <n x="177"/>
        <n x="185"/>
        <n x="15"/>
        <n x="180"/>
        <n x="178"/>
        <n x="189"/>
        <n x="160" s="1"/>
      </t>
    </mdx>
    <mdx n="162" f="v">
      <t c="7" si="184">
        <n x="191"/>
        <n x="183"/>
        <n x="147"/>
        <n x="180"/>
        <n x="178"/>
        <n x="160" s="1"/>
        <n x="181"/>
      </t>
    </mdx>
    <mdx n="162" f="v">
      <t c="7" si="182">
        <n x="191"/>
        <n x="179"/>
        <n x="142"/>
        <n x="180"/>
        <n x="178"/>
        <n x="160" s="1"/>
        <n x="181"/>
      </t>
    </mdx>
    <mdx n="162" f="v">
      <t c="7" si="184">
        <n x="191"/>
        <n x="135"/>
        <n x="180"/>
        <n x="185"/>
        <n x="178"/>
        <n x="160" s="1"/>
        <n x="181"/>
      </t>
    </mdx>
    <mdx n="162" f="v">
      <t c="7" si="182">
        <n x="191"/>
        <n x="179"/>
        <n x="109"/>
        <n x="180"/>
        <n x="178"/>
        <n x="160" s="1"/>
        <n x="181"/>
      </t>
    </mdx>
    <mdx n="162" f="v">
      <t c="7" si="182">
        <n x="191"/>
        <n x="31"/>
        <n x="180"/>
        <n x="190"/>
        <n x="178"/>
        <n x="160" s="1"/>
        <n x="181"/>
      </t>
    </mdx>
    <mdx n="162" f="v">
      <t c="7" si="184">
        <n x="191"/>
        <n x="185"/>
        <n x="144"/>
        <n x="180"/>
        <n x="178"/>
        <n x="160" s="1"/>
        <n x="181"/>
      </t>
    </mdx>
    <mdx n="162" f="v">
      <t c="7" si="182">
        <n x="177"/>
        <n x="190"/>
        <n x="104"/>
        <n x="180"/>
        <n x="178"/>
        <n x="160" s="1"/>
        <n x="181"/>
      </t>
    </mdx>
    <mdx n="162" f="v">
      <t c="7" si="184">
        <n x="191"/>
        <n x="183"/>
        <n x="89"/>
        <n x="180"/>
        <n x="178"/>
        <n x="160" s="1"/>
        <n x="181"/>
      </t>
    </mdx>
    <mdx n="162" f="v">
      <t c="7" si="182">
        <n x="191"/>
        <n x="179"/>
        <n x="75"/>
        <n x="180"/>
        <n x="178"/>
        <n x="160" s="1"/>
        <n x="181"/>
      </t>
    </mdx>
    <mdx n="162" f="v">
      <t c="7" si="182">
        <n x="177"/>
        <n x="179"/>
        <n x="154"/>
        <n x="180"/>
        <n x="178"/>
        <n x="160" s="1"/>
        <n x="181"/>
      </t>
    </mdx>
    <mdx n="162" f="v">
      <t c="7" si="182">
        <n x="177"/>
        <n x="22"/>
        <n x="180"/>
        <n x="190"/>
        <n x="178"/>
        <n x="160" s="1"/>
        <n x="181"/>
      </t>
    </mdx>
    <mdx n="162" f="v">
      <t c="7" si="182">
        <n x="191"/>
        <n x="190"/>
        <n x="59"/>
        <n x="180"/>
        <n x="178"/>
        <n x="160" s="1"/>
        <n x="181"/>
      </t>
    </mdx>
    <mdx n="162" f="v">
      <t c="7" si="184">
        <n x="177"/>
        <n x="185"/>
        <n x="104"/>
        <n x="180"/>
        <n x="178"/>
        <n x="160" s="1"/>
        <n x="181"/>
      </t>
    </mdx>
    <mdx n="162" f="v">
      <t c="7" si="184">
        <n x="177"/>
        <n x="28"/>
        <n x="180"/>
        <n x="183"/>
        <n x="178"/>
        <n x="160" s="1"/>
        <n x="181"/>
      </t>
    </mdx>
    <mdx n="162" f="v">
      <t c="7" si="182">
        <n x="177"/>
        <n x="130"/>
        <n x="180"/>
        <n x="190"/>
        <n x="178"/>
        <n x="160" s="1"/>
        <n x="181"/>
      </t>
    </mdx>
    <mdx n="162" f="v">
      <t c="7" si="184">
        <n x="191"/>
        <n x="185"/>
        <n x="102"/>
        <n x="180"/>
        <n x="178"/>
        <n x="160" s="1"/>
        <n x="181"/>
      </t>
    </mdx>
    <mdx n="162" f="v">
      <t c="7" si="184">
        <n x="177"/>
        <n x="185"/>
        <n x="59"/>
        <n x="180"/>
        <n x="178"/>
        <n x="160" s="1"/>
        <n x="181"/>
      </t>
    </mdx>
    <mdx n="162" f="v">
      <t c="7" si="182">
        <n x="177"/>
        <n x="179"/>
        <n x="126"/>
        <n x="180"/>
        <n x="178"/>
        <n x="160" s="1"/>
        <n x="181"/>
      </t>
    </mdx>
    <mdx n="162" f="v">
      <t c="7" si="184">
        <n x="177"/>
        <n x="134"/>
        <n x="180"/>
        <n x="185"/>
        <n x="178"/>
        <n x="160" s="1"/>
        <n x="181"/>
      </t>
    </mdx>
    <mdx n="162" f="v">
      <t c="7" si="182">
        <n x="191"/>
        <n x="179"/>
        <n x="125"/>
        <n x="180"/>
        <n x="178"/>
        <n x="160" s="1"/>
        <n x="181"/>
      </t>
    </mdx>
    <mdx n="162" f="v">
      <t c="7" si="182">
        <n x="191"/>
        <n x="190"/>
        <n x="97"/>
        <n x="180"/>
        <n x="178"/>
        <n x="160" s="1"/>
        <n x="181"/>
      </t>
    </mdx>
    <mdx n="162" f="v">
      <t c="7" si="182">
        <n x="191"/>
        <n x="190"/>
        <n x="68"/>
        <n x="180"/>
        <n x="178"/>
        <n x="160" s="1"/>
        <n x="181"/>
      </t>
    </mdx>
    <mdx n="162" f="v">
      <t c="7" si="182">
        <n x="177"/>
        <n x="190"/>
        <n x="67"/>
        <n x="180"/>
        <n x="178"/>
        <n x="160" s="1"/>
        <n x="181"/>
      </t>
    </mdx>
    <mdx n="162" f="v">
      <t c="7" si="184">
        <n x="191"/>
        <n x="183"/>
        <n x="105"/>
        <n x="180"/>
        <n x="178"/>
        <n x="160" s="1"/>
        <n x="181"/>
      </t>
    </mdx>
    <mdx n="162" f="v">
      <t c="7" si="182">
        <n x="177"/>
        <n x="131"/>
        <n x="180"/>
        <n x="190"/>
        <n x="178"/>
        <n x="160" s="1"/>
        <n x="181"/>
      </t>
    </mdx>
    <mdx n="162" f="v">
      <t c="7" si="182">
        <n x="191"/>
        <n x="179"/>
        <n x="62"/>
        <n x="180"/>
        <n x="178"/>
        <n x="160" s="1"/>
        <n x="181"/>
      </t>
    </mdx>
    <mdx n="162" f="v">
      <t c="7" si="182">
        <n x="191"/>
        <n x="179"/>
        <n x="64"/>
        <n x="180"/>
        <n x="178"/>
        <n x="160" s="1"/>
        <n x="181"/>
      </t>
    </mdx>
    <mdx n="162" f="v">
      <t c="7" si="184">
        <n x="177"/>
        <n x="185"/>
        <n x="83"/>
        <n x="180"/>
        <n x="178"/>
        <n x="160" s="1"/>
        <n x="181"/>
      </t>
    </mdx>
    <mdx n="162" f="v">
      <t c="7" si="182">
        <n x="177"/>
        <n x="179"/>
        <n x="111"/>
        <n x="180"/>
        <n x="178"/>
        <n x="160" s="1"/>
        <n x="181"/>
      </t>
    </mdx>
    <mdx n="162" f="v">
      <t c="7" si="184">
        <n x="191"/>
        <n x="185"/>
        <n x="145"/>
        <n x="180"/>
        <n x="178"/>
        <n x="160" s="1"/>
        <n x="181"/>
      </t>
    </mdx>
    <mdx n="162" f="v">
      <t c="7" si="184">
        <n x="177"/>
        <n x="185"/>
        <n x="121"/>
        <n x="180"/>
        <n x="178"/>
        <n x="160" s="1"/>
        <n x="181"/>
      </t>
    </mdx>
    <mdx n="162" f="v">
      <t c="7" si="184">
        <n x="191"/>
        <n x="28"/>
        <n x="180"/>
        <n x="183"/>
        <n x="178"/>
        <n x="160" s="1"/>
        <n x="181"/>
      </t>
    </mdx>
    <mdx n="162" f="v">
      <t c="7" si="182">
        <n x="177"/>
        <n x="190"/>
        <n x="96"/>
        <n x="180"/>
        <n x="178"/>
        <n x="160" s="1"/>
        <n x="181"/>
      </t>
    </mdx>
    <mdx n="162" f="v">
      <t c="7" si="184">
        <n x="177"/>
        <n x="183"/>
        <n x="63"/>
        <n x="180"/>
        <n x="178"/>
        <n x="160" s="1"/>
        <n x="181"/>
      </t>
    </mdx>
    <mdx n="162" f="v">
      <t c="7" si="184">
        <n x="191"/>
        <n x="134"/>
        <n x="180"/>
        <n x="185"/>
        <n x="178"/>
        <n x="160" s="1"/>
        <n x="181"/>
      </t>
    </mdx>
    <mdx n="162" f="v">
      <t c="7" si="184">
        <n x="177"/>
        <n x="185"/>
        <n x="143"/>
        <n x="180"/>
        <n x="178"/>
        <n x="160" s="1"/>
        <n x="181"/>
      </t>
    </mdx>
    <mdx n="162" f="v">
      <t c="7" si="184">
        <n x="177"/>
        <n x="183"/>
        <n x="99"/>
        <n x="180"/>
        <n x="178"/>
        <n x="160" s="1"/>
        <n x="181"/>
      </t>
    </mdx>
    <mdx n="162" f="v">
      <t c="7" si="184">
        <n x="177"/>
        <n x="185"/>
        <n x="42"/>
        <n x="180"/>
        <n x="178"/>
        <n x="160" s="1"/>
        <n x="181"/>
      </t>
    </mdx>
    <mdx n="162" f="v">
      <t c="7" si="182">
        <n x="177"/>
        <n x="190"/>
        <n x="40"/>
        <n x="180"/>
        <n x="178"/>
        <n x="160" s="1"/>
        <n x="181"/>
      </t>
    </mdx>
    <mdx n="162" f="v">
      <t c="7" si="184">
        <n x="191"/>
        <n x="183"/>
        <n x="70"/>
        <n x="180"/>
        <n x="178"/>
        <n x="160" s="1"/>
        <n x="181"/>
      </t>
    </mdx>
    <mdx n="162" f="v">
      <t c="7" si="182">
        <n x="177"/>
        <n x="179"/>
        <n x="58"/>
        <n x="180"/>
        <n x="178"/>
        <n x="160" s="1"/>
        <n x="181"/>
      </t>
    </mdx>
    <mdx n="162" f="v">
      <t c="7" si="184">
        <n x="177"/>
        <n x="185"/>
        <n x="63"/>
        <n x="180"/>
        <n x="178"/>
        <n x="160" s="1"/>
        <n x="181"/>
      </t>
    </mdx>
    <mdx n="162" f="v">
      <t c="7" si="184">
        <n x="191"/>
        <n x="185"/>
        <n x="140"/>
        <n x="180"/>
        <n x="178"/>
        <n x="160" s="1"/>
        <n x="181"/>
      </t>
    </mdx>
    <mdx n="162" f="v">
      <t c="6" si="182">
        <n x="191"/>
        <n x="179"/>
        <n x="95"/>
        <n x="180"/>
        <n x="160" s="1"/>
        <n x="181"/>
      </t>
    </mdx>
    <mdx n="162" f="v">
      <t c="7" si="182">
        <n x="191"/>
        <n x="179"/>
        <n x="107"/>
        <n x="180"/>
        <n x="178"/>
        <n x="160" s="1"/>
        <n x="181"/>
      </t>
    </mdx>
    <mdx n="162" f="v">
      <t c="7" si="182">
        <n x="177"/>
        <n x="190"/>
        <n x="142"/>
        <n x="180"/>
        <n x="178"/>
        <n x="160" s="1"/>
        <n x="181"/>
      </t>
    </mdx>
    <mdx n="162" f="v">
      <t c="7" si="184">
        <n x="177"/>
        <n x="183"/>
        <n x="74"/>
        <n x="180"/>
        <n x="178"/>
        <n x="160" s="1"/>
        <n x="181"/>
      </t>
    </mdx>
    <mdx n="162" f="v">
      <t c="7" si="184">
        <n x="191"/>
        <n x="185"/>
        <n x="79"/>
        <n x="180"/>
        <n x="178"/>
        <n x="160" s="1"/>
        <n x="181"/>
      </t>
    </mdx>
    <mdx n="162" f="v">
      <t c="7" si="184">
        <n x="191"/>
        <n x="183"/>
        <n x="151"/>
        <n x="180"/>
        <n x="178"/>
        <n x="160" s="1"/>
        <n x="181"/>
      </t>
    </mdx>
    <mdx n="162" f="v">
      <t c="7" si="184">
        <n x="191"/>
        <n x="183"/>
        <n x="103"/>
        <n x="180"/>
        <n x="178"/>
        <n x="160" s="1"/>
        <n x="181"/>
      </t>
    </mdx>
    <mdx n="162" f="v">
      <t c="7" si="184">
        <n x="191"/>
        <n x="185"/>
        <n x="90"/>
        <n x="180"/>
        <n x="178"/>
        <n x="160" s="1"/>
        <n x="181"/>
      </t>
    </mdx>
    <mdx n="162" f="v">
      <t c="7" si="182">
        <n x="191"/>
        <n x="179"/>
        <n x="38"/>
        <n x="180"/>
        <n x="178"/>
        <n x="160" s="1"/>
        <n x="181"/>
      </t>
    </mdx>
    <mdx n="162" f="v">
      <t c="7" si="182">
        <n x="191"/>
        <n x="179"/>
        <n x="118"/>
        <n x="180"/>
        <n x="178"/>
        <n x="160" s="1"/>
        <n x="181"/>
      </t>
    </mdx>
    <mdx n="162" f="v">
      <t c="7" si="184">
        <n x="191"/>
        <n x="183"/>
        <n x="52"/>
        <n x="180"/>
        <n x="178"/>
        <n x="160" s="1"/>
        <n x="181"/>
      </t>
    </mdx>
    <mdx n="162" f="v">
      <t c="7" si="182">
        <n x="177"/>
        <n x="179"/>
        <n x="109"/>
        <n x="180"/>
        <n x="178"/>
        <n x="160" s="1"/>
        <n x="181"/>
      </t>
    </mdx>
    <mdx n="162" f="v">
      <t c="7" si="182">
        <n x="177"/>
        <n x="190"/>
        <n x="114"/>
        <n x="180"/>
        <n x="178"/>
        <n x="160" s="1"/>
        <n x="181"/>
      </t>
    </mdx>
    <mdx n="162" f="v">
      <t c="7" si="184">
        <n x="177"/>
        <n x="183"/>
        <n x="133"/>
        <n x="180"/>
        <n x="178"/>
        <n x="160" s="1"/>
        <n x="181"/>
      </t>
    </mdx>
    <mdx n="162" f="v">
      <t c="7" si="182">
        <n x="177"/>
        <n x="190"/>
        <n x="129"/>
        <n x="180"/>
        <n x="178"/>
        <n x="160" s="1"/>
        <n x="181"/>
      </t>
    </mdx>
    <mdx n="162" f="v">
      <t c="7" si="182">
        <n x="191"/>
        <n x="190"/>
        <n x="101"/>
        <n x="180"/>
        <n x="178"/>
        <n x="160" s="1"/>
        <n x="181"/>
      </t>
    </mdx>
    <mdx n="162" f="v">
      <t c="7" si="184">
        <n x="177"/>
        <n x="183"/>
        <n x="87"/>
        <n x="180"/>
        <n x="178"/>
        <n x="160" s="1"/>
        <n x="181"/>
      </t>
    </mdx>
    <mdx n="162" f="v">
      <t c="7" si="184">
        <n x="177"/>
        <n x="183"/>
        <n x="92"/>
        <n x="180"/>
        <n x="178"/>
        <n x="160" s="1"/>
        <n x="181"/>
      </t>
    </mdx>
    <mdx n="162" f="v">
      <t c="7" si="182">
        <n x="177"/>
        <n x="190"/>
        <n x="73"/>
        <n x="180"/>
        <n x="178"/>
        <n x="160" s="1"/>
        <n x="181"/>
      </t>
    </mdx>
    <mdx n="162" f="v">
      <t c="7" si="182">
        <n x="191"/>
        <n x="190"/>
        <n x="146"/>
        <n x="180"/>
        <n x="178"/>
        <n x="160" s="1"/>
        <n x="181"/>
      </t>
    </mdx>
    <mdx n="162" f="v">
      <t c="7" si="182">
        <n x="177"/>
        <n x="179"/>
        <n x="112"/>
        <n x="180"/>
        <n x="178"/>
        <n x="160" s="1"/>
        <n x="181"/>
      </t>
    </mdx>
    <mdx n="162" f="v">
      <t c="7" si="184">
        <n x="191"/>
        <n x="25"/>
        <n x="180"/>
        <n x="185"/>
        <n x="178"/>
        <n x="160" s="1"/>
        <n x="181"/>
      </t>
    </mdx>
    <mdx n="162" f="v">
      <t c="7" si="184">
        <n x="191"/>
        <n x="185"/>
        <n x="80"/>
        <n x="180"/>
        <n x="178"/>
        <n x="160" s="1"/>
        <n x="181"/>
      </t>
    </mdx>
    <mdx n="162" f="v">
      <t c="7" si="184">
        <n x="177"/>
        <n x="183"/>
        <n x="105"/>
        <n x="180"/>
        <n x="178"/>
        <n x="160" s="1"/>
        <n x="181"/>
      </t>
    </mdx>
    <mdx n="162" f="v">
      <t c="7" si="184">
        <n x="191"/>
        <n x="185"/>
        <n x="64"/>
        <n x="180"/>
        <n x="178"/>
        <n x="160" s="1"/>
        <n x="181"/>
      </t>
    </mdx>
    <mdx n="162" f="v">
      <t c="7" si="184">
        <n x="177"/>
        <n x="185"/>
        <n x="158"/>
        <n x="180"/>
        <n x="178"/>
        <n x="187"/>
        <n x="160" s="1"/>
      </t>
    </mdx>
    <mdx n="162" f="v">
      <t c="7" si="182">
        <n x="191"/>
        <n x="190"/>
        <n x="86"/>
        <n x="180"/>
        <n x="178"/>
        <n x="160" s="1"/>
        <n x="181"/>
      </t>
    </mdx>
    <mdx n="162" f="v">
      <t c="7" si="184">
        <n x="177"/>
        <n x="183"/>
        <n x="53"/>
        <n x="180"/>
        <n x="178"/>
        <n x="160" s="1"/>
        <n x="181"/>
      </t>
    </mdx>
    <mdx n="162" f="v">
      <t c="7" si="182">
        <n x="191"/>
        <n x="179"/>
        <n x="54"/>
        <n x="180"/>
        <n x="178"/>
        <n x="160" s="1"/>
        <n x="181"/>
      </t>
    </mdx>
    <mdx n="162" f="v">
      <t c="7" si="184">
        <n x="191"/>
        <n x="185"/>
        <n x="143"/>
        <n x="180"/>
        <n x="178"/>
        <n x="160" s="1"/>
        <n x="181"/>
      </t>
    </mdx>
    <mdx n="162" f="v">
      <t c="7" si="184">
        <n x="191"/>
        <n x="183"/>
        <n x="93"/>
        <n x="180"/>
        <n x="178"/>
        <n x="160" s="1"/>
        <n x="181"/>
      </t>
    </mdx>
    <mdx n="162" f="v">
      <t c="7" si="184">
        <n x="177"/>
        <n x="185"/>
        <n x="5"/>
        <n x="180"/>
        <n x="178"/>
        <n x="189"/>
        <n x="160" s="1"/>
      </t>
    </mdx>
    <mdx n="162" f="v">
      <t c="7" si="184">
        <n x="177"/>
        <n x="183"/>
        <n x="86"/>
        <n x="180"/>
        <n x="178"/>
        <n x="160" s="1"/>
        <n x="181"/>
      </t>
    </mdx>
    <mdx n="162" f="v">
      <t c="7" si="182">
        <n x="177"/>
        <n x="179"/>
        <n x="60"/>
        <n x="180"/>
        <n x="178"/>
        <n x="160" s="1"/>
        <n x="181"/>
      </t>
    </mdx>
    <mdx n="162" f="v">
      <t c="7" si="182">
        <n x="177"/>
        <n x="25"/>
        <n x="180"/>
        <n x="179"/>
        <n x="178"/>
        <n x="160" s="1"/>
        <n x="181"/>
      </t>
    </mdx>
    <mdx n="162" f="v">
      <t c="7" si="184">
        <n x="177"/>
        <n x="185"/>
        <n x="149"/>
        <n x="180"/>
        <n x="178"/>
        <n x="160" s="1"/>
        <n x="181"/>
      </t>
    </mdx>
    <mdx n="162" f="v">
      <t c="7" si="182">
        <n x="191"/>
        <n x="190"/>
        <n x="40"/>
        <n x="180"/>
        <n x="178"/>
        <n x="160" s="1"/>
        <n x="181"/>
      </t>
    </mdx>
    <mdx n="162" f="v">
      <t c="7" si="184">
        <n x="191"/>
        <n x="185"/>
        <n x="63"/>
        <n x="180"/>
        <n x="178"/>
        <n x="160" s="1"/>
        <n x="181"/>
      </t>
    </mdx>
    <mdx n="162" f="v">
      <t c="7" si="184">
        <n x="177"/>
        <n x="185"/>
        <n x="43"/>
        <n x="180"/>
        <n x="178"/>
        <n x="160" s="1"/>
        <n x="181"/>
      </t>
    </mdx>
    <mdx n="162" f="v">
      <t c="7" si="182">
        <n x="191"/>
        <n x="179"/>
        <n x="121"/>
        <n x="180"/>
        <n x="178"/>
        <n x="160" s="1"/>
        <n x="181"/>
      </t>
    </mdx>
    <mdx n="162" f="v">
      <t c="7" si="184">
        <n x="177"/>
        <n x="183"/>
        <n x="103"/>
        <n x="180"/>
        <n x="178"/>
        <n x="160" s="1"/>
        <n x="181"/>
      </t>
    </mdx>
    <mdx n="162" f="v">
      <t c="7" si="182">
        <n x="177"/>
        <n x="190"/>
        <n x="38"/>
        <n x="180"/>
        <n x="178"/>
        <n x="160" s="1"/>
        <n x="181"/>
      </t>
    </mdx>
    <mdx n="162" f="v">
      <t c="7" si="184">
        <n x="177"/>
        <n x="183"/>
        <n x="80"/>
        <n x="180"/>
        <n x="178"/>
        <n x="160" s="1"/>
        <n x="181"/>
      </t>
    </mdx>
    <mdx n="162" f="v">
      <t c="7" si="184">
        <n x="191"/>
        <n x="135"/>
        <n x="180"/>
        <n x="183"/>
        <n x="178"/>
        <n x="160" s="1"/>
        <n x="181"/>
      </t>
    </mdx>
    <mdx n="162" f="v">
      <t c="7" si="184">
        <n x="191"/>
        <n x="185"/>
        <n x="12"/>
        <n x="180"/>
        <n x="178"/>
        <n x="187"/>
        <n x="160" s="1"/>
      </t>
    </mdx>
    <mdx n="162" f="v">
      <t c="7" si="184">
        <n x="191"/>
        <n x="32"/>
        <n x="180"/>
        <n x="183"/>
        <n x="178"/>
        <n x="160" s="1"/>
        <n x="181"/>
      </t>
    </mdx>
    <mdx n="162" f="v">
      <t c="7" si="182">
        <n x="191"/>
        <n x="190"/>
        <n x="111"/>
        <n x="180"/>
        <n x="178"/>
        <n x="160" s="1"/>
        <n x="181"/>
      </t>
    </mdx>
    <mdx n="162" f="v">
      <t c="7" si="182">
        <n x="191"/>
        <n x="190"/>
        <n x="63"/>
        <n x="180"/>
        <n x="178"/>
        <n x="160" s="1"/>
        <n x="181"/>
      </t>
    </mdx>
    <mdx n="162" f="v">
      <t c="7" si="182">
        <n x="177"/>
        <n x="190"/>
        <n x="116"/>
        <n x="180"/>
        <n x="178"/>
        <n x="160" s="1"/>
        <n x="181"/>
      </t>
    </mdx>
    <mdx n="162" f="v">
      <t c="7" si="182">
        <n x="191"/>
        <n x="190"/>
        <n x="107"/>
        <n x="180"/>
        <n x="178"/>
        <n x="160" s="1"/>
        <n x="181"/>
      </t>
    </mdx>
    <mdx n="162" f="v">
      <t c="7" si="182">
        <n x="191"/>
        <n x="179"/>
        <n x="112"/>
        <n x="180"/>
        <n x="178"/>
        <n x="160" s="1"/>
        <n x="181"/>
      </t>
    </mdx>
    <mdx n="162" f="v">
      <t c="7" si="184">
        <n x="177"/>
        <n x="183"/>
        <n x="64"/>
        <n x="180"/>
        <n x="178"/>
        <n x="160" s="1"/>
        <n x="181"/>
      </t>
    </mdx>
    <mdx n="162" f="v">
      <t c="7" si="182">
        <n x="191"/>
        <n x="190"/>
        <n x="58"/>
        <n x="180"/>
        <n x="178"/>
        <n x="160" s="1"/>
        <n x="181"/>
      </t>
    </mdx>
    <mdx n="162" f="v">
      <t c="7" si="182">
        <n x="177"/>
        <n x="179"/>
        <n x="80"/>
        <n x="180"/>
        <n x="178"/>
        <n x="160" s="1"/>
        <n x="181"/>
      </t>
    </mdx>
    <mdx n="162" f="v">
      <t c="7" si="184">
        <n x="191"/>
        <n x="183"/>
        <n x="53"/>
        <n x="180"/>
        <n x="178"/>
        <n x="160" s="1"/>
        <n x="181"/>
      </t>
    </mdx>
    <mdx n="162" f="v">
      <t c="7" si="184">
        <n x="177"/>
        <n x="183"/>
        <n x="96"/>
        <n x="180"/>
        <n x="178"/>
        <n x="160" s="1"/>
        <n x="181"/>
      </t>
    </mdx>
    <mdx n="162" f="v">
      <t c="7" si="184">
        <n x="177"/>
        <n x="183"/>
        <n x="38"/>
        <n x="180"/>
        <n x="178"/>
        <n x="160" s="1"/>
        <n x="181"/>
      </t>
    </mdx>
    <mdx n="162" f="v">
      <t c="7" si="184">
        <n x="191"/>
        <n x="183"/>
        <n x="129"/>
        <n x="180"/>
        <n x="178"/>
        <n x="160" s="1"/>
        <n x="181"/>
      </t>
    </mdx>
    <mdx n="162" f="v">
      <t c="7" si="182">
        <n x="177"/>
        <n x="190"/>
        <n x="61"/>
        <n x="180"/>
        <n x="178"/>
        <n x="160" s="1"/>
        <n x="181"/>
      </t>
    </mdx>
    <mdx n="162" f="v">
      <t c="7" si="182">
        <n x="191"/>
        <n x="135"/>
        <n x="180"/>
        <n x="190"/>
        <n x="178"/>
        <n x="160" s="1"/>
        <n x="181"/>
      </t>
    </mdx>
    <mdx n="162" f="v">
      <t c="7" si="182">
        <n x="177"/>
        <n x="137"/>
        <n x="180"/>
        <n x="190"/>
        <n x="178"/>
        <n x="160" s="1"/>
        <n x="181"/>
      </t>
    </mdx>
    <mdx n="162" f="v">
      <t c="7" si="184">
        <n x="191"/>
        <n x="183"/>
        <n x="126"/>
        <n x="180"/>
        <n x="178"/>
        <n x="160" s="1"/>
        <n x="181"/>
      </t>
    </mdx>
    <mdx n="162" f="v">
      <t c="7" si="182">
        <n x="177"/>
        <n x="190"/>
        <n x="77"/>
        <n x="180"/>
        <n x="178"/>
        <n x="160" s="1"/>
        <n x="181"/>
      </t>
    </mdx>
    <mdx n="162" f="v">
      <t c="7" si="182">
        <n x="191"/>
        <n x="179"/>
        <n x="74"/>
        <n x="180"/>
        <n x="178"/>
        <n x="160" s="1"/>
        <n x="181"/>
      </t>
    </mdx>
    <mdx n="162" f="v">
      <t c="7" si="184">
        <n x="191"/>
        <n x="185"/>
        <n x="54"/>
        <n x="180"/>
        <n x="178"/>
        <n x="160" s="1"/>
        <n x="181"/>
      </t>
    </mdx>
    <mdx n="162" f="v">
      <t c="7" si="184">
        <n x="191"/>
        <n x="185"/>
        <n x="113"/>
        <n x="180"/>
        <n x="178"/>
        <n x="160" s="1"/>
        <n x="181"/>
      </t>
    </mdx>
    <mdx n="162" f="v">
      <t c="7" si="184">
        <n x="191"/>
        <n x="185"/>
        <n x="40"/>
        <n x="180"/>
        <n x="178"/>
        <n x="160" s="1"/>
        <n x="181"/>
      </t>
    </mdx>
    <mdx n="162" f="v">
      <t c="7" si="184">
        <n x="191"/>
        <n x="185"/>
        <n x="122"/>
        <n x="180"/>
        <n x="178"/>
        <n x="160" s="1"/>
        <n x="181"/>
      </t>
    </mdx>
    <mdx n="162" f="v">
      <t c="7" si="182">
        <n x="191"/>
        <n x="179"/>
        <n x="101"/>
        <n x="180"/>
        <n x="178"/>
        <n x="160" s="1"/>
        <n x="181"/>
      </t>
    </mdx>
    <mdx n="162" f="v">
      <t c="7" si="184">
        <n x="177"/>
        <n x="183"/>
        <n x="60"/>
        <n x="180"/>
        <n x="178"/>
        <n x="160" s="1"/>
        <n x="181"/>
      </t>
    </mdx>
    <mdx n="162" f="v">
      <t c="7" si="184">
        <n x="177"/>
        <n x="183"/>
        <n x="153"/>
        <n x="180"/>
        <n x="178"/>
        <n x="160" s="1"/>
        <n x="181"/>
      </t>
    </mdx>
    <mdx n="162" f="v">
      <t c="7" si="182">
        <n x="191"/>
        <n x="179"/>
        <n x="87"/>
        <n x="180"/>
        <n x="178"/>
        <n x="160" s="1"/>
        <n x="181"/>
      </t>
    </mdx>
    <mdx n="162" f="v">
      <t c="7" si="182">
        <n x="191"/>
        <n x="190"/>
        <n x="55"/>
        <n x="180"/>
        <n x="178"/>
        <n x="160" s="1"/>
        <n x="181"/>
      </t>
    </mdx>
    <mdx n="162" f="v">
      <t c="7" si="182">
        <n x="191"/>
        <n x="179"/>
        <n x="123"/>
        <n x="180"/>
        <n x="178"/>
        <n x="160" s="1"/>
        <n x="181"/>
      </t>
    </mdx>
    <mdx n="162" f="v">
      <t c="7" si="184">
        <n x="177"/>
        <n x="183"/>
        <n x="70"/>
        <n x="180"/>
        <n x="178"/>
        <n x="160" s="1"/>
        <n x="181"/>
      </t>
    </mdx>
    <mdx n="162" f="v">
      <t c="7" si="184">
        <n x="177"/>
        <n x="130"/>
        <n x="180"/>
        <n x="183"/>
        <n x="178"/>
        <n x="160" s="1"/>
        <n x="181"/>
      </t>
    </mdx>
    <mdx n="162" f="v">
      <t c="7" si="182">
        <n x="177"/>
        <n x="190"/>
        <n x="62"/>
        <n x="180"/>
        <n x="178"/>
        <n x="160" s="1"/>
        <n x="181"/>
      </t>
    </mdx>
    <mdx n="162" f="v">
      <t c="7" si="184">
        <n x="191"/>
        <n x="185"/>
        <n x="51"/>
        <n x="180"/>
        <n x="178"/>
        <n x="160" s="1"/>
        <n x="181"/>
      </t>
    </mdx>
    <mdx n="162" f="v">
      <t c="7" si="182">
        <n x="191"/>
        <n x="190"/>
        <n x="91"/>
        <n x="180"/>
        <n x="178"/>
        <n x="160" s="1"/>
        <n x="181"/>
      </t>
    </mdx>
    <mdx n="162" f="v">
      <t c="7" si="182">
        <n x="191"/>
        <n x="20"/>
        <n x="180"/>
        <n x="190"/>
        <n x="178"/>
        <n x="160" s="1"/>
        <n x="181"/>
      </t>
    </mdx>
    <mdx n="162" f="v">
      <t c="7" si="182">
        <n x="177"/>
        <n x="24"/>
        <n x="180"/>
        <n x="179"/>
        <n x="178"/>
        <n x="160" s="1"/>
        <n x="181"/>
      </t>
    </mdx>
    <mdx n="162" f="v">
      <t c="7" si="182">
        <n x="191"/>
        <n x="179"/>
        <n x="61"/>
        <n x="180"/>
        <n x="178"/>
        <n x="160" s="1"/>
        <n x="181"/>
      </t>
    </mdx>
    <mdx n="162" f="v">
      <t c="7" si="184">
        <n x="191"/>
        <n x="185"/>
        <n x="38"/>
        <n x="180"/>
        <n x="178"/>
        <n x="160" s="1"/>
        <n x="181"/>
      </t>
    </mdx>
    <mdx n="162" f="v">
      <t c="7" si="182">
        <n x="191"/>
        <n x="190"/>
        <n x="47"/>
        <n x="180"/>
        <n x="178"/>
        <n x="160" s="1"/>
        <n x="181"/>
      </t>
    </mdx>
    <mdx n="162" f="v">
      <t c="7" si="182">
        <n x="177"/>
        <n x="134"/>
        <n x="180"/>
        <n x="179"/>
        <n x="178"/>
        <n x="160" s="1"/>
        <n x="181"/>
      </t>
    </mdx>
    <mdx n="162" f="v">
      <t c="7" si="182">
        <n x="191"/>
        <n x="190"/>
        <n x="84"/>
        <n x="180"/>
        <n x="178"/>
        <n x="160" s="1"/>
        <n x="181"/>
      </t>
    </mdx>
    <mdx n="162" f="v">
      <t c="7" si="184">
        <n x="177"/>
        <n x="183"/>
        <n x="114"/>
        <n x="180"/>
        <n x="178"/>
        <n x="160" s="1"/>
        <n x="181"/>
      </t>
    </mdx>
    <mdx n="162" f="v">
      <t c="7" si="184">
        <n x="177"/>
        <n x="30"/>
        <n x="180"/>
        <n x="183"/>
        <n x="178"/>
        <n x="160" s="1"/>
        <n x="181"/>
      </t>
    </mdx>
    <mdx n="162" f="v">
      <t c="7" si="182">
        <n x="191"/>
        <n x="179"/>
        <n x="86"/>
        <n x="180"/>
        <n x="178"/>
        <n x="160" s="1"/>
        <n x="181"/>
      </t>
    </mdx>
    <mdx n="162" f="v">
      <t c="7" si="182">
        <n x="191"/>
        <n x="179"/>
        <n x="42"/>
        <n x="180"/>
        <n x="178"/>
        <n x="160" s="1"/>
        <n x="181"/>
      </t>
    </mdx>
    <mdx n="162" f="v">
      <t c="7" si="184">
        <n x="191"/>
        <n x="185"/>
        <n x="85"/>
        <n x="180"/>
        <n x="178"/>
        <n x="160" s="1"/>
        <n x="181"/>
      </t>
    </mdx>
    <mdx n="162" f="v">
      <t c="7" si="182">
        <n x="177"/>
        <n x="190"/>
        <n x="98"/>
        <n x="180"/>
        <n x="178"/>
        <n x="160" s="1"/>
        <n x="181"/>
      </t>
    </mdx>
    <mdx n="162" f="v">
      <t c="7" si="182">
        <n x="177"/>
        <n x="179"/>
        <n x="67"/>
        <n x="180"/>
        <n x="178"/>
        <n x="160" s="1"/>
        <n x="181"/>
      </t>
    </mdx>
    <mdx n="162" f="v">
      <t c="7" si="184">
        <n x="191"/>
        <n x="183"/>
        <n x="82"/>
        <n x="180"/>
        <n x="178"/>
        <n x="160" s="1"/>
        <n x="181"/>
      </t>
    </mdx>
    <mdx n="162" f="v">
      <t c="7" si="184">
        <n x="191"/>
        <n x="185"/>
        <n x="124"/>
        <n x="180"/>
        <n x="178"/>
        <n x="160" s="1"/>
        <n x="181"/>
      </t>
    </mdx>
    <mdx n="162" f="v">
      <t c="7" si="184">
        <n x="177"/>
        <n x="185"/>
        <n x="127"/>
        <n x="180"/>
        <n x="178"/>
        <n x="160" s="1"/>
        <n x="181"/>
      </t>
    </mdx>
    <mdx n="162" f="v">
      <t c="7" si="182">
        <n x="177"/>
        <n x="35"/>
        <n x="180"/>
        <n x="190"/>
        <n x="178"/>
        <n x="160" s="1"/>
        <n x="181"/>
      </t>
    </mdx>
    <mdx n="162" f="v">
      <t c="7" si="184">
        <n x="177"/>
        <n x="185"/>
        <n x="93"/>
        <n x="180"/>
        <n x="178"/>
        <n x="160" s="1"/>
        <n x="181"/>
      </t>
    </mdx>
    <mdx n="162" f="v">
      <t c="7" si="182">
        <n x="177"/>
        <n x="27"/>
        <n x="180"/>
        <n x="190"/>
        <n x="178"/>
        <n x="160" s="1"/>
        <n x="181"/>
      </t>
    </mdx>
    <mdx n="162" f="v">
      <t c="7" si="184">
        <n x="177"/>
        <n x="185"/>
        <n x="105"/>
        <n x="180"/>
        <n x="178"/>
        <n x="160" s="1"/>
        <n x="181"/>
      </t>
    </mdx>
    <mdx n="162" f="v">
      <t c="7" si="184">
        <n x="191"/>
        <n x="183"/>
        <n x="43"/>
        <n x="180"/>
        <n x="178"/>
        <n x="160" s="1"/>
        <n x="181"/>
      </t>
    </mdx>
    <mdx n="162" f="v">
      <t c="7" si="184">
        <n x="177"/>
        <n x="35"/>
        <n x="180"/>
        <n x="183"/>
        <n x="178"/>
        <n x="160" s="1"/>
        <n x="181"/>
      </t>
    </mdx>
    <mdx n="162" f="v">
      <t c="7" si="184">
        <n x="191"/>
        <n x="183"/>
        <n x="95"/>
        <n x="180"/>
        <n x="178"/>
        <n x="160" s="1"/>
        <n x="181"/>
      </t>
    </mdx>
    <mdx n="162" f="v">
      <t c="7" si="182">
        <n x="177"/>
        <n x="21"/>
        <n x="180"/>
        <n x="179"/>
        <n x="178"/>
        <n x="160" s="1"/>
        <n x="181"/>
      </t>
    </mdx>
    <mdx n="162" f="v">
      <t c="7" si="184">
        <n x="177"/>
        <n x="183"/>
        <n x="69"/>
        <n x="180"/>
        <n x="178"/>
        <n x="160" s="1"/>
        <n x="181"/>
      </t>
    </mdx>
    <mdx n="162" f="v">
      <t c="7" si="184">
        <n x="177"/>
        <n x="183"/>
        <n x="54"/>
        <n x="180"/>
        <n x="178"/>
        <n x="160" s="1"/>
        <n x="181"/>
      </t>
    </mdx>
    <mdx n="162" f="v">
      <t c="7" si="182">
        <n x="177"/>
        <n x="34"/>
        <n x="180"/>
        <n x="190"/>
        <n x="178"/>
        <n x="160" s="1"/>
        <n x="181"/>
      </t>
    </mdx>
    <mdx n="162" f="v">
      <t c="7" si="182">
        <n x="177"/>
        <n x="137"/>
        <n x="180"/>
        <n x="179"/>
        <n x="178"/>
        <n x="160" s="1"/>
        <n x="181"/>
      </t>
    </mdx>
    <mdx n="162" f="v">
      <t c="7" si="182">
        <n x="191"/>
        <n x="190"/>
        <n x="104"/>
        <n x="180"/>
        <n x="178"/>
        <n x="160" s="1"/>
        <n x="181"/>
      </t>
    </mdx>
    <mdx n="162" f="v">
      <t c="7" si="182">
        <n x="191"/>
        <n x="190"/>
        <n x="112"/>
        <n x="180"/>
        <n x="178"/>
        <n x="160" s="1"/>
        <n x="181"/>
      </t>
    </mdx>
    <mdx n="162" f="v">
      <t c="7" si="182">
        <n x="177"/>
        <n x="130"/>
        <n x="180"/>
        <n x="179"/>
        <n x="178"/>
        <n x="160" s="1"/>
        <n x="181"/>
      </t>
    </mdx>
    <mdx n="162" f="v">
      <t c="7" si="182">
        <n x="191"/>
        <n x="179"/>
        <n x="92"/>
        <n x="180"/>
        <n x="178"/>
        <n x="160" s="1"/>
        <n x="181"/>
      </t>
    </mdx>
    <mdx n="162" f="v">
      <t c="7" si="184">
        <n x="177"/>
        <n x="185"/>
        <n x="50"/>
        <n x="180"/>
        <n x="178"/>
        <n x="160" s="1"/>
        <n x="181"/>
      </t>
    </mdx>
    <mdx n="162" f="v">
      <t c="7" si="182">
        <n x="177"/>
        <n x="179"/>
        <n x="122"/>
        <n x="180"/>
        <n x="178"/>
        <n x="160" s="1"/>
        <n x="181"/>
      </t>
    </mdx>
    <mdx n="162" f="v">
      <t c="7" si="182">
        <n x="177"/>
        <n x="179"/>
        <n x="138"/>
        <n x="180"/>
        <n x="178"/>
        <n x="160" s="1"/>
        <n x="181"/>
      </t>
    </mdx>
    <mdx n="162" f="v">
      <t c="7" si="184">
        <n x="177"/>
        <n x="156"/>
        <n x="180"/>
        <n x="185"/>
        <n x="178"/>
        <n x="160" s="1"/>
        <n x="181"/>
      </t>
    </mdx>
    <mdx n="162" f="v">
      <t c="7" si="182">
        <n x="191"/>
        <n x="179"/>
        <n x="83"/>
        <n x="180"/>
        <n x="178"/>
        <n x="160" s="1"/>
        <n x="181"/>
      </t>
    </mdx>
    <mdx n="162" f="v">
      <t c="7" si="182">
        <n x="177"/>
        <n x="179"/>
        <n x="83"/>
        <n x="180"/>
        <n x="178"/>
        <n x="160" s="1"/>
        <n x="181"/>
      </t>
    </mdx>
    <mdx n="162" f="v">
      <t c="7" si="184">
        <n x="177"/>
        <n x="31"/>
        <n x="180"/>
        <n x="185"/>
        <n x="178"/>
        <n x="160" s="1"/>
        <n x="181"/>
      </t>
    </mdx>
    <mdx n="162" f="v">
      <t c="7" si="184">
        <n x="177"/>
        <n x="185"/>
        <n x="0"/>
        <n x="180"/>
        <n x="178"/>
        <n x="187"/>
        <n x="160" s="1"/>
      </t>
    </mdx>
    <mdx n="162" f="v">
      <t c="7" si="184">
        <n x="177"/>
        <n x="183"/>
        <n x="84"/>
        <n x="180"/>
        <n x="178"/>
        <n x="160" s="1"/>
        <n x="181"/>
      </t>
    </mdx>
    <mdx n="162" f="v">
      <t c="7" si="184">
        <n x="191"/>
        <n x="183"/>
        <n x="84"/>
        <n x="180"/>
        <n x="178"/>
        <n x="160" s="1"/>
        <n x="181"/>
      </t>
    </mdx>
    <mdx n="162" f="v">
      <t c="7" si="182">
        <n x="191"/>
        <n x="179"/>
        <n x="84"/>
        <n x="180"/>
        <n x="178"/>
        <n x="160" s="1"/>
        <n x="181"/>
      </t>
    </mdx>
    <mdx n="162" f="v">
      <t c="7" si="182">
        <n x="191"/>
        <n x="190"/>
        <n x="44"/>
        <n x="180"/>
        <n x="178"/>
        <n x="160" s="1"/>
        <n x="181"/>
      </t>
    </mdx>
    <mdx n="162" f="v">
      <t c="7" si="182">
        <n x="177"/>
        <n x="190"/>
        <n x="44"/>
        <n x="180"/>
        <n x="178"/>
        <n x="160" s="1"/>
        <n x="181"/>
      </t>
    </mdx>
    <mdx n="162" f="v">
      <t c="7" si="184">
        <n x="177"/>
        <n x="185"/>
        <n x="44"/>
        <n x="180"/>
        <n x="178"/>
        <n x="160" s="1"/>
        <n x="181"/>
      </t>
    </mdx>
    <mdx n="162" f="v">
      <t c="7" si="184">
        <n x="177"/>
        <n x="185"/>
        <n x="88"/>
        <n x="180"/>
        <n x="178"/>
        <n x="160" s="1"/>
        <n x="181"/>
      </t>
    </mdx>
    <mdx n="162" f="v">
      <t c="7" si="182">
        <n x="191"/>
        <n x="190"/>
        <n x="88"/>
        <n x="180"/>
        <n x="178"/>
        <n x="160" s="1"/>
        <n x="181"/>
      </t>
    </mdx>
    <mdx n="162" f="v">
      <t c="7" si="182">
        <n x="191"/>
        <n x="190"/>
        <n x="56"/>
        <n x="180"/>
        <n x="178"/>
        <n x="160" s="1"/>
        <n x="181"/>
      </t>
    </mdx>
    <mdx n="162" f="v">
      <t c="7" si="184">
        <n x="191"/>
        <n x="185"/>
        <n x="56"/>
        <n x="180"/>
        <n x="178"/>
        <n x="160" s="1"/>
        <n x="181"/>
      </t>
    </mdx>
    <mdx n="162" f="v">
      <t c="6" si="182">
        <n x="191"/>
        <n x="179"/>
        <n x="69"/>
        <n x="180"/>
        <n x="160" s="1"/>
        <n x="181"/>
      </t>
    </mdx>
    <mdx n="162" f="v">
      <t c="7" si="182">
        <n x="191"/>
        <n x="179"/>
        <n x="78"/>
        <n x="180"/>
        <n x="178"/>
        <n x="160" s="1"/>
        <n x="181"/>
      </t>
    </mdx>
    <mdx n="162" f="v">
      <t c="7" si="184">
        <n x="191"/>
        <n x="183"/>
        <n x="78"/>
        <n x="180"/>
        <n x="178"/>
        <n x="160" s="1"/>
        <n x="181"/>
      </t>
    </mdx>
    <mdx n="162" f="v">
      <t c="7" si="184">
        <n x="191"/>
        <n x="185"/>
        <n x="158"/>
        <n x="180"/>
        <n x="178"/>
        <n x="187"/>
        <n x="160" s="1"/>
      </t>
    </mdx>
    <mdx n="162" f="v">
      <t c="7" si="184">
        <n x="191"/>
        <n x="134"/>
        <n x="180"/>
        <n x="183"/>
        <n x="178"/>
        <n x="160" s="1"/>
        <n x="181"/>
      </t>
    </mdx>
    <mdx n="162" f="v">
      <t c="7" si="184">
        <n x="177"/>
        <n x="134"/>
        <n x="180"/>
        <n x="183"/>
        <n x="178"/>
        <n x="160" s="1"/>
        <n x="181"/>
      </t>
    </mdx>
    <mdx n="162" f="v">
      <t c="7" si="184">
        <n x="177"/>
        <n x="131"/>
        <n x="180"/>
        <n x="185"/>
        <n x="178"/>
        <n x="160" s="1"/>
        <n x="181"/>
      </t>
    </mdx>
    <mdx n="162" f="v">
      <t c="7" si="184">
        <n x="177"/>
        <n x="34"/>
        <n x="180"/>
        <n x="183"/>
        <n x="178"/>
        <n x="160" s="1"/>
        <n x="181"/>
      </t>
    </mdx>
    <mdx n="162" f="v">
      <t c="7" si="184">
        <n x="191"/>
        <n x="34"/>
        <n x="180"/>
        <n x="183"/>
        <n x="178"/>
        <n x="160" s="1"/>
        <n x="181"/>
      </t>
    </mdx>
    <mdx n="162" f="v">
      <t c="7" si="184">
        <n x="177"/>
        <n x="185"/>
        <n x="123"/>
        <n x="180"/>
        <n x="178"/>
        <n x="160" s="1"/>
        <n x="181"/>
      </t>
    </mdx>
    <mdx n="162" f="v">
      <t c="7" si="184">
        <n x="191"/>
        <n x="185"/>
        <n x="123"/>
        <n x="180"/>
        <n x="178"/>
        <n x="160" s="1"/>
        <n x="181"/>
      </t>
    </mdx>
    <mdx n="162" f="v">
      <t c="7" si="184">
        <n x="177"/>
        <n x="22"/>
        <n x="180"/>
        <n x="185"/>
        <n x="178"/>
        <n x="160" s="1"/>
        <n x="181"/>
      </t>
    </mdx>
    <mdx n="162" f="v">
      <t c="7" si="182">
        <n x="191"/>
        <n x="179"/>
        <n x="77"/>
        <n x="180"/>
        <n x="178"/>
        <n x="160" s="1"/>
        <n x="181"/>
      </t>
    </mdx>
    <mdx n="162" f="v">
      <t c="7" si="182">
        <n x="177"/>
        <n x="179"/>
        <n x="77"/>
        <n x="180"/>
        <n x="178"/>
        <n x="160" s="1"/>
        <n x="181"/>
      </t>
    </mdx>
    <mdx n="162" f="v">
      <t c="7" si="184">
        <n x="177"/>
        <n x="185"/>
        <n x="74"/>
        <n x="180"/>
        <n x="178"/>
        <n x="160" s="1"/>
        <n x="181"/>
      </t>
    </mdx>
    <mdx n="162" f="v">
      <t c="7" si="182">
        <n x="191"/>
        <n x="190"/>
        <n x="74"/>
        <n x="180"/>
        <n x="178"/>
        <n x="160" s="1"/>
        <n x="181"/>
      </t>
    </mdx>
    <mdx n="162" f="v">
      <t c="7" si="184">
        <n x="177"/>
        <n x="185"/>
        <n x="101"/>
        <n x="180"/>
        <n x="178"/>
        <n x="160" s="1"/>
        <n x="181"/>
      </t>
    </mdx>
    <mdx n="162" f="v">
      <t c="7" si="182">
        <n x="177"/>
        <n x="190"/>
        <n x="101"/>
        <n x="180"/>
        <n x="178"/>
        <n x="160" s="1"/>
        <n x="181"/>
      </t>
    </mdx>
    <mdx n="162" f="v">
      <t c="7" si="184">
        <n x="191"/>
        <n x="183"/>
        <n x="71"/>
        <n x="180"/>
        <n x="178"/>
        <n x="160" s="1"/>
        <n x="181"/>
      </t>
    </mdx>
    <mdx n="162" f="v">
      <t c="7" si="184">
        <n x="177"/>
        <n x="185"/>
        <n x="65"/>
        <n x="180"/>
        <n x="178"/>
        <n x="160" s="1"/>
        <n x="181"/>
      </t>
    </mdx>
    <mdx n="162" f="v">
      <t c="7" si="182">
        <n x="177"/>
        <n x="190"/>
        <n x="65"/>
        <n x="180"/>
        <n x="178"/>
        <n x="160" s="1"/>
        <n x="181"/>
      </t>
    </mdx>
    <mdx n="162" f="v">
      <t c="7" si="182">
        <n x="191"/>
        <n x="190"/>
        <n x="65"/>
        <n x="180"/>
        <n x="178"/>
        <n x="160" s="1"/>
        <n x="181"/>
      </t>
    </mdx>
    <mdx n="162" f="v">
      <t c="7" si="184">
        <n x="177"/>
        <n x="183"/>
        <n x="39"/>
        <n x="180"/>
        <n x="178"/>
        <n x="160" s="1"/>
        <n x="181"/>
      </t>
    </mdx>
    <mdx n="162" f="v">
      <t c="7" si="184">
        <n x="191"/>
        <n x="183"/>
        <n x="39"/>
        <n x="180"/>
        <n x="178"/>
        <n x="160" s="1"/>
        <n x="181"/>
      </t>
    </mdx>
    <mdx n="162" f="v">
      <t c="7" si="182">
        <n x="177"/>
        <n x="179"/>
        <n x="65"/>
        <n x="180"/>
        <n x="178"/>
        <n x="160" s="1"/>
        <n x="181"/>
      </t>
    </mdx>
    <mdx n="162" f="v">
      <t c="7" si="184">
        <n x="177"/>
        <n x="183"/>
        <n x="122"/>
        <n x="180"/>
        <n x="178"/>
        <n x="160" s="1"/>
        <n x="181"/>
      </t>
    </mdx>
    <mdx n="162" f="v">
      <t c="7" si="184">
        <n x="191"/>
        <n x="183"/>
        <n x="122"/>
        <n x="180"/>
        <n x="178"/>
        <n x="160" s="1"/>
        <n x="181"/>
      </t>
    </mdx>
    <mdx n="162" f="v">
      <t c="7" si="182">
        <n x="177"/>
        <n x="33"/>
        <n x="180"/>
        <n x="179"/>
        <n x="178"/>
        <n x="160" s="1"/>
        <n x="181"/>
      </t>
    </mdx>
    <mdx n="162" f="v">
      <t c="7" si="182">
        <n x="191"/>
        <n x="190"/>
        <n x="96"/>
        <n x="180"/>
        <n x="178"/>
        <n x="160" s="1"/>
        <n x="181"/>
      </t>
    </mdx>
    <mdx n="162" f="v">
      <t c="7" si="184">
        <n x="191"/>
        <n x="185"/>
        <n x="96"/>
        <n x="180"/>
        <n x="178"/>
        <n x="160" s="1"/>
        <n x="181"/>
      </t>
    </mdx>
    <mdx n="162" f="v">
      <t c="7" si="182">
        <n x="177"/>
        <n x="190"/>
        <n x="113"/>
        <n x="180"/>
        <n x="178"/>
        <n x="160" s="1"/>
        <n x="181"/>
      </t>
    </mdx>
    <mdx n="162" f="v">
      <t c="7" si="182">
        <n x="191"/>
        <n x="190"/>
        <n x="113"/>
        <n x="180"/>
        <n x="178"/>
        <n x="160" s="1"/>
        <n x="181"/>
      </t>
    </mdx>
    <mdx n="162" f="v">
      <t c="7" si="184">
        <n x="177"/>
        <n x="185"/>
        <n x="113"/>
        <n x="180"/>
        <n x="178"/>
        <n x="160" s="1"/>
        <n x="181"/>
      </t>
    </mdx>
    <mdx n="162" f="v">
      <t c="7" si="182">
        <n x="191"/>
        <n x="179"/>
        <n x="56"/>
        <n x="180"/>
        <n x="178"/>
        <n x="160" s="1"/>
        <n x="181"/>
      </t>
    </mdx>
    <mdx n="162" f="v">
      <t c="7" si="182">
        <n x="177"/>
        <n x="179"/>
        <n x="56"/>
        <n x="180"/>
        <n x="178"/>
        <n x="160" s="1"/>
        <n x="181"/>
      </t>
    </mdx>
    <mdx n="162" f="v">
      <t c="7" si="184">
        <n x="191"/>
        <n x="185"/>
        <n x="105"/>
        <n x="180"/>
        <n x="178"/>
        <n x="160" s="1"/>
        <n x="181"/>
      </t>
    </mdx>
    <mdx n="162" f="v">
      <t c="7" si="182">
        <n x="191"/>
        <n x="190"/>
        <n x="105"/>
        <n x="180"/>
        <n x="178"/>
        <n x="160" s="1"/>
        <n x="181"/>
      </t>
    </mdx>
    <mdx n="162" f="v">
      <t c="7" si="182">
        <n x="177"/>
        <n x="190"/>
        <n x="105"/>
        <n x="180"/>
        <n x="178"/>
        <n x="160" s="1"/>
        <n x="181"/>
      </t>
    </mdx>
    <mdx n="162" f="v">
      <t c="7" si="184">
        <n x="177"/>
        <n x="185"/>
        <n x="11"/>
        <n x="180"/>
        <n x="178"/>
        <n x="187"/>
        <n x="160" s="1"/>
      </t>
    </mdx>
    <mdx n="162" f="v">
      <t c="7" si="184">
        <n x="177"/>
        <n x="185"/>
        <n x="11"/>
        <n x="180"/>
        <n x="178"/>
        <n x="189"/>
        <n x="160" s="1"/>
      </t>
    </mdx>
    <mdx n="162" f="v">
      <t c="7" si="182">
        <n x="177"/>
        <n x="179"/>
        <n x="153"/>
        <n x="180"/>
        <n x="178"/>
        <n x="160" s="1"/>
        <n x="181"/>
      </t>
    </mdx>
    <mdx n="162" f="v">
      <t c="7" si="184">
        <n x="191"/>
        <n x="183"/>
        <n x="153"/>
        <n x="180"/>
        <n x="178"/>
        <n x="160" s="1"/>
        <n x="181"/>
      </t>
    </mdx>
    <mdx n="162" f="v">
      <t c="7" si="184">
        <n x="177"/>
        <n x="183"/>
        <n x="115"/>
        <n x="180"/>
        <n x="178"/>
        <n x="160" s="1"/>
        <n x="181"/>
      </t>
    </mdx>
    <mdx n="162" f="v">
      <t c="7" si="184">
        <n x="191"/>
        <n x="35"/>
        <n x="180"/>
        <n x="185"/>
        <n x="178"/>
        <n x="160" s="1"/>
        <n x="181"/>
      </t>
    </mdx>
    <mdx n="162" f="v">
      <t c="7" si="182">
        <n x="191"/>
        <n x="179"/>
        <n x="103"/>
        <n x="180"/>
        <n x="178"/>
        <n x="160" s="1"/>
        <n x="181"/>
      </t>
    </mdx>
    <mdx n="162" f="v">
      <t c="7" si="182">
        <n x="177"/>
        <n x="179"/>
        <n x="103"/>
        <n x="180"/>
        <n x="178"/>
        <n x="160" s="1"/>
        <n x="181"/>
      </t>
    </mdx>
    <mdx n="162" f="v">
      <t c="7" si="184">
        <n x="177"/>
        <n x="185"/>
        <n x="54"/>
        <n x="180"/>
        <n x="178"/>
        <n x="160" s="1"/>
        <n x="181"/>
      </t>
    </mdx>
    <mdx n="162" f="v">
      <t c="7" si="182">
        <n x="177"/>
        <n x="190"/>
        <n x="54"/>
        <n x="180"/>
        <n x="178"/>
        <n x="160" s="1"/>
        <n x="181"/>
      </t>
    </mdx>
    <mdx n="162" f="v">
      <t c="7" si="184">
        <n x="191"/>
        <n x="183"/>
        <n x="127"/>
        <n x="180"/>
        <n x="178"/>
        <n x="160" s="1"/>
        <n x="181"/>
      </t>
    </mdx>
    <mdx n="162" f="v">
      <t c="7" si="184">
        <n x="177"/>
        <n x="183"/>
        <n x="127"/>
        <n x="180"/>
        <n x="178"/>
        <n x="160" s="1"/>
        <n x="181"/>
      </t>
    </mdx>
    <mdx n="162" f="v">
      <t c="7" si="182">
        <n x="177"/>
        <n x="179"/>
        <n x="127"/>
        <n x="180"/>
        <n x="178"/>
        <n x="160" s="1"/>
        <n x="181"/>
      </t>
    </mdx>
    <mdx n="162" f="v">
      <t c="7" si="184">
        <n x="177"/>
        <n x="24"/>
        <n x="180"/>
        <n x="185"/>
        <n x="178"/>
        <n x="160" s="1"/>
        <n x="181"/>
      </t>
    </mdx>
    <mdx n="162" f="v">
      <t c="7" si="184">
        <n x="177"/>
        <n x="183"/>
        <n x="151"/>
        <n x="180"/>
        <n x="178"/>
        <n x="160" s="1"/>
        <n x="181"/>
      </t>
    </mdx>
    <mdx n="162" f="v">
      <t c="7" si="182">
        <n x="191"/>
        <n x="179"/>
        <n x="151"/>
        <n x="180"/>
        <n x="178"/>
        <n x="160" s="1"/>
        <n x="181"/>
      </t>
    </mdx>
    <mdx n="162" f="v">
      <t c="7" si="184">
        <n x="191"/>
        <n x="183"/>
        <n x="104"/>
        <n x="180"/>
        <n x="178"/>
        <n x="160" s="1"/>
        <n x="181"/>
      </t>
    </mdx>
    <mdx n="162" f="v">
      <t c="7" si="182">
        <n x="191"/>
        <n x="179"/>
        <n x="104"/>
        <n x="180"/>
        <n x="178"/>
        <n x="160" s="1"/>
        <n x="181"/>
      </t>
    </mdx>
    <mdx n="162" f="v">
      <t c="7" si="184">
        <n x="177"/>
        <n x="183"/>
        <n x="104"/>
        <n x="180"/>
        <n x="178"/>
        <n x="160" s="1"/>
        <n x="181"/>
      </t>
    </mdx>
    <mdx n="162" f="v">
      <t c="7" si="182">
        <n x="177"/>
        <n x="179"/>
        <n x="104"/>
        <n x="180"/>
        <n x="178"/>
        <n x="160" s="1"/>
        <n x="181"/>
      </t>
    </mdx>
    <mdx n="162" f="v">
      <t c="7" si="182">
        <n x="177"/>
        <n x="190"/>
        <n x="48"/>
        <n x="180"/>
        <n x="178"/>
        <n x="160" s="1"/>
        <n x="181"/>
      </t>
    </mdx>
    <mdx n="162" f="v">
      <t c="7" si="184">
        <n x="177"/>
        <n x="185"/>
        <n x="48"/>
        <n x="180"/>
        <n x="178"/>
        <n x="160" s="1"/>
        <n x="181"/>
      </t>
    </mdx>
    <mdx n="162" f="v">
      <t c="7" si="184">
        <n x="191"/>
        <n x="183"/>
        <n x="108"/>
        <n x="180"/>
        <n x="178"/>
        <n x="160" s="1"/>
        <n x="181"/>
      </t>
    </mdx>
    <mdx n="162" f="v">
      <t c="7" si="182">
        <n x="177"/>
        <n x="179"/>
        <n x="108"/>
        <n x="180"/>
        <n x="178"/>
        <n x="160" s="1"/>
        <n x="181"/>
      </t>
    </mdx>
    <mdx n="162" f="v">
      <t c="7" si="182">
        <n x="191"/>
        <n x="179"/>
        <n x="108"/>
        <n x="180"/>
        <n x="178"/>
        <n x="160" s="1"/>
        <n x="181"/>
      </t>
    </mdx>
    <mdx n="162" f="v">
      <t c="7" si="182">
        <n x="177"/>
        <n x="179"/>
        <n x="70"/>
        <n x="180"/>
        <n x="178"/>
        <n x="160" s="1"/>
        <n x="181"/>
      </t>
    </mdx>
    <mdx n="162" f="v">
      <t c="7" si="182">
        <n x="191"/>
        <n x="179"/>
        <n x="70"/>
        <n x="180"/>
        <n x="178"/>
        <n x="160" s="1"/>
        <n x="181"/>
      </t>
    </mdx>
    <mdx n="162" f="v">
      <t c="7" si="184">
        <n x="177"/>
        <n x="185"/>
        <n x="103"/>
        <n x="180"/>
        <n x="178"/>
        <n x="160" s="1"/>
        <n x="181"/>
      </t>
    </mdx>
    <mdx n="162" f="v">
      <t c="7" si="182">
        <n x="191"/>
        <n x="190"/>
        <n x="103"/>
        <n x="180"/>
        <n x="178"/>
        <n x="160" s="1"/>
        <n x="181"/>
      </t>
    </mdx>
    <mdx n="162" f="v">
      <t c="7" si="184">
        <n x="177"/>
        <n x="185"/>
        <n x="4"/>
        <n x="178"/>
        <n x="180"/>
        <n x="188"/>
        <n x="160" s="1"/>
      </t>
    </mdx>
    <mdx n="162" f="v">
      <t c="7" si="184">
        <n x="177"/>
        <n x="185"/>
        <n x="4"/>
        <n x="180"/>
        <n x="178"/>
        <n x="189"/>
        <n x="160" s="1"/>
      </t>
    </mdx>
    <mdx n="162" f="v">
      <t c="7" si="184">
        <n x="177"/>
        <n x="185"/>
        <n x="4"/>
        <n x="180"/>
        <n x="178"/>
        <n x="187"/>
        <n x="160" s="1"/>
      </t>
    </mdx>
    <mdx n="162" f="v">
      <t c="7" si="182">
        <n x="191"/>
        <n x="179"/>
        <n x="46"/>
        <n x="180"/>
        <n x="178"/>
        <n x="160" s="1"/>
        <n x="181"/>
      </t>
    </mdx>
    <mdx n="162" f="v">
      <t c="7" si="184">
        <n x="191"/>
        <n x="183"/>
        <n x="46"/>
        <n x="180"/>
        <n x="178"/>
        <n x="160" s="1"/>
        <n x="181"/>
      </t>
    </mdx>
    <mdx n="162" f="v">
      <t c="7" si="182">
        <n x="177"/>
        <n x="179"/>
        <n x="46"/>
        <n x="180"/>
        <n x="178"/>
        <n x="160" s="1"/>
        <n x="181"/>
      </t>
    </mdx>
    <mdx n="162" f="v">
      <t c="7" si="184">
        <n x="177"/>
        <n x="183"/>
        <n x="46"/>
        <n x="180"/>
        <n x="178"/>
        <n x="160" s="1"/>
        <n x="181"/>
      </t>
    </mdx>
    <mdx n="162" f="v">
      <t c="7" si="182">
        <n x="177"/>
        <n x="179"/>
        <n x="93"/>
        <n x="180"/>
        <n x="178"/>
        <n x="160" s="1"/>
        <n x="181"/>
      </t>
    </mdx>
    <mdx n="162" f="v">
      <t c="7" si="182">
        <n x="191"/>
        <n x="179"/>
        <n x="93"/>
        <n x="180"/>
        <n x="178"/>
        <n x="160" s="1"/>
        <n x="181"/>
      </t>
    </mdx>
    <mdx n="162" f="v">
      <t c="7" si="184">
        <n x="177"/>
        <n x="183"/>
        <n x="93"/>
        <n x="180"/>
        <n x="178"/>
        <n x="160" s="1"/>
        <n x="181"/>
      </t>
    </mdx>
    <mdx n="162" f="v">
      <t c="7" si="184">
        <n x="191"/>
        <n x="183"/>
        <n x="38"/>
        <n x="180"/>
        <n x="178"/>
        <n x="160" s="1"/>
        <n x="181"/>
      </t>
    </mdx>
    <mdx n="162" f="v">
      <t c="7" si="182">
        <n x="177"/>
        <n x="179"/>
        <n x="38"/>
        <n x="180"/>
        <n x="178"/>
        <n x="160" s="1"/>
        <n x="181"/>
      </t>
    </mdx>
    <mdx n="162" f="v">
      <t c="7" si="184">
        <n x="191"/>
        <n x="183"/>
        <n x="128"/>
        <n x="180"/>
        <n x="178"/>
        <n x="160" s="1"/>
        <n x="181"/>
      </t>
    </mdx>
    <mdx n="162" f="v">
      <t c="7" si="182">
        <n x="191"/>
        <n x="179"/>
        <n x="128"/>
        <n x="180"/>
        <n x="178"/>
        <n x="160" s="1"/>
        <n x="181"/>
      </t>
    </mdx>
    <mdx n="162" f="v">
      <t c="7" si="182">
        <n x="177"/>
        <n x="179"/>
        <n x="128"/>
        <n x="180"/>
        <n x="178"/>
        <n x="160" s="1"/>
        <n x="181"/>
      </t>
    </mdx>
    <mdx n="162" f="v">
      <t c="7" si="184">
        <n x="177"/>
        <n x="183"/>
        <n x="128"/>
        <n x="180"/>
        <n x="178"/>
        <n x="160" s="1"/>
        <n x="181"/>
      </t>
    </mdx>
    <mdx n="162" f="v">
      <t c="7" si="182">
        <n x="177"/>
        <n x="156"/>
        <n x="180"/>
        <n x="190"/>
        <n x="178"/>
        <n x="160" s="1"/>
        <n x="181"/>
      </t>
    </mdx>
    <mdx n="162" f="v">
      <t c="7" si="182">
        <n x="191"/>
        <n x="156"/>
        <n x="180"/>
        <n x="190"/>
        <n x="178"/>
        <n x="160" s="1"/>
        <n x="181"/>
      </t>
    </mdx>
    <mdx n="162" f="v">
      <t c="7" si="184">
        <n x="177"/>
        <n x="185"/>
        <n x="60"/>
        <n x="180"/>
        <n x="178"/>
        <n x="160" s="1"/>
        <n x="181"/>
      </t>
    </mdx>
    <mdx n="162" f="v">
      <t c="7" si="182">
        <n x="177"/>
        <n x="190"/>
        <n x="60"/>
        <n x="180"/>
        <n x="178"/>
        <n x="160" s="1"/>
        <n x="181"/>
      </t>
    </mdx>
    <mdx n="162" f="v">
      <t c="7" si="182">
        <n x="191"/>
        <n x="190"/>
        <n x="60"/>
        <n x="180"/>
        <n x="178"/>
        <n x="160" s="1"/>
        <n x="181"/>
      </t>
    </mdx>
    <mdx n="162" f="v">
      <t c="7" si="184">
        <n x="191"/>
        <n x="185"/>
        <n x="60"/>
        <n x="180"/>
        <n x="178"/>
        <n x="160" s="1"/>
        <n x="181"/>
      </t>
    </mdx>
    <mdx n="162" f="v">
      <t c="7" si="184">
        <n x="191"/>
        <n x="185"/>
        <n x="12"/>
        <n x="180"/>
        <n x="178"/>
        <n x="189"/>
        <n x="160" s="1"/>
      </t>
    </mdx>
    <mdx n="162" f="v">
      <t c="7" si="184">
        <n x="177"/>
        <n x="185"/>
        <n x="12"/>
        <n x="178"/>
        <n x="180"/>
        <n x="188"/>
        <n x="160" s="1"/>
      </t>
    </mdx>
    <mdx n="162" f="v">
      <t c="7" si="184">
        <n x="177"/>
        <n x="185"/>
        <n x="12"/>
        <n x="180"/>
        <n x="178"/>
        <n x="187"/>
        <n x="160" s="1"/>
      </t>
    </mdx>
    <mdx n="162" f="v">
      <t c="7" si="184">
        <n x="191"/>
        <n x="185"/>
        <n x="12"/>
        <n x="180"/>
        <n x="178"/>
        <n x="188"/>
        <n x="160" s="1"/>
      </t>
    </mdx>
    <mdx n="162" f="v">
      <t c="7" si="182">
        <n x="177"/>
        <n x="190"/>
        <n x="103"/>
        <n x="180"/>
        <n x="178"/>
        <n x="160" s="1"/>
        <n x="181"/>
      </t>
    </mdx>
    <mdx n="162" f="v">
      <t c="7" si="184">
        <n x="191"/>
        <n x="183"/>
        <n x="115"/>
        <n x="180"/>
        <n x="178"/>
        <n x="160" s="1"/>
        <n x="181"/>
      </t>
    </mdx>
    <mdx n="162" f="v">
      <t c="7" si="184">
        <n x="191"/>
        <n x="183"/>
        <n x="141"/>
        <n x="180"/>
        <n x="178"/>
        <n x="160" s="1"/>
        <n x="181"/>
      </t>
    </mdx>
    <mdx n="162" f="v">
      <t c="7" si="184">
        <n x="191"/>
        <n x="183"/>
        <n x="65"/>
        <n x="180"/>
        <n x="178"/>
        <n x="160" s="1"/>
        <n x="181"/>
      </t>
    </mdx>
    <mdx n="162" f="v">
      <t c="7" si="182">
        <n x="191"/>
        <n x="190"/>
        <n x="119"/>
        <n x="180"/>
        <n x="178"/>
        <n x="160" s="1"/>
        <n x="181"/>
      </t>
    </mdx>
    <mdx n="162" f="v">
      <t c="7" si="184">
        <n x="177"/>
        <n x="185"/>
        <n x="66"/>
        <n x="180"/>
        <n x="178"/>
        <n x="160" s="1"/>
        <n x="181"/>
      </t>
    </mdx>
    <mdx n="162" f="v">
      <t c="7" si="182">
        <n x="177"/>
        <n x="131"/>
        <n x="180"/>
        <n x="179"/>
        <n x="178"/>
        <n x="160" s="1"/>
        <n x="181"/>
      </t>
    </mdx>
    <mdx n="162" f="v">
      <t c="7" si="184">
        <n x="191"/>
        <n x="183"/>
        <n x="81"/>
        <n x="180"/>
        <n x="178"/>
        <n x="160" s="1"/>
        <n x="181"/>
      </t>
    </mdx>
    <mdx n="162" f="v">
      <t c="7" si="184">
        <n x="177"/>
        <n x="130"/>
        <n x="180"/>
        <n x="185"/>
        <n x="178"/>
        <n x="160" s="1"/>
        <n x="181"/>
      </t>
    </mdx>
    <mdx n="162" f="v">
      <t c="7" si="184">
        <n x="177"/>
        <n x="29"/>
        <n x="180"/>
        <n x="185"/>
        <n x="178"/>
        <n x="160" s="1"/>
        <n x="181"/>
      </t>
    </mdx>
    <mdx n="162" f="v">
      <t c="7" si="184">
        <n x="177"/>
        <n x="29"/>
        <n x="180"/>
        <n x="183"/>
        <n x="178"/>
        <n x="160" s="1"/>
        <n x="181"/>
      </t>
    </mdx>
    <mdx n="162" f="v">
      <t c="7" si="184">
        <n x="191"/>
        <n x="185"/>
        <n x="41"/>
        <n x="180"/>
        <n x="178"/>
        <n x="160" s="1"/>
        <n x="181"/>
      </t>
    </mdx>
    <mdx n="162" f="v">
      <t c="7" si="182">
        <n x="191"/>
        <n x="22"/>
        <n x="180"/>
        <n x="190"/>
        <n x="178"/>
        <n x="160" s="1"/>
        <n x="181"/>
      </t>
    </mdx>
    <mdx n="162" f="v">
      <t c="7" si="184">
        <n x="177"/>
        <n x="185"/>
        <n x="153"/>
        <n x="180"/>
        <n x="178"/>
        <n x="160" s="1"/>
        <n x="181"/>
      </t>
    </mdx>
    <mdx n="162" f="v">
      <t c="7" si="184">
        <n x="191"/>
        <n x="21"/>
        <n x="180"/>
        <n x="185"/>
        <n x="178"/>
        <n x="160" s="1"/>
        <n x="181"/>
      </t>
    </mdx>
    <mdx n="162" f="v">
      <t c="7" si="184">
        <n x="177"/>
        <n x="183"/>
        <n x="71"/>
        <n x="180"/>
        <n x="178"/>
        <n x="160" s="1"/>
        <n x="181"/>
      </t>
    </mdx>
    <mdx n="162" f="v">
      <t c="7" si="184">
        <n x="177"/>
        <n x="22"/>
        <n x="180"/>
        <n x="183"/>
        <n x="178"/>
        <n x="160" s="1"/>
        <n x="181"/>
      </t>
    </mdx>
    <mdx n="162" f="v">
      <t c="7" si="184">
        <n x="191"/>
        <n x="131"/>
        <n x="180"/>
        <n x="183"/>
        <n x="178"/>
        <n x="160" s="1"/>
        <n x="181"/>
      </t>
    </mdx>
    <mdx n="162" f="v">
      <t c="6" si="182">
        <n x="191"/>
        <n x="179"/>
        <n x="57"/>
        <n x="180"/>
        <n x="160" s="1"/>
        <n x="181"/>
      </t>
    </mdx>
    <mdx n="162" f="v">
      <t c="7" si="184">
        <n x="191"/>
        <n x="23"/>
        <n x="180"/>
        <n x="183"/>
        <n x="178"/>
        <n x="160" s="1"/>
        <n x="181"/>
      </t>
    </mdx>
    <mdx n="162" f="v">
      <t c="7" si="184">
        <n x="191"/>
        <n x="139"/>
        <n x="180"/>
        <n x="185"/>
        <n x="178"/>
        <n x="160" s="1"/>
        <n x="181"/>
      </t>
    </mdx>
    <mdx n="162" f="v">
      <t c="7" si="182">
        <n x="191"/>
        <n x="190"/>
        <n x="54"/>
        <n x="180"/>
        <n x="178"/>
        <n x="160" s="1"/>
        <n x="181"/>
      </t>
    </mdx>
    <mdx n="162" f="v">
      <t c="7" si="182">
        <n x="177"/>
        <n x="28"/>
        <n x="180"/>
        <n x="190"/>
        <n x="178"/>
        <n x="160" s="1"/>
        <n x="181"/>
      </t>
    </mdx>
    <mdx n="162" f="v">
      <t c="7" si="182">
        <n x="177"/>
        <n x="37"/>
        <n x="180"/>
        <n x="179"/>
        <n x="178"/>
        <n x="160" s="1"/>
        <n x="181"/>
      </t>
    </mdx>
    <mdx n="162" f="v">
      <t c="7" si="182">
        <n x="191"/>
        <n x="137"/>
        <n x="180"/>
        <n x="190"/>
        <n x="178"/>
        <n x="160" s="1"/>
        <n x="181"/>
      </t>
    </mdx>
    <mdx n="162" f="v">
      <t c="7" si="182">
        <n x="191"/>
        <n x="33"/>
        <n x="180"/>
        <n x="190"/>
        <n x="178"/>
        <n x="160" s="1"/>
        <n x="181"/>
      </t>
    </mdx>
    <mdx n="162" f="v">
      <t c="7" si="184">
        <n x="191"/>
        <n x="185"/>
        <n x="152"/>
        <n x="180"/>
        <n x="178"/>
        <n x="160" s="1"/>
        <n x="181"/>
      </t>
    </mdx>
    <mdx n="162" f="v">
      <t c="7" si="184">
        <n x="191"/>
        <n x="19"/>
        <n x="180"/>
        <n x="185"/>
        <n x="178"/>
        <n x="160" s="1"/>
        <n x="181"/>
      </t>
    </mdx>
    <mdx n="162" f="v">
      <t c="7" si="182">
        <n x="191"/>
        <n x="179"/>
        <n x="48"/>
        <n x="180"/>
        <n x="178"/>
        <n x="160" s="1"/>
        <n x="181"/>
      </t>
    </mdx>
    <mdx n="162" f="v">
      <t c="7" si="184">
        <n x="191"/>
        <n x="185"/>
        <n x="126"/>
        <n x="180"/>
        <n x="178"/>
        <n x="160" s="1"/>
        <n x="181"/>
      </t>
    </mdx>
    <mdx n="162" f="v">
      <t c="7" si="184">
        <n x="177"/>
        <n x="183"/>
        <n x="108"/>
        <n x="180"/>
        <n x="178"/>
        <n x="160" s="1"/>
        <n x="181"/>
      </t>
    </mdx>
    <mdx n="162" f="v">
      <t c="7" si="182">
        <n x="177"/>
        <n x="20"/>
        <n x="180"/>
        <n x="190"/>
        <n x="178"/>
        <n x="160" s="1"/>
        <n x="181"/>
      </t>
    </mdx>
    <mdx n="162" f="v">
      <t c="7" si="184">
        <n x="191"/>
        <n x="27"/>
        <n x="180"/>
        <n x="183"/>
        <n x="178"/>
        <n x="160" s="1"/>
        <n x="181"/>
      </t>
    </mdx>
    <mdx n="162" f="v">
      <t c="7" si="182">
        <n x="177"/>
        <n x="190"/>
        <n x="80"/>
        <n x="180"/>
        <n x="178"/>
        <n x="160" s="1"/>
        <n x="181"/>
      </t>
    </mdx>
    <mdx n="162" f="v">
      <t c="7" si="182">
        <n x="177"/>
        <n x="32"/>
        <n x="180"/>
        <n x="179"/>
        <n x="178"/>
        <n x="160" s="1"/>
        <n x="181"/>
      </t>
    </mdx>
    <mdx n="162" f="v">
      <t c="7" si="184">
        <n x="177"/>
        <n x="183"/>
        <n x="155"/>
        <n x="180"/>
        <n x="178"/>
        <n x="160" s="1"/>
        <n x="181"/>
      </t>
    </mdx>
    <mdx n="162" f="v">
      <t c="7" si="184">
        <n x="191"/>
        <n x="185"/>
        <n x="48"/>
        <n x="180"/>
        <n x="178"/>
        <n x="160" s="1"/>
        <n x="181"/>
      </t>
    </mdx>
    <mdx n="162" f="v">
      <t c="7" si="182">
        <n x="177"/>
        <n x="179"/>
        <n x="66"/>
        <n x="180"/>
        <n x="178"/>
        <n x="160" s="1"/>
        <n x="181"/>
      </t>
    </mdx>
    <mdx n="162" f="v">
      <t c="7" si="184">
        <n x="191"/>
        <n x="36"/>
        <n x="180"/>
        <n x="183"/>
        <n x="178"/>
        <n x="160" s="1"/>
        <n x="181"/>
      </t>
    </mdx>
    <mdx n="162" f="v">
      <t c="7" si="184">
        <n x="177"/>
        <n x="20"/>
        <n x="180"/>
        <n x="183"/>
        <n x="178"/>
        <n x="160" s="1"/>
        <n x="181"/>
      </t>
    </mdx>
    <mdx n="162" f="v">
      <t c="7" si="182">
        <n x="191"/>
        <n x="179"/>
        <n x="147"/>
        <n x="180"/>
        <n x="178"/>
        <n x="160" s="1"/>
        <n x="181"/>
      </t>
    </mdx>
    <mdx n="162" f="v">
      <t c="7" si="184">
        <n x="177"/>
        <n x="28"/>
        <n x="180"/>
        <n x="185"/>
        <n x="178"/>
        <n x="160" s="1"/>
        <n x="181"/>
      </t>
    </mdx>
    <mdx n="162" f="v">
      <t c="6" si="182">
        <n x="191"/>
        <n x="21"/>
        <n x="180"/>
        <n x="179"/>
        <n x="160" s="1"/>
        <n x="181"/>
      </t>
    </mdx>
    <mdx n="162" f="v">
      <t c="6" si="182">
        <n x="191"/>
        <n x="27"/>
        <n x="180"/>
        <n x="179"/>
        <n x="160" s="1"/>
        <n x="181"/>
      </t>
    </mdx>
    <mdx n="162" f="v">
      <t c="6" si="182">
        <n x="191"/>
        <n x="131"/>
        <n x="180"/>
        <n x="179"/>
        <n x="160" s="1"/>
        <n x="181"/>
      </t>
    </mdx>
    <mdx n="162" f="v">
      <t c="6" si="182">
        <n x="191"/>
        <n x="137"/>
        <n x="180"/>
        <n x="179"/>
        <n x="160" s="1"/>
        <n x="181"/>
      </t>
    </mdx>
    <mdx n="162" f="v">
      <t c="6" si="182">
        <n x="191"/>
        <n x="36"/>
        <n x="180"/>
        <n x="179"/>
        <n x="160" s="1"/>
        <n x="181"/>
      </t>
    </mdx>
    <mdx n="162" f="v">
      <t c="6" si="182">
        <n x="191"/>
        <n x="135"/>
        <n x="180"/>
        <n x="179"/>
        <n x="160" s="1"/>
        <n x="181"/>
      </t>
    </mdx>
    <mdx n="162" f="v">
      <t c="6" si="182">
        <n x="191"/>
        <n x="32"/>
        <n x="180"/>
        <n x="179"/>
        <n x="160" s="1"/>
        <n x="181"/>
      </t>
    </mdx>
    <mdx n="162" f="v">
      <t c="6" si="182">
        <n x="191"/>
        <n x="29"/>
        <n x="180"/>
        <n x="179"/>
        <n x="160" s="1"/>
        <n x="181"/>
      </t>
    </mdx>
    <mdx n="162" f="v">
      <t c="6" si="182">
        <n x="191"/>
        <n x="134"/>
        <n x="180"/>
        <n x="179"/>
        <n x="160" s="1"/>
        <n x="181"/>
      </t>
    </mdx>
    <mdx n="162" f="v">
      <t c="6" si="182">
        <n x="191"/>
        <n x="30"/>
        <n x="180"/>
        <n x="179"/>
        <n x="160" s="1"/>
        <n x="181"/>
      </t>
    </mdx>
    <mdx n="162" f="v">
      <t c="6" si="182">
        <n x="191"/>
        <n x="22"/>
        <n x="180"/>
        <n x="179"/>
        <n x="160" s="1"/>
        <n x="181"/>
      </t>
    </mdx>
    <mdx n="162" f="v">
      <t c="6" si="182">
        <n x="191"/>
        <n x="31"/>
        <n x="180"/>
        <n x="179"/>
        <n x="160" s="1"/>
        <n x="181"/>
      </t>
    </mdx>
    <mdx n="162" f="v">
      <t c="6" si="182">
        <n x="191"/>
        <n x="23"/>
        <n x="180"/>
        <n x="179"/>
        <n x="160" s="1"/>
        <n x="181"/>
      </t>
    </mdx>
    <mdx n="162" f="v">
      <t c="6" si="182">
        <n x="191"/>
        <n x="139"/>
        <n x="180"/>
        <n x="179"/>
        <n x="160" s="1"/>
        <n x="181"/>
      </t>
    </mdx>
    <mdx n="162" f="v">
      <t c="6" si="182">
        <n x="191"/>
        <n x="19"/>
        <n x="180"/>
        <n x="179"/>
        <n x="160" s="1"/>
        <n x="181"/>
      </t>
    </mdx>
    <mdx n="162" f="v">
      <t c="6" si="182">
        <n x="191"/>
        <n x="34"/>
        <n x="180"/>
        <n x="179"/>
        <n x="160" s="1"/>
        <n x="181"/>
      </t>
    </mdx>
    <mdx n="162" f="v">
      <t c="6" si="182">
        <n x="191"/>
        <n x="130"/>
        <n x="180"/>
        <n x="179"/>
        <n x="160" s="1"/>
        <n x="181"/>
      </t>
    </mdx>
    <mdx n="162" f="v">
      <t c="6" si="182">
        <n x="191"/>
        <n x="156"/>
        <n x="180"/>
        <n x="179"/>
        <n x="160" s="1"/>
        <n x="181"/>
      </t>
    </mdx>
    <mdx n="162" f="v">
      <t c="6" si="182">
        <n x="191"/>
        <n x="35"/>
        <n x="180"/>
        <n x="179"/>
        <n x="160" s="1"/>
        <n x="181"/>
      </t>
    </mdx>
    <mdx n="162" f="v">
      <t c="6" si="182">
        <n x="191"/>
        <n x="20"/>
        <n x="180"/>
        <n x="179"/>
        <n x="160" s="1"/>
        <n x="181"/>
      </t>
    </mdx>
    <mdx n="162" f="v">
      <t c="6" si="182">
        <n x="191"/>
        <n x="37"/>
        <n x="180"/>
        <n x="179"/>
        <n x="160" s="1"/>
        <n x="181"/>
      </t>
    </mdx>
    <mdx n="162" f="v">
      <t c="6" si="182">
        <n x="191"/>
        <n x="33"/>
        <n x="180"/>
        <n x="179"/>
        <n x="160" s="1"/>
        <n x="181"/>
      </t>
    </mdx>
    <mdx n="162" f="v">
      <t c="6" si="182">
        <n x="191"/>
        <n x="28"/>
        <n x="180"/>
        <n x="179"/>
        <n x="160" s="1"/>
        <n x="181"/>
      </t>
    </mdx>
    <mdx n="162" f="v">
      <t c="6" si="182">
        <n x="191"/>
        <n x="24"/>
        <n x="180"/>
        <n x="179"/>
        <n x="160" s="1"/>
        <n x="181"/>
      </t>
    </mdx>
    <mdx n="162" f="v">
      <t c="6" si="182">
        <n x="191"/>
        <n x="25"/>
        <n x="180"/>
        <n x="179"/>
        <n x="160" s="1"/>
        <n x="181"/>
      </t>
    </mdx>
    <mdx n="162" f="v">
      <t c="7" si="184">
        <n x="191"/>
        <n x="185"/>
        <n x="161"/>
        <n x="186"/>
        <n x="178"/>
        <n x="189"/>
        <n x="160" s="1"/>
      </t>
    </mdx>
    <mdx n="162" f="v">
      <t c="7" si="184">
        <n x="191"/>
        <n x="185"/>
        <n x="7"/>
        <n x="186"/>
        <n x="178"/>
        <n x="188"/>
        <n x="160" s="1"/>
      </t>
    </mdx>
    <mdx n="162" f="v">
      <t c="7" si="184">
        <n x="191"/>
        <n x="185"/>
        <n x="7"/>
        <n x="186"/>
        <n x="178"/>
        <n x="187"/>
        <n x="160" s="1"/>
      </t>
    </mdx>
    <mdx n="162" f="v">
      <t c="7" si="184">
        <n x="191"/>
        <n x="185"/>
        <n x="161"/>
        <n x="186"/>
        <n x="178"/>
        <n x="188"/>
        <n x="160" s="1"/>
      </t>
    </mdx>
    <mdx n="162" f="v">
      <t c="7" si="184">
        <n x="191"/>
        <n x="185"/>
        <n x="7"/>
        <n x="186"/>
        <n x="178"/>
        <n x="189"/>
        <n x="160" s="1"/>
      </t>
    </mdx>
    <mdx n="162" f="v">
      <t c="7" si="184">
        <n x="191"/>
        <n x="185"/>
        <n x="161"/>
        <n x="186"/>
        <n x="178"/>
        <n x="187"/>
        <n x="160" s="1"/>
      </t>
    </mdx>
    <mdx n="162" f="v">
      <t c="7" si="184">
        <n x="191"/>
        <n x="185"/>
        <n x="1"/>
        <n x="186"/>
        <n x="178"/>
        <n x="188"/>
        <n x="160" s="1"/>
      </t>
    </mdx>
    <mdx n="162" f="v">
      <t c="7" si="184">
        <n x="191"/>
        <n x="185"/>
        <n x="13"/>
        <n x="186"/>
        <n x="178"/>
        <n x="188"/>
        <n x="160" s="1"/>
      </t>
    </mdx>
    <mdx n="162" f="v">
      <t c="7" si="184">
        <n x="191"/>
        <n x="185"/>
        <n x="4"/>
        <n x="186"/>
        <n x="178"/>
        <n x="188"/>
        <n x="160" s="1"/>
      </t>
    </mdx>
    <mdx n="162" f="v">
      <t c="7" si="184">
        <n x="191"/>
        <n x="185"/>
        <n x="10"/>
        <n x="186"/>
        <n x="178"/>
        <n x="187"/>
        <n x="160" s="1"/>
      </t>
    </mdx>
    <mdx n="162" f="v">
      <t c="7" si="184">
        <n x="191"/>
        <n x="185"/>
        <n x="1"/>
        <n x="186"/>
        <n x="178"/>
        <n x="187"/>
        <n x="160" s="1"/>
      </t>
    </mdx>
    <mdx n="162" f="v">
      <t c="7" si="184">
        <n x="191"/>
        <n x="185"/>
        <n x="1"/>
        <n x="186"/>
        <n x="178"/>
        <n x="189"/>
        <n x="160" s="1"/>
      </t>
    </mdx>
    <mdx n="162" f="v">
      <t c="7" si="184">
        <n x="191"/>
        <n x="185"/>
        <n x="10"/>
        <n x="186"/>
        <n x="178"/>
        <n x="189"/>
        <n x="160" s="1"/>
      </t>
    </mdx>
    <mdx n="162" f="v">
      <t c="7" si="184">
        <n x="191"/>
        <n x="185"/>
        <n x="4"/>
        <n x="186"/>
        <n x="178"/>
        <n x="187"/>
        <n x="160" s="1"/>
      </t>
    </mdx>
    <mdx n="162" f="v">
      <t c="7" si="184">
        <n x="191"/>
        <n x="185"/>
        <n x="5"/>
        <n x="186"/>
        <n x="178"/>
        <n x="189"/>
        <n x="160" s="1"/>
      </t>
    </mdx>
    <mdx n="162" f="v">
      <t c="7" si="184">
        <n x="191"/>
        <n x="185"/>
        <n x="13"/>
        <n x="186"/>
        <n x="178"/>
        <n x="187"/>
        <n x="160" s="1"/>
      </t>
    </mdx>
    <mdx n="162" f="v">
      <t c="7" si="184">
        <n x="191"/>
        <n x="185"/>
        <n x="5"/>
        <n x="186"/>
        <n x="178"/>
        <n x="187"/>
        <n x="160" s="1"/>
      </t>
    </mdx>
    <mdx n="162" f="v">
      <t c="7" si="184">
        <n x="191"/>
        <n x="185"/>
        <n x="4"/>
        <n x="186"/>
        <n x="178"/>
        <n x="189"/>
        <n x="160" s="1"/>
      </t>
    </mdx>
    <mdx n="162" f="v">
      <t c="7" si="184">
        <n x="191"/>
        <n x="185"/>
        <n x="13"/>
        <n x="186"/>
        <n x="178"/>
        <n x="189"/>
        <n x="160" s="1"/>
      </t>
    </mdx>
    <mdx n="162" f="v">
      <t c="7" si="182">
        <n x="191"/>
        <n x="190"/>
        <n x="7"/>
        <n x="180"/>
        <n x="178"/>
        <n x="17"/>
        <n x="160" s="1"/>
      </t>
    </mdx>
    <mdx n="162" f="v">
      <t c="7" si="182">
        <n x="191"/>
        <n x="190"/>
        <n x="7"/>
        <n x="180"/>
        <n x="178"/>
        <n x="18"/>
        <n x="160" s="1"/>
      </t>
    </mdx>
    <mdx n="162" f="v">
      <t c="7" si="182">
        <n x="191"/>
        <n x="190"/>
        <n x="7"/>
        <n x="180"/>
        <n x="178"/>
        <n x="26"/>
        <n x="160" s="1"/>
      </t>
    </mdx>
    <mdx n="162" f="v">
      <t c="7" si="184">
        <n x="191"/>
        <n x="185"/>
        <n x="7"/>
        <n x="180"/>
        <n x="178"/>
        <n x="188"/>
        <n x="160" s="1"/>
      </t>
    </mdx>
    <mdx n="162" f="v">
      <t c="7" si="184">
        <n x="191"/>
        <n x="185"/>
        <n x="7"/>
        <n x="180"/>
        <n x="178"/>
        <n x="187"/>
        <n x="160" s="1"/>
      </t>
    </mdx>
    <mdx n="162" f="v">
      <t c="7" si="184">
        <n x="191"/>
        <n x="185"/>
        <n x="7"/>
        <n x="180"/>
        <n x="178"/>
        <n x="189"/>
        <n x="160" s="1"/>
      </t>
    </mdx>
    <mdx n="162" f="v">
      <t c="7" si="182">
        <n x="191"/>
        <n x="190"/>
        <n x="4"/>
        <n x="180"/>
        <n x="178"/>
        <n x="17"/>
        <n x="160" s="1"/>
      </t>
    </mdx>
    <mdx n="162" f="v">
      <t c="7" si="184">
        <n x="191"/>
        <n x="185"/>
        <n x="10"/>
        <n x="180"/>
        <n x="178"/>
        <n x="187"/>
        <n x="160" s="1"/>
      </t>
    </mdx>
    <mdx n="162" f="v">
      <t c="7" si="184">
        <n x="191"/>
        <n x="185"/>
        <n x="1"/>
        <n x="180"/>
        <n x="178"/>
        <n x="187"/>
        <n x="160" s="1"/>
      </t>
    </mdx>
    <mdx n="162" f="v">
      <t c="7" si="182">
        <n x="191"/>
        <n x="190"/>
        <n x="10"/>
        <n x="180"/>
        <n x="178"/>
        <n x="17"/>
        <n x="160" s="1"/>
      </t>
    </mdx>
    <mdx n="162" f="v">
      <t c="7" si="182">
        <n x="191"/>
        <n x="190"/>
        <n x="13"/>
        <n x="180"/>
        <n x="178"/>
        <n x="17"/>
        <n x="160" s="1"/>
      </t>
    </mdx>
    <mdx n="162" f="v">
      <t c="7" si="182">
        <n x="191"/>
        <n x="190"/>
        <n x="4"/>
        <n x="180"/>
        <n x="178"/>
        <n x="26"/>
        <n x="160" s="1"/>
      </t>
    </mdx>
    <mdx n="162" f="v">
      <t c="7" si="182">
        <n x="191"/>
        <n x="190"/>
        <n x="10"/>
        <n x="180"/>
        <n x="178"/>
        <n x="18"/>
        <n x="160" s="1"/>
      </t>
    </mdx>
    <mdx n="162" f="v">
      <t c="7" si="184">
        <n x="191"/>
        <n x="185"/>
        <n x="161"/>
        <n x="180"/>
        <n x="178"/>
        <n x="188"/>
        <n x="160" s="1"/>
      </t>
    </mdx>
    <mdx n="162" f="v">
      <t c="7" si="184">
        <n x="191"/>
        <n x="185"/>
        <n x="1"/>
        <n x="180"/>
        <n x="178"/>
        <n x="188"/>
        <n x="160" s="1"/>
      </t>
    </mdx>
    <mdx n="162" f="v">
      <t c="7" si="182">
        <n x="191"/>
        <n x="190"/>
        <n x="13"/>
        <n x="180"/>
        <n x="178"/>
        <n x="18"/>
        <n x="160" s="1"/>
      </t>
    </mdx>
    <mdx n="162" f="v">
      <t c="7" si="184">
        <n x="191"/>
        <n x="185"/>
        <n x="13"/>
        <n x="180"/>
        <n x="178"/>
        <n x="188"/>
        <n x="160" s="1"/>
      </t>
    </mdx>
    <mdx n="162" f="v">
      <t c="7" si="182">
        <n x="191"/>
        <n x="190"/>
        <n x="5"/>
        <n x="180"/>
        <n x="178"/>
        <n x="26"/>
        <n x="160" s="1"/>
      </t>
    </mdx>
    <mdx n="162" f="v">
      <t c="7" si="182">
        <n x="191"/>
        <n x="190"/>
        <n x="161"/>
        <n x="180"/>
        <n x="178"/>
        <n x="17"/>
        <n x="160" s="1"/>
      </t>
    </mdx>
    <mdx n="162" f="v">
      <t c="7" si="182">
        <n x="191"/>
        <n x="190"/>
        <n x="5"/>
        <n x="180"/>
        <n x="178"/>
        <n x="17"/>
        <n x="160" s="1"/>
      </t>
    </mdx>
    <mdx n="162" f="v">
      <t c="7" si="182">
        <n x="191"/>
        <n x="190"/>
        <n x="1"/>
        <n x="180"/>
        <n x="178"/>
        <n x="18"/>
        <n x="160" s="1"/>
      </t>
    </mdx>
    <mdx n="162" f="v">
      <t c="7" si="184">
        <n x="191"/>
        <n x="185"/>
        <n x="5"/>
        <n x="180"/>
        <n x="178"/>
        <n x="188"/>
        <n x="160" s="1"/>
      </t>
    </mdx>
    <mdx n="162" f="v">
      <t c="7" si="182">
        <n x="191"/>
        <n x="190"/>
        <n x="4"/>
        <n x="180"/>
        <n x="178"/>
        <n x="18"/>
        <n x="160" s="1"/>
      </t>
    </mdx>
    <mdx n="162" f="v">
      <t c="7" si="184">
        <n x="191"/>
        <n x="185"/>
        <n x="10"/>
        <n x="180"/>
        <n x="178"/>
        <n x="188"/>
        <n x="160" s="1"/>
      </t>
    </mdx>
    <mdx n="162" f="v">
      <t c="7" si="182">
        <n x="191"/>
        <n x="190"/>
        <n x="5"/>
        <n x="180"/>
        <n x="178"/>
        <n x="18"/>
        <n x="160" s="1"/>
      </t>
    </mdx>
    <mdx n="162" f="v">
      <t c="7" si="184">
        <n x="191"/>
        <n x="185"/>
        <n x="13"/>
        <n x="180"/>
        <n x="178"/>
        <n x="187"/>
        <n x="160" s="1"/>
      </t>
    </mdx>
    <mdx n="162" f="v">
      <t c="7" si="182">
        <n x="191"/>
        <n x="190"/>
        <n x="10"/>
        <n x="180"/>
        <n x="178"/>
        <n x="26"/>
        <n x="160" s="1"/>
      </t>
    </mdx>
    <mdx n="162" f="v">
      <t c="7" si="182">
        <n x="191"/>
        <n x="190"/>
        <n x="161"/>
        <n x="180"/>
        <n x="178"/>
        <n x="18"/>
        <n x="160" s="1"/>
      </t>
    </mdx>
    <mdx n="162" f="v">
      <t c="7" si="184">
        <n x="191"/>
        <n x="185"/>
        <n x="1"/>
        <n x="180"/>
        <n x="178"/>
        <n x="189"/>
        <n x="160" s="1"/>
      </t>
    </mdx>
    <mdx n="162" f="v">
      <t c="7" si="182">
        <n x="191"/>
        <n x="190"/>
        <n x="1"/>
        <n x="180"/>
        <n x="178"/>
        <n x="17"/>
        <n x="160" s="1"/>
      </t>
    </mdx>
    <mdx n="162" f="v">
      <t c="7" si="184">
        <n x="191"/>
        <n x="185"/>
        <n x="161"/>
        <n x="180"/>
        <n x="178"/>
        <n x="189"/>
        <n x="160" s="1"/>
      </t>
    </mdx>
    <mdx n="162" f="v">
      <t c="7" si="184">
        <n x="191"/>
        <n x="185"/>
        <n x="161"/>
        <n x="180"/>
        <n x="178"/>
        <n x="187"/>
        <n x="160" s="1"/>
      </t>
    </mdx>
    <mdx n="162" f="v">
      <t c="7" si="182">
        <n x="191"/>
        <n x="190"/>
        <n x="1"/>
        <n x="180"/>
        <n x="178"/>
        <n x="26"/>
        <n x="160" s="1"/>
      </t>
    </mdx>
    <mdx n="162" f="v">
      <t c="7" si="182">
        <n x="191"/>
        <n x="190"/>
        <n x="13"/>
        <n x="180"/>
        <n x="178"/>
        <n x="26"/>
        <n x="160" s="1"/>
      </t>
    </mdx>
    <mdx n="162" f="v">
      <t c="7" si="184">
        <n x="191"/>
        <n x="185"/>
        <n x="10"/>
        <n x="180"/>
        <n x="178"/>
        <n x="189"/>
        <n x="160" s="1"/>
      </t>
    </mdx>
    <mdx n="162" f="v">
      <t c="7" si="182">
        <n x="191"/>
        <n x="190"/>
        <n x="161"/>
        <n x="180"/>
        <n x="178"/>
        <n x="26"/>
        <n x="160" s="1"/>
      </t>
    </mdx>
    <mdx n="162" f="v">
      <t c="7" si="184">
        <n x="191"/>
        <n x="185"/>
        <n x="5"/>
        <n x="180"/>
        <n x="178"/>
        <n x="187"/>
        <n x="160" s="1"/>
      </t>
    </mdx>
    <mdx n="162" f="v">
      <t c="7" si="184">
        <n x="191"/>
        <n x="185"/>
        <n x="5"/>
        <n x="180"/>
        <n x="178"/>
        <n x="189"/>
        <n x="160" s="1"/>
      </t>
    </mdx>
    <mdx n="162" f="v">
      <t c="7" si="184">
        <n x="191"/>
        <n x="185"/>
        <n x="4"/>
        <n x="180"/>
        <n x="178"/>
        <n x="187"/>
        <n x="160" s="1"/>
      </t>
    </mdx>
    <mdx n="162" f="v">
      <t c="7" si="184">
        <n x="191"/>
        <n x="185"/>
        <n x="13"/>
        <n x="180"/>
        <n x="178"/>
        <n x="189"/>
        <n x="160" s="1"/>
      </t>
    </mdx>
    <mdx n="162" f="v">
      <t c="7" si="184">
        <n x="191"/>
        <n x="185"/>
        <n x="4"/>
        <n x="180"/>
        <n x="178"/>
        <n x="189"/>
        <n x="160" s="1"/>
      </t>
    </mdx>
    <mdx n="162" f="v">
      <t c="7" si="184">
        <n x="191"/>
        <n x="185"/>
        <n x="4"/>
        <n x="180"/>
        <n x="178"/>
        <n x="188"/>
        <n x="160" s="1"/>
      </t>
    </mdx>
    <mdx n="162" f="v">
      <t c="7" si="184">
        <n x="191"/>
        <n x="185"/>
        <n x="14"/>
        <n x="186"/>
        <n x="178"/>
        <n x="189"/>
        <n x="160" s="1"/>
      </t>
    </mdx>
    <mdx n="162" f="v">
      <t c="7" si="184">
        <n x="191"/>
        <n x="185"/>
        <n x="14"/>
        <n x="186"/>
        <n x="178"/>
        <n x="187"/>
        <n x="160" s="1"/>
      </t>
    </mdx>
    <mdx n="162" f="v">
      <t c="7" si="184">
        <n x="191"/>
        <n x="185"/>
        <n x="2"/>
        <n x="186"/>
        <n x="178"/>
        <n x="187"/>
        <n x="160" s="1"/>
      </t>
    </mdx>
    <mdx n="162" f="v">
      <t c="7" si="184">
        <n x="191"/>
        <n x="185"/>
        <n x="159"/>
        <n x="186"/>
        <n x="178"/>
        <n x="189"/>
        <n x="160" s="1"/>
      </t>
    </mdx>
    <mdx n="162" f="v">
      <t c="7" si="184">
        <n x="191"/>
        <n x="185"/>
        <n x="6"/>
        <n x="186"/>
        <n x="178"/>
        <n x="189"/>
        <n x="160" s="1"/>
      </t>
    </mdx>
    <mdx n="162" f="v">
      <t c="7" si="184">
        <n x="191"/>
        <n x="185"/>
        <n x="2"/>
        <n x="186"/>
        <n x="178"/>
        <n x="189"/>
        <n x="160" s="1"/>
      </t>
    </mdx>
    <mdx n="162" f="v">
      <t c="7" si="184">
        <n x="191"/>
        <n x="185"/>
        <n x="11"/>
        <n x="186"/>
        <n x="178"/>
        <n x="189"/>
        <n x="160" s="1"/>
      </t>
    </mdx>
    <mdx n="162" f="v">
      <t c="7" si="184">
        <n x="191"/>
        <n x="185"/>
        <n x="9"/>
        <n x="186"/>
        <n x="178"/>
        <n x="189"/>
        <n x="160" s="1"/>
      </t>
    </mdx>
    <mdx n="162" f="v">
      <t c="7" si="184">
        <n x="191"/>
        <n x="185"/>
        <n x="15"/>
        <n x="186"/>
        <n x="178"/>
        <n x="187"/>
        <n x="160" s="1"/>
      </t>
    </mdx>
    <mdx n="162" f="v">
      <t c="7" si="184">
        <n x="191"/>
        <n x="185"/>
        <n x="6"/>
        <n x="186"/>
        <n x="178"/>
        <n x="187"/>
        <n x="160" s="1"/>
      </t>
    </mdx>
    <mdx n="162" f="v">
      <t c="7" si="184">
        <n x="191"/>
        <n x="185"/>
        <n x="15"/>
        <n x="186"/>
        <n x="178"/>
        <n x="188"/>
        <n x="160" s="1"/>
      </t>
    </mdx>
    <mdx n="162" f="v">
      <t c="7" si="184">
        <n x="191"/>
        <n x="185"/>
        <n x="11"/>
        <n x="186"/>
        <n x="178"/>
        <n x="188"/>
        <n x="160" s="1"/>
      </t>
    </mdx>
    <mdx n="162" f="v">
      <t c="7" si="184">
        <n x="191"/>
        <n x="185"/>
        <n x="14"/>
        <n x="186"/>
        <n x="178"/>
        <n x="188"/>
        <n x="160" s="1"/>
      </t>
    </mdx>
    <mdx n="162" f="v">
      <t c="7" si="184">
        <n x="191"/>
        <n x="185"/>
        <n x="16"/>
        <n x="186"/>
        <n x="178"/>
        <n x="187"/>
        <n x="160" s="1"/>
      </t>
    </mdx>
    <mdx n="162" f="v">
      <t c="7" si="184">
        <n x="191"/>
        <n x="185"/>
        <n x="159"/>
        <n x="186"/>
        <n x="178"/>
        <n x="188"/>
        <n x="160" s="1"/>
      </t>
    </mdx>
    <mdx n="162" f="v">
      <t c="7" si="184">
        <n x="191"/>
        <n x="185"/>
        <n x="159"/>
        <n x="186"/>
        <n x="178"/>
        <n x="187"/>
        <n x="160" s="1"/>
      </t>
    </mdx>
    <mdx n="162" f="v">
      <t c="7" si="184">
        <n x="191"/>
        <n x="185"/>
        <n x="9"/>
        <n x="186"/>
        <n x="178"/>
        <n x="187"/>
        <n x="160" s="1"/>
      </t>
    </mdx>
    <mdx n="162" f="v">
      <t c="7" si="184">
        <n x="191"/>
        <n x="185"/>
        <n x="6"/>
        <n x="186"/>
        <n x="178"/>
        <n x="188"/>
        <n x="160" s="1"/>
      </t>
    </mdx>
    <mdx n="162" f="v">
      <t c="7" si="184">
        <n x="191"/>
        <n x="185"/>
        <n x="9"/>
        <n x="186"/>
        <n x="178"/>
        <n x="188"/>
        <n x="160" s="1"/>
      </t>
    </mdx>
    <mdx n="162" f="v">
      <t c="7" si="184">
        <n x="191"/>
        <n x="185"/>
        <n x="11"/>
        <n x="186"/>
        <n x="178"/>
        <n x="187"/>
        <n x="160" s="1"/>
      </t>
    </mdx>
    <mdx n="162" f="v">
      <t c="7" si="184">
        <n x="191"/>
        <n x="185"/>
        <n x="2"/>
        <n x="186"/>
        <n x="178"/>
        <n x="188"/>
        <n x="160" s="1"/>
      </t>
    </mdx>
    <mdx n="162" f="v">
      <t c="7" si="184">
        <n x="191"/>
        <n x="185"/>
        <n x="15"/>
        <n x="186"/>
        <n x="178"/>
        <n x="189"/>
        <n x="160" s="1"/>
      </t>
    </mdx>
    <mdx n="162" f="v">
      <t c="7" si="184">
        <n x="191"/>
        <n x="185"/>
        <n x="16"/>
        <n x="186"/>
        <n x="178"/>
        <n x="189"/>
        <n x="160" s="1"/>
      </t>
    </mdx>
    <mdx n="162" f="v">
      <t c="7" si="184">
        <n x="191"/>
        <n x="185"/>
        <n x="159"/>
        <n x="180"/>
        <n x="178"/>
        <n x="189"/>
        <n x="160" s="1"/>
      </t>
    </mdx>
    <mdx n="162" f="v">
      <t c="7" si="184">
        <n x="191"/>
        <n x="185"/>
        <n x="159"/>
        <n x="180"/>
        <n x="178"/>
        <n x="187"/>
        <n x="160" s="1"/>
      </t>
    </mdx>
    <mdx n="162" f="v">
      <t c="7" si="184">
        <n x="191"/>
        <n x="185"/>
        <n x="159"/>
        <n x="180"/>
        <n x="178"/>
        <n x="188"/>
        <n x="160" s="1"/>
      </t>
    </mdx>
    <mdx n="162" f="v">
      <t c="7" si="182">
        <n x="191"/>
        <n x="190"/>
        <n x="9"/>
        <n x="180"/>
        <n x="178"/>
        <n x="17"/>
        <n x="160" s="1"/>
      </t>
    </mdx>
    <mdx n="162" f="v">
      <t c="7" si="182">
        <n x="191"/>
        <n x="190"/>
        <n x="14"/>
        <n x="180"/>
        <n x="178"/>
        <n x="26"/>
        <n x="160" s="1"/>
      </t>
    </mdx>
    <mdx n="162" f="v">
      <t c="7" si="182">
        <n x="191"/>
        <n x="190"/>
        <n x="11"/>
        <n x="180"/>
        <n x="178"/>
        <n x="17"/>
        <n x="160" s="1"/>
      </t>
    </mdx>
    <mdx n="162" f="v">
      <t c="7" si="184">
        <n x="191"/>
        <n x="185"/>
        <n x="2"/>
        <n x="180"/>
        <n x="178"/>
        <n x="187"/>
        <n x="160" s="1"/>
      </t>
    </mdx>
    <mdx n="162" f="v">
      <t c="7" si="182">
        <n x="191"/>
        <n x="190"/>
        <n x="15"/>
        <n x="180"/>
        <n x="178"/>
        <n x="17"/>
        <n x="160" s="1"/>
      </t>
    </mdx>
    <mdx n="162" f="v">
      <t c="7" si="182">
        <n x="191"/>
        <n x="190"/>
        <n x="16"/>
        <n x="180"/>
        <n x="178"/>
        <n x="26"/>
        <n x="160" s="1"/>
      </t>
    </mdx>
    <mdx n="162" f="v">
      <t c="7" si="182">
        <n x="191"/>
        <n x="190"/>
        <n x="9"/>
        <n x="180"/>
        <n x="178"/>
        <n x="26"/>
        <n x="160" s="1"/>
      </t>
    </mdx>
    <mdx n="162" f="v">
      <t c="7" si="184">
        <n x="191"/>
        <n x="185"/>
        <n x="14"/>
        <n x="180"/>
        <n x="178"/>
        <n x="187"/>
        <n x="160" s="1"/>
      </t>
    </mdx>
    <mdx n="162" f="v">
      <t c="7" si="184">
        <n x="191"/>
        <n x="185"/>
        <n x="2"/>
        <n x="180"/>
        <n x="178"/>
        <n x="189"/>
        <n x="160" s="1"/>
      </t>
    </mdx>
    <mdx n="162" f="v">
      <t c="7" si="182">
        <n x="191"/>
        <n x="190"/>
        <n x="14"/>
        <n x="180"/>
        <n x="178"/>
        <n x="18"/>
        <n x="160" s="1"/>
      </t>
    </mdx>
    <mdx n="162" f="v">
      <t c="7" si="184">
        <n x="191"/>
        <n x="185"/>
        <n x="14"/>
        <n x="180"/>
        <n x="178"/>
        <n x="188"/>
        <n x="160" s="1"/>
      </t>
    </mdx>
    <mdx n="162" f="v">
      <t c="7" si="182">
        <n x="191"/>
        <n x="190"/>
        <n x="16"/>
        <n x="180"/>
        <n x="178"/>
        <n x="18"/>
        <n x="160" s="1"/>
      </t>
    </mdx>
    <mdx n="162" f="v">
      <t c="7" si="182">
        <n x="191"/>
        <n x="190"/>
        <n x="6"/>
        <n x="180"/>
        <n x="178"/>
        <n x="18"/>
        <n x="160" s="1"/>
      </t>
    </mdx>
    <mdx n="162" f="v">
      <t c="7" si="182">
        <n x="191"/>
        <n x="190"/>
        <n x="15"/>
        <n x="180"/>
        <n x="178"/>
        <n x="18"/>
        <n x="160" s="1"/>
      </t>
    </mdx>
    <mdx n="162" f="v">
      <t c="7" si="184">
        <n x="191"/>
        <n x="185"/>
        <n x="6"/>
        <n x="180"/>
        <n x="178"/>
        <n x="188"/>
        <n x="160" s="1"/>
      </t>
    </mdx>
    <mdx n="162" f="v">
      <t c="7" si="182">
        <n x="191"/>
        <n x="190"/>
        <n x="16"/>
        <n x="180"/>
        <n x="178"/>
        <n x="17"/>
        <n x="160" s="1"/>
      </t>
    </mdx>
    <mdx n="162" f="v">
      <t c="7" si="182">
        <n x="191"/>
        <n x="190"/>
        <n x="2"/>
        <n x="180"/>
        <n x="178"/>
        <n x="18"/>
        <n x="160" s="1"/>
      </t>
    </mdx>
    <mdx n="162" f="v">
      <t c="7" si="184">
        <n x="191"/>
        <n x="185"/>
        <n x="14"/>
        <n x="180"/>
        <n x="178"/>
        <n x="189"/>
        <n x="160" s="1"/>
      </t>
    </mdx>
    <mdx n="162" f="v">
      <t c="7" si="182">
        <n x="191"/>
        <n x="190"/>
        <n x="6"/>
        <n x="180"/>
        <n x="178"/>
        <n x="26"/>
        <n x="160" s="1"/>
      </t>
    </mdx>
    <mdx n="162" f="v">
      <t c="7" si="182">
        <n x="191"/>
        <n x="190"/>
        <n x="159"/>
        <n x="180"/>
        <n x="178"/>
        <n x="26"/>
        <n x="160" s="1"/>
      </t>
    </mdx>
    <mdx n="162" f="v">
      <t c="7" si="184">
        <n x="191"/>
        <n x="185"/>
        <n x="6"/>
        <n x="180"/>
        <n x="178"/>
        <n x="189"/>
        <n x="160" s="1"/>
      </t>
    </mdx>
    <mdx n="162" f="v">
      <t c="7" si="182">
        <n x="191"/>
        <n x="190"/>
        <n x="11"/>
        <n x="180"/>
        <n x="178"/>
        <n x="18"/>
        <n x="160" s="1"/>
      </t>
    </mdx>
    <mdx n="162" f="v">
      <t c="7" si="182">
        <n x="191"/>
        <n x="190"/>
        <n x="9"/>
        <n x="180"/>
        <n x="178"/>
        <n x="18"/>
        <n x="160" s="1"/>
      </t>
    </mdx>
    <mdx n="162" f="v">
      <t c="7" si="182">
        <n x="191"/>
        <n x="190"/>
        <n x="2"/>
        <n x="180"/>
        <n x="178"/>
        <n x="26"/>
        <n x="160" s="1"/>
      </t>
    </mdx>
    <mdx n="162" f="v">
      <t c="7" si="184">
        <n x="191"/>
        <n x="185"/>
        <n x="16"/>
        <n x="180"/>
        <n x="178"/>
        <n x="187"/>
        <n x="160" s="1"/>
      </t>
    </mdx>
    <mdx n="162" f="v">
      <t c="7" si="182">
        <n x="191"/>
        <n x="190"/>
        <n x="2"/>
        <n x="180"/>
        <n x="178"/>
        <n x="17"/>
        <n x="160" s="1"/>
      </t>
    </mdx>
    <mdx n="162" f="v">
      <t c="7" si="184">
        <n x="191"/>
        <n x="185"/>
        <n x="6"/>
        <n x="180"/>
        <n x="178"/>
        <n x="187"/>
        <n x="160" s="1"/>
      </t>
    </mdx>
    <mdx n="162" f="v">
      <t c="7" si="184">
        <n x="191"/>
        <n x="185"/>
        <n x="11"/>
        <n x="180"/>
        <n x="178"/>
        <n x="189"/>
        <n x="160" s="1"/>
      </t>
    </mdx>
    <mdx n="162" f="v">
      <t c="7" si="184">
        <n x="191"/>
        <n x="185"/>
        <n x="9"/>
        <n x="180"/>
        <n x="178"/>
        <n x="189"/>
        <n x="160" s="1"/>
      </t>
    </mdx>
    <mdx n="162" f="v">
      <t c="7" si="184">
        <n x="191"/>
        <n x="185"/>
        <n x="15"/>
        <n x="180"/>
        <n x="178"/>
        <n x="189"/>
        <n x="160" s="1"/>
      </t>
    </mdx>
    <mdx n="162" f="v">
      <t c="7" si="182">
        <n x="191"/>
        <n x="190"/>
        <n x="14"/>
        <n x="180"/>
        <n x="178"/>
        <n x="17"/>
        <n x="160" s="1"/>
      </t>
    </mdx>
    <mdx n="162" f="v">
      <t c="7" si="184">
        <n x="191"/>
        <n x="185"/>
        <n x="15"/>
        <n x="180"/>
        <n x="178"/>
        <n x="188"/>
        <n x="160" s="1"/>
      </t>
    </mdx>
    <mdx n="162" f="v">
      <t c="7" si="184">
        <n x="191"/>
        <n x="185"/>
        <n x="11"/>
        <n x="180"/>
        <n x="178"/>
        <n x="188"/>
        <n x="160" s="1"/>
      </t>
    </mdx>
    <mdx n="162" f="v">
      <t c="7" si="184">
        <n x="191"/>
        <n x="185"/>
        <n x="9"/>
        <n x="180"/>
        <n x="178"/>
        <n x="187"/>
        <n x="160" s="1"/>
      </t>
    </mdx>
    <mdx n="162" f="v">
      <t c="7" si="182">
        <n x="191"/>
        <n x="190"/>
        <n x="6"/>
        <n x="180"/>
        <n x="178"/>
        <n x="17"/>
        <n x="160" s="1"/>
      </t>
    </mdx>
    <mdx n="162" f="v">
      <t c="7" si="184">
        <n x="191"/>
        <n x="185"/>
        <n x="11"/>
        <n x="180"/>
        <n x="178"/>
        <n x="187"/>
        <n x="160" s="1"/>
      </t>
    </mdx>
    <mdx n="162" f="v">
      <t c="7" si="184">
        <n x="191"/>
        <n x="185"/>
        <n x="15"/>
        <n x="180"/>
        <n x="178"/>
        <n x="187"/>
        <n x="160" s="1"/>
      </t>
    </mdx>
    <mdx n="162" f="v">
      <t c="7" si="184">
        <n x="191"/>
        <n x="185"/>
        <n x="16"/>
        <n x="180"/>
        <n x="178"/>
        <n x="189"/>
        <n x="160" s="1"/>
      </t>
    </mdx>
    <mdx n="162" f="v">
      <t c="7" si="182">
        <n x="191"/>
        <n x="190"/>
        <n x="159"/>
        <n x="180"/>
        <n x="178"/>
        <n x="18"/>
        <n x="160" s="1"/>
      </t>
    </mdx>
    <mdx n="162" f="v">
      <t c="7" si="182">
        <n x="191"/>
        <n x="190"/>
        <n x="15"/>
        <n x="180"/>
        <n x="178"/>
        <n x="26"/>
        <n x="160" s="1"/>
      </t>
    </mdx>
    <mdx n="162" f="v">
      <t c="7" si="182">
        <n x="191"/>
        <n x="190"/>
        <n x="159"/>
        <n x="180"/>
        <n x="178"/>
        <n x="17"/>
        <n x="160" s="1"/>
      </t>
    </mdx>
    <mdx n="162" f="v">
      <t c="7" si="182">
        <n x="191"/>
        <n x="190"/>
        <n x="11"/>
        <n x="180"/>
        <n x="178"/>
        <n x="26"/>
        <n x="160" s="1"/>
      </t>
    </mdx>
    <mdx n="162" f="v">
      <t c="7" si="184">
        <n x="191"/>
        <n x="185"/>
        <n x="2"/>
        <n x="180"/>
        <n x="178"/>
        <n x="188"/>
        <n x="160" s="1"/>
      </t>
    </mdx>
    <mdx n="162" f="v">
      <t c="7" si="184">
        <n x="191"/>
        <n x="185"/>
        <n x="16"/>
        <n x="180"/>
        <n x="178"/>
        <n x="188"/>
        <n x="160" s="1"/>
      </t>
    </mdx>
    <mdx n="162" f="v">
      <t c="7" si="184">
        <n x="191"/>
        <n x="185"/>
        <n x="9"/>
        <n x="180"/>
        <n x="178"/>
        <n x="188"/>
        <n x="160" s="1"/>
      </t>
    </mdx>
  </mdxMetadata>
  <valueMetadata count="169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</valueMetadata>
</metadata>
</file>

<file path=xl/sharedStrings.xml><?xml version="1.0" encoding="utf-8"?>
<sst xmlns="http://schemas.openxmlformats.org/spreadsheetml/2006/main" count="1092" uniqueCount="265">
  <si>
    <t>CROATIA OSIGURANJE D.D.</t>
  </si>
  <si>
    <t>TRIGLAV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</si>
  <si>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</si>
  <si>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</si>
  <si>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</si>
  <si>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</si>
  <si>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</si>
  <si>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</si>
  <si>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</si>
  <si>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</si>
  <si>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</si>
  <si>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</si>
  <si>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</si>
  <si>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</si>
  <si>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</si>
  <si>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</si>
  <si>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</si>
  <si>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</si>
  <si>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</si>
  <si>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</si>
  <si>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</si>
  <si>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</si>
  <si>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</si>
  <si>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</si>
  <si>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</si>
  <si>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</si>
  <si>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</si>
  <si>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</si>
  <si>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</si>
  <si>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</si>
  <si>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</si>
  <si>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</si>
  <si>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</si>
  <si>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WÜSTENROT ŽIVOTNO OSIGURANJE D.D .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</si>
  <si>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</si>
  <si>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</si>
  <si>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</si>
  <si>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</si>
  <si>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</si>
  <si>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</si>
  <si>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</si>
  <si>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</si>
  <si>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</si>
  <si>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</si>
  <si>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</si>
  <si>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</si>
  <si>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</si>
  <si>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AGRAM LIFE OSIGURANJE D.D.</t>
  </si>
  <si>
    <t>OTP OSIGURANJE D.D.</t>
  </si>
  <si>
    <t xml:space="preserve">          području RH korištenjem slobode pružanja usluga odnosno prava poslovnog nastana (engl. FOS i FOE), a nisu članice Hrvatskog ureda za osiguranje.</t>
  </si>
  <si>
    <t>ADRIATIC OSIGURANJE D.D.</t>
  </si>
  <si>
    <t>**** Zaključno sa 30.11.2019. društva Ergo osiguranje d.d. i Ergo životno osiguranje d.d. izvršila su prijenos cjelokupnog portfelja na Sava osiguranje d.d., Podružnica Zagreb</t>
  </si>
  <si>
    <t>ALLIANZ HRVATSKA D.D.</t>
  </si>
  <si>
    <t>* Zaključno sa 30.11.2019. društva Ergo osiguranje d.d. i Ergo životno osiguranje d.d. izvršila su prijenos cjelokupnog portfelja na Sava osiguranje d.d., Podružnica Zagreb</t>
  </si>
  <si>
    <t>**  16.01.2020. društvo ADRIATIC SLOVENICA d.d. Podružnica Zagreb  pripojena je društvu Generali zavarovalnica d.d.,</t>
  </si>
  <si>
    <t>*** U pregled nisu uključene premije ostvarene od strane društva za osiguranje iz država potpisnica Ugovora o Europskom gospodarskom prostoru koje obavljaju poslove na</t>
  </si>
  <si>
    <t>02 ZDRAVSTVENO OSIGURANJE</t>
  </si>
  <si>
    <t>06 OSIGURANJE PLOVILA</t>
  </si>
  <si>
    <t>PREGLED ZARAČUNATE BRUTO PREMIJE PO DRUŠTVIMA ZA OSIGURANJE -Siječanj./2020.-</t>
  </si>
  <si>
    <t>PREGLED ZARAČUNATE BRUTO PREMIJE PRIKUPLJENE NA TRŽIŠTU RH -Siječanj./2020.-</t>
  </si>
  <si>
    <t>PREGLED BROJA OSIGURANJA PO DRUŠTVIMA ZA OSIGURANJE -Siječanj./2020.-</t>
  </si>
  <si>
    <t>PREGLED ZARAČUNATE BRUTO PREMIJE PO VRSTAMA OSIGURANJA Siječanj./2020</t>
  </si>
  <si>
    <t>PREGLED BROJA OSIGURANJA PO VRSTAMA OSIGURANJA -Siječanj./2020.-</t>
  </si>
  <si>
    <t>PREGLED BROJA LIKVIDIRANIH ŠTETA PO VRSTAMA OSIGURANJA -Siječanj./2020.-</t>
  </si>
  <si>
    <t>VRIJEDNOST LIKVIDIRANIH ŠTETA  PO VRSTAMA OSIGURANJA -Siječanj./2020.-</t>
  </si>
  <si>
    <t>ZARAČUNATA BRUTO PREMIJA I BROJ OSIGURANJA OBVEZNIH OSIGURANJA U PROMETU -Siječanj./2020.-</t>
  </si>
  <si>
    <t>BROJ I VRIJEDNOST LIKVIDIRANIH ŠTETA OBVEZNIH OSIGURANJA U PROMETU -Siječanj./2020.-</t>
  </si>
  <si>
    <t>ZARAČUNATA BRUTO PREMIJA I BROJ OSIGURANJA ODABRANIH VRSTA OSIGURANJA / RIZIKA (NEZGODA I ZDRAVSTVENO) -Siječanj./2020.-</t>
  </si>
  <si>
    <t>BROJ I VRIJEDNOST LIKVIDIRANIH ŠTETA ODABRANIH VRSTA OSIGURANJA / RIZIKA (NEZGODA I ZDRAVSTVENO) -Siječanj./2020.-</t>
  </si>
  <si>
    <t>ZARAČUNATA BRUTO PREMIJA I BROJ OSIGURANJA ODABRANIH VRSTA OSIGURANJA / RIZIKA(KASKO) -Siječanj./2020.-</t>
  </si>
  <si>
    <t>BROJ I VRIJEDNOST LIKVIDIRANIH ŠTETA ODABRANIH VRSTA OSIGURANJA / RIZIKA(KASKO) -Siječanj./2020.-</t>
  </si>
  <si>
    <t>ZARAČUNATA BRUTO PREMIJA I BROJ OSIGURANJA ODABRANIH VRSTA OSIGURANJA / RIZIKA(IMOVINA) -Siječanj./2020.-</t>
  </si>
  <si>
    <t>BROJ I VRIJEDNOST LIKVIDIRANIH ŠTETA ODABRANIH VRSTA OSIGURANJA / RIZIKA(IMOVINA) -Siječanj./2020.-</t>
  </si>
  <si>
    <t>ZARAČUNATA BRUTO PREMIJA I BROJ OSIGURANJA ODABRANIH VRSTA OSIGURANJA / RIZIKA(ODGOVORNOST) -Siječanj./2020.-</t>
  </si>
  <si>
    <t>BROJ I VRIJEDNOST LIKVIDIRANIH ŠTETA ODABRANIH VRSTA OSIGURANJA / RIZIKA(ODGOVORNOST) -Siječanj./2020.-</t>
  </si>
  <si>
    <t>ZARAČUNATA BRUTO PREMIJA I BROJ OSIGURANJA ODABRANIH VRSTA OSIGURANJA / RIZIKA -Siječanj./2020.-</t>
  </si>
  <si>
    <t>BROJ I VRIJEDNOST LIKVIDIRANIH ŠTETA ODABRANIH VRSTA OSIGURANJA / RIZIKA -Siječanj./2020.-</t>
  </si>
  <si>
    <t>ZARAČUNATA BRUTO PREMIJA I BROJ OSIGURANJA ODABRANIH VRSTA OSIGURANJA / RIZIKA(ŽIVOT) -Siječanj./2020.-</t>
  </si>
  <si>
    <t>BROJ I VRIJEDNOST LIKVIDIRANIH ŠTETA ODABRANIH VRSTA OSIGURANJA / RIZIKA(ŽIVOT) -Siječanj./2020.-</t>
  </si>
  <si>
    <t>% promjene 20/19</t>
  </si>
  <si>
    <t>I./2019</t>
  </si>
  <si>
    <t>I./2020</t>
  </si>
  <si>
    <t>-</t>
  </si>
  <si>
    <t>ERGO OSIGURANJE D.D.*</t>
  </si>
  <si>
    <t>ERGO ŽIVOTNO OSIGURANJE D.D.*</t>
  </si>
  <si>
    <t>WIENER OSIGURANJE VIENNA INSURANCE GROUP  D.D.</t>
  </si>
  <si>
    <t>Promjena 20/19</t>
  </si>
  <si>
    <t>04 OSIGURANJE TRAČNIH VOZILA - KASKO</t>
  </si>
  <si>
    <t>05 OSIGURANJE ZRAČNIH LETJELICA - KASKO</t>
  </si>
  <si>
    <t>07 OSIGURANJE ROBE U PRIJEVOZU</t>
  </si>
  <si>
    <t>11 OSIGURANJE OD ODGOVORNOSTI ZA UPOTREBU ZRAČNIH LETJELICA</t>
  </si>
  <si>
    <t>12 OSIGURANJE OD ODGOVORNOSTI ZA UPOTREBU PLOVILA</t>
  </si>
  <si>
    <t>14 OSIGURANJE KREDITA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</si>
  <si>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</si>
  <si>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</si>
  <si>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</si>
  <si>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</si>
  <si>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</si>
  <si>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</si>
  <si>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</si>
  <si>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</si>
  <si>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</si>
  <si>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</si>
  <si>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</si>
  <si>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</si>
  <si>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</si>
  <si>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</si>
  <si>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</si>
  <si>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</si>
  <si>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</si>
  <si>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</si>
  <si>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</si>
  <si>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</si>
  <si>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</si>
  <si>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</si>
  <si>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</si>
  <si>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</si>
  <si>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</si>
  <si>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</si>
  <si>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</si>
  <si>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</si>
  <si>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</si>
  <si>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</si>
  <si>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</si>
  <si>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</si>
  <si>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</si>
  <si>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</si>
  <si>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</si>
  <si>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-Siječanj 2020.-</t>
  </si>
  <si>
    <t>PREGLED ZARAČUNATE BRUTO PREMIJE PRIKUPLJENE NA TRŽIŠTU RH*** - Siječanj 2020.-</t>
  </si>
  <si>
    <t>GENERALI ZAVAROVALNICA d.d., Podružnica Zagreb **</t>
  </si>
  <si>
    <t>ERGO OSIGURANJE D.D.****</t>
  </si>
  <si>
    <t>ERGO ŽIVOTNO OSIGURANJE D.D.****</t>
  </si>
  <si>
    <t>PREGLED ZARAČUNATE BRUTO PREMIJE PO DRUŠTVIMA ZA OSIGURANJE - FOS -Siječanj 2020.-</t>
  </si>
  <si>
    <t xml:space="preserve">SAVA OSIGURANJE D.D. Podružnica Zagreb * </t>
  </si>
  <si>
    <t>Ukupno - FOS</t>
  </si>
  <si>
    <t>PREGLED BROJA OSIGURANJA PO DRUŠTVIMA ZA OSIGURANJE - Siječanj 2020.-</t>
  </si>
  <si>
    <t>ADRIATIC OSIGURANJE D.D. ***</t>
  </si>
  <si>
    <t>WIENER OSIGURANJE VIENNA INSURANCE GROUP  D.D**</t>
  </si>
  <si>
    <t>ZARAČUNATA BRUTO PREMIJA PO VRSTAMA OSIGURANJA - Siječanj 2020.-</t>
  </si>
  <si>
    <t>BROJ OSIGURANJA PO VRSTAMA OSIGURANJA - Siječanj 2020.-</t>
  </si>
  <si>
    <t>BROJ LIKVIDIRANIH ŠTETA PO VRSTAMA OSIGURANJA - Siječanj 2020.-</t>
  </si>
  <si>
    <t>VRIJEDNOST LIKVIDIRANIH ŠTETA PO VRSTAMA OSIGURANJA - Siječanj 2020.-</t>
  </si>
  <si>
    <t>ZARAČUNATA BRUTO PREMIJA I BROJ OSIGURANJA OBVEZNIH OSIGURANJA U PROMETU -Siječanj 2020.-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</si>
  <si>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</si>
  <si>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</si>
  <si>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</si>
  <si>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-Siječanj 2020.-</t>
  </si>
  <si>
    <t>ZARAČUNATA BRUTO PREMIJA I BROJ OSIGURANJA ODABRANIH VRSTA OSIGURANJA / RIZIKA (NEZGODA I ZDRAVSTVENO) -Siječanj 2020.-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</si>
  <si>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</si>
  <si>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</si>
  <si>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</si>
  <si>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</si>
  <si>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</si>
  <si>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</si>
  <si>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</si>
  <si>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</si>
  <si>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</si>
  <si>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</si>
  <si>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</si>
  <si>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</si>
  <si>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-Siječanj 2020.-</t>
  </si>
  <si>
    <t>ZARAČUNATA BRUTO PREMIJA I BROJ OSIGURANJA ODABRANIH VRSTA OSIGURANJA / RIZIKA(KASKO)                                                                            - Siječanj 2020.-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</si>
  <si>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</si>
  <si>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</si>
  <si>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</si>
  <si>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</si>
  <si>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</si>
  <si>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</si>
  <si>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</si>
  <si>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</si>
  <si>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</si>
  <si>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</si>
  <si>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</si>
  <si>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</si>
  <si>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</si>
  <si>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</si>
  <si>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-Siječanj 2020.-</t>
  </si>
  <si>
    <t>ZARAČUNATA BRUTO PREMIJA I BROJ OSIGURANJA ODABRANIH VRSTA OSIGURANJA / RIZIKA(IMOVINA)                                                                           - Siječanj 2020.-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</si>
  <si>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</si>
  <si>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</si>
  <si>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</si>
  <si>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</si>
  <si>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</si>
  <si>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</si>
  <si>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</si>
  <si>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</si>
  <si>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</si>
  <si>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</si>
  <si>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</si>
  <si>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</si>
  <si>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</si>
  <si>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</si>
  <si>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</si>
  <si>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</si>
  <si>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</si>
  <si>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</si>
  <si>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</si>
  <si>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</si>
  <si>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</si>
  <si>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</si>
  <si>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-Siječanj 2020.-</t>
  </si>
  <si>
    <t>ZARAČUNATA BRUTO PREMIJA I BROJ OSIGURANJA ODABRANIH VRSTA OSIGURANJA / RIZIKA(ODGOVORNOST)                                                                              -Siječanj 2020.-</t>
  </si>
  <si>
    <t>Indeks 20/19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</si>
  <si>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</si>
  <si>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</si>
  <si>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</si>
  <si>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</si>
  <si>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</si>
  <si>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</si>
  <si>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</si>
  <si>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</si>
  <si>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-Siječanj 2020.-</t>
  </si>
  <si>
    <t>ZARAČUNATA BRUTO PREMIJA I BROJ OSIGURANJA ODABRANIH VRSTA OSIGURANJA / RIZIKA(ODGOVORNOST) -Siječanj 2020.-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</si>
  <si>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</si>
  <si>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</si>
  <si>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</si>
  <si>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</si>
  <si>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</si>
  <si>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</si>
  <si>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</si>
  <si>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</si>
  <si>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</si>
  <si>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</si>
  <si>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</si>
  <si>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</si>
  <si>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</si>
  <si>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</si>
  <si>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</si>
  <si>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</si>
  <si>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</si>
  <si>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</si>
  <si>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</si>
  <si>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</si>
  <si>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</si>
  <si>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</si>
  <si>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</si>
  <si>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-Siječanj 2020.-</t>
  </si>
  <si>
    <t>ZARAČUNATA BRUTO PREMIJA I BROJ OSIGURANJA ODABRANIH VRSTA OSIGURANJA / RIZIKA                                                    -Siječanj 2020.-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</si>
  <si>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</si>
  <si>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</si>
  <si>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</si>
  <si>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</si>
  <si>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</si>
  <si>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</si>
  <si>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</si>
  <si>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</si>
  <si>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</si>
  <si>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</si>
  <si>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</si>
  <si>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</si>
  <si>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</si>
  <si>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</si>
  <si>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</si>
  <si>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</si>
  <si>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</si>
  <si>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</si>
  <si>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</si>
  <si>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</si>
  <si>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</si>
  <si>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-Siječanj 2020.-</t>
  </si>
  <si>
    <t>ZARAČUNATA BRUTO PREMIJA I BROJ OSIGURANJA ODABRANIH VRSTA OSIGURANJA / RIZIKA(ŽIVOT)                                                                                    -Siječanj 2020.-</t>
  </si>
  <si>
    <t>22.X1 OSIGURANJE ZA SLUČAJ VJENČANJA ILI SKLAPANJA ŽIVOTNOG PARTNERSTVA ILI ROĐENJA</t>
  </si>
  <si>
    <t>BROJ I VRIJEDNOST LIKVIDIRANIH ŠTETA ODABRANIH VRSTA OSIGURANJA / RIZIKA(ŽIVOT)  -Siječanj 2020.-</t>
  </si>
  <si>
    <t>Zagreb, 11.02.2020.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</si>
</sst>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23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3" fontId="28" fillId="0" borderId="46" xfId="10" applyNumberFormat="1" applyFont="1" applyBorder="1" applyAlignment="1">
      <alignment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2" fillId="0" borderId="0" xfId="0" applyFont="1"/>
    <xf numFmtId="0" fontId="29" fillId="0" borderId="0" xfId="0" applyFont="1" applyAlignment="1">
      <alignment vertical="center"/>
    </xf>
    <xf numFmtId="173" fontId="22" fillId="0" borderId="47" xfId="1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6" fontId="22" fillId="0" borderId="48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9" fillId="0" borderId="0" xfId="11" applyAlignment="1">
      <alignment horizont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3" fillId="10" borderId="24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23">
    <cellStyle name="Comma" xfId="10" builtinId="3"/>
    <cellStyle name="Comma 2" xfId="12"/>
    <cellStyle name="Comma 2 2" xfId="21"/>
    <cellStyle name="Comma 2 3" xfId="18"/>
    <cellStyle name="Comma 3" xfId="14"/>
    <cellStyle name="Comma 3 2" xfId="22"/>
    <cellStyle name="Comma 3 3" xfId="19"/>
    <cellStyle name="Comma 4" xfId="20"/>
    <cellStyle name="Comma 5" xfId="17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3"/>
  <sheetViews>
    <sheetView showGridLines="0" tabSelected="1" zoomScale="90" zoomScaleNormal="90" workbookViewId="0">
      <selection activeCell="J47" sqref="J47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35" t="s">
        <v>31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17" ht="14.45" x14ac:dyDescent="0.3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</row>
    <row r="6" spans="1:17" ht="18.75" x14ac:dyDescent="0.3">
      <c r="A6" s="333" t="s">
        <v>32</v>
      </c>
      <c r="B6" s="333"/>
      <c r="C6" s="333"/>
      <c r="D6" s="333"/>
      <c r="E6" s="333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34" t="s">
        <v>58</v>
      </c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</row>
    <row r="8" spans="1:17" x14ac:dyDescent="0.25">
      <c r="B8" s="324">
        <v>2</v>
      </c>
      <c r="C8" s="32"/>
      <c r="D8" s="332" t="s">
        <v>59</v>
      </c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</row>
    <row r="9" spans="1:17" x14ac:dyDescent="0.25">
      <c r="B9" s="97">
        <v>3</v>
      </c>
      <c r="C9" s="32"/>
      <c r="D9" s="332" t="s">
        <v>60</v>
      </c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</row>
    <row r="10" spans="1:17" ht="14.45" customHeight="1" x14ac:dyDescent="0.25">
      <c r="B10" s="97">
        <v>4</v>
      </c>
      <c r="C10" s="32"/>
      <c r="D10" s="332" t="s">
        <v>61</v>
      </c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</row>
    <row r="11" spans="1:17" x14ac:dyDescent="0.25">
      <c r="B11" s="97">
        <v>5</v>
      </c>
      <c r="C11" s="32"/>
      <c r="D11" s="332" t="s">
        <v>62</v>
      </c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</row>
    <row r="12" spans="1:17" x14ac:dyDescent="0.25">
      <c r="B12" s="97">
        <v>6</v>
      </c>
      <c r="C12" s="32"/>
      <c r="D12" s="332" t="s">
        <v>63</v>
      </c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</row>
    <row r="13" spans="1:17" x14ac:dyDescent="0.25">
      <c r="B13" s="97">
        <v>7</v>
      </c>
      <c r="C13" s="32"/>
      <c r="D13" s="332" t="s">
        <v>64</v>
      </c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</row>
    <row r="14" spans="1:17" x14ac:dyDescent="0.25">
      <c r="B14" s="97">
        <v>8</v>
      </c>
      <c r="C14" s="32"/>
      <c r="D14" s="332" t="s">
        <v>65</v>
      </c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</row>
    <row r="15" spans="1:17" x14ac:dyDescent="0.25">
      <c r="B15" s="97">
        <v>9</v>
      </c>
      <c r="C15" s="32"/>
      <c r="D15" s="332" t="s">
        <v>66</v>
      </c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</row>
    <row r="16" spans="1:17" x14ac:dyDescent="0.25">
      <c r="B16" s="97">
        <v>10</v>
      </c>
      <c r="C16" s="32"/>
      <c r="D16" s="332" t="s">
        <v>67</v>
      </c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</row>
    <row r="17" spans="2:16" x14ac:dyDescent="0.25">
      <c r="B17" s="97">
        <v>11</v>
      </c>
      <c r="C17" s="32"/>
      <c r="D17" s="332" t="s">
        <v>68</v>
      </c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</row>
    <row r="18" spans="2:16" x14ac:dyDescent="0.25">
      <c r="B18" s="97">
        <v>12</v>
      </c>
      <c r="C18" s="32"/>
      <c r="D18" s="332" t="s">
        <v>69</v>
      </c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</row>
    <row r="19" spans="2:16" x14ac:dyDescent="0.25">
      <c r="B19" s="97">
        <v>13</v>
      </c>
      <c r="C19" s="32"/>
      <c r="D19" s="332" t="s">
        <v>70</v>
      </c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</row>
    <row r="20" spans="2:16" x14ac:dyDescent="0.25">
      <c r="B20" s="97">
        <v>14</v>
      </c>
      <c r="C20" s="32"/>
      <c r="D20" s="332" t="s">
        <v>71</v>
      </c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</row>
    <row r="21" spans="2:16" x14ac:dyDescent="0.25">
      <c r="B21" s="97">
        <v>15</v>
      </c>
      <c r="C21" s="32"/>
      <c r="D21" s="332" t="s">
        <v>72</v>
      </c>
      <c r="E21" s="332"/>
      <c r="F21" s="332"/>
      <c r="G21" s="332"/>
      <c r="H21" s="332"/>
      <c r="I21" s="332"/>
      <c r="J21" s="332"/>
      <c r="K21" s="332"/>
      <c r="L21" s="332"/>
      <c r="M21" s="332"/>
      <c r="N21" s="332"/>
      <c r="O21" s="332"/>
      <c r="P21" s="332"/>
    </row>
    <row r="22" spans="2:16" x14ac:dyDescent="0.25">
      <c r="B22" s="97">
        <v>16</v>
      </c>
      <c r="C22" s="32"/>
      <c r="D22" s="332" t="s">
        <v>71</v>
      </c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</row>
    <row r="23" spans="2:16" x14ac:dyDescent="0.25">
      <c r="B23" s="97">
        <v>17</v>
      </c>
      <c r="C23" s="32"/>
      <c r="D23" s="332" t="s">
        <v>72</v>
      </c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</row>
    <row r="24" spans="2:16" x14ac:dyDescent="0.25">
      <c r="B24" s="97">
        <v>18</v>
      </c>
      <c r="C24" s="32"/>
      <c r="D24" s="332" t="s">
        <v>73</v>
      </c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</row>
    <row r="25" spans="2:16" x14ac:dyDescent="0.25">
      <c r="B25" s="97">
        <v>19</v>
      </c>
      <c r="C25" s="32"/>
      <c r="D25" s="332" t="s">
        <v>74</v>
      </c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</row>
    <row r="26" spans="2:16" x14ac:dyDescent="0.25">
      <c r="B26" s="97">
        <v>20</v>
      </c>
      <c r="D26" s="332" t="s">
        <v>75</v>
      </c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</row>
    <row r="27" spans="2:16" x14ac:dyDescent="0.25">
      <c r="B27" s="97">
        <v>21</v>
      </c>
      <c r="D27" s="332" t="s">
        <v>76</v>
      </c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</row>
    <row r="28" spans="2:16" x14ac:dyDescent="0.25">
      <c r="B28" s="97">
        <v>22</v>
      </c>
      <c r="D28" s="332" t="s">
        <v>77</v>
      </c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</row>
    <row r="29" spans="2:16" x14ac:dyDescent="0.25">
      <c r="B29" s="97">
        <v>23</v>
      </c>
      <c r="D29" s="332" t="s">
        <v>78</v>
      </c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</row>
    <row r="33" spans="1:1" x14ac:dyDescent="0.25">
      <c r="A33" s="96" t="s">
        <v>264</v>
      </c>
    </row>
  </sheetData>
  <mergeCells count="26">
    <mergeCell ref="A1:Q1"/>
    <mergeCell ref="A2:Q2"/>
    <mergeCell ref="D11:P11"/>
    <mergeCell ref="D12:P12"/>
    <mergeCell ref="D10:Q10"/>
    <mergeCell ref="D8:P8"/>
    <mergeCell ref="D13:P13"/>
    <mergeCell ref="D14:P14"/>
    <mergeCell ref="A6:E6"/>
    <mergeCell ref="D7:P7"/>
    <mergeCell ref="D9:P9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  <mergeCell ref="D29:P29"/>
  </mergeCells>
  <hyperlinks>
    <hyperlink ref="B7" location="'Društva-ž+n-ZBP'!A1" display="'Društva-ž+n-ZBP'!A1"/>
    <hyperlink ref="B9" location="'Društva-BROJ OSIG.'!A1" display="'Društva-BROJ OSIG.'!A1"/>
    <hyperlink ref="B10" location="'Skupni-premija-NO+ŽO-08-07'!A1" display="'Skupni-premija-NO+ŽO-08-07'!A1"/>
    <hyperlink ref="B11" location="'Skupni-br.osig.-NO+ŽO-07-08'!A1" display="'Skupni-br.osig.-NO+ŽO-07-08'!A1"/>
    <hyperlink ref="B12" location="'Skupni-br.šteta.-07-08'!A1" display="'Skupni-br.šteta.-07-08'!A1"/>
    <hyperlink ref="B13" location="'Skupni-likv.štete-kn-08-07'!A1" display="'Skupni-likv.štete-kn-08-07'!A1"/>
    <hyperlink ref="B14" location="'Skupni-premija-obvezna'!A1" display="'Skupni-premija-obvezna'!A1"/>
    <hyperlink ref="B15" location="'Skupni-štete-obvezna'!A1" display="'Skupni-štete-obvezna'!A1"/>
    <hyperlink ref="B16" location="'Skupni-premija-nezgoda i zdr.'!A1" display="'Skupni-premija-nezgoda i zdr.'!A1"/>
    <hyperlink ref="B17" location="'Skupni-štete-nezgoda i zdr.'!A1" display="'Skupni-štete-nezgoda i zdr.'!A1"/>
    <hyperlink ref="B18" location="'Skupni-premije-vrste-kasko'!A1" display="'Skupni-premije-vrste-kasko'!A1"/>
    <hyperlink ref="B19" location="'Skupni-štete-vrste-kasko'!A1" display="'Skupni-štete-vrste-kasko'!A1"/>
    <hyperlink ref="B20" location="'Skupni-premija-imovina'!A1" display="'Skupni-premija-imovina'!A1"/>
    <hyperlink ref="B21" location="'Skupni-štete-imovina'!A1" display="'Skupni-štete-imovina'!A1"/>
    <hyperlink ref="B22" location="'Skupni-premija-odgovornost'!A1" display="'Skupni-premija-odgovornost'!A1"/>
    <hyperlink ref="B23" location="'Skupni-štete-odgovornost'!A1" display="'Skupni-štete-odgovornost'!A1"/>
    <hyperlink ref="B24" location="'Skupni-premija-ostala odgov.'!A1" display="'Skupni-premija-ostala odgov.'!A1"/>
    <hyperlink ref="B25" location="'Skupni-štete-ostala odgov'!A1" display="'Skupni-štete-ostala odgov'!A1"/>
    <hyperlink ref="B26" location="'Skupni-premija-ostalo'!A1" display="'Skupni-premija-ostalo'!A1"/>
    <hyperlink ref="B27" location="'Skupni-štete-ostalo'!A1" display="'Skupni-štete-ostalo'!A1"/>
    <hyperlink ref="B28" location="'Skupni-premija-život'!A1" display="'Skupni-premija-život'!A1"/>
    <hyperlink ref="B29" location="'Skupni-štete-život'!A1" display="'Skupni-štete-život'!A1"/>
    <hyperlink ref="B8" location="'Društva-ž+n-ZBP HR tržište'!A1" display="'Društva-ž+n-ZBP HR tržište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7" t="s">
        <v>142</v>
      </c>
      <c r="C1" s="337"/>
      <c r="D1" s="337"/>
      <c r="E1" s="337"/>
      <c r="F1" s="337"/>
      <c r="G1" s="337"/>
      <c r="H1" s="337"/>
      <c r="I1" s="337"/>
      <c r="J1" s="337"/>
      <c r="K1" s="33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54"/>
      <c r="C5" s="356" t="s">
        <v>16</v>
      </c>
      <c r="D5" s="2" t="s">
        <v>19</v>
      </c>
      <c r="E5" s="2" t="s">
        <v>14</v>
      </c>
      <c r="F5" s="2" t="s">
        <v>19</v>
      </c>
      <c r="G5" s="2" t="s">
        <v>14</v>
      </c>
      <c r="H5" s="358" t="s">
        <v>86</v>
      </c>
      <c r="I5" s="358"/>
      <c r="J5" s="55"/>
    </row>
    <row r="6" spans="1:11" s="46" customFormat="1" ht="15.75" thickBot="1" x14ac:dyDescent="0.3">
      <c r="B6" s="355"/>
      <c r="C6" s="357"/>
      <c r="D6" s="13" t="s">
        <v>80</v>
      </c>
      <c r="E6" s="13">
        <v>2019</v>
      </c>
      <c r="F6" s="13" t="s">
        <v>81</v>
      </c>
      <c r="G6" s="13">
        <v>2020</v>
      </c>
      <c r="H6" s="222" t="s">
        <v>35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34" vm="1413">
        <v>8586195.9699999988</v>
      </c>
      <c r="E8" s="130">
        <v>1.77</v>
      </c>
      <c r="F8" s="134" vm="1414">
        <v>8387811.6900000004</v>
      </c>
      <c r="G8" s="130">
        <v>1.77</v>
      </c>
      <c r="H8" s="294">
        <v>-198384.2799999984</v>
      </c>
      <c r="I8" s="289">
        <v>-2.3105025868632509</v>
      </c>
    </row>
    <row r="9" spans="1:11" ht="21.75" customHeight="1" x14ac:dyDescent="0.25">
      <c r="C9" s="56" t="s" vm="126">
        <v>56</v>
      </c>
      <c r="D9" s="134" vm="449">
        <v>28215596.759999998</v>
      </c>
      <c r="E9" s="130">
        <v>5.83</v>
      </c>
      <c r="F9" s="134" vm="448">
        <v>33580767.949999996</v>
      </c>
      <c r="G9" s="130">
        <v>7.08</v>
      </c>
      <c r="H9" s="294">
        <v>5365171.1899999976</v>
      </c>
      <c r="I9" s="289">
        <v>19.014913048395869</v>
      </c>
    </row>
    <row r="10" spans="1:11" ht="21.75" customHeight="1" x14ac:dyDescent="0.25">
      <c r="C10" s="56" t="s" vm="105">
        <v>41</v>
      </c>
      <c r="D10" s="134" vm="1515">
        <v>62588402.450000003</v>
      </c>
      <c r="E10" s="130">
        <v>12.93</v>
      </c>
      <c r="F10" s="134" vm="921">
        <v>64769855.419999987</v>
      </c>
      <c r="G10" s="130">
        <v>13.65</v>
      </c>
      <c r="H10" s="294">
        <v>2181452.9699999839</v>
      </c>
      <c r="I10" s="289">
        <v>3.4853948728643189</v>
      </c>
    </row>
    <row r="11" spans="1:11" ht="21.75" customHeight="1" x14ac:dyDescent="0.25">
      <c r="C11" s="56" t="s" vm="134">
        <v>87</v>
      </c>
      <c r="D11" s="134" vm="700">
        <v>-469512.37000000005</v>
      </c>
      <c r="E11" s="130">
        <v>-0.1</v>
      </c>
      <c r="F11" s="134" vm="450">
        <v>125161.28</v>
      </c>
      <c r="G11" s="130">
        <v>0.03</v>
      </c>
      <c r="H11" s="294">
        <v>594673.65</v>
      </c>
      <c r="I11" s="289" t="s">
        <v>82</v>
      </c>
    </row>
    <row r="12" spans="1:11" ht="21.75" customHeight="1" x14ac:dyDescent="0.25">
      <c r="C12" s="56" t="s" vm="107">
        <v>88</v>
      </c>
      <c r="D12" s="134" vm="479">
        <v>23989.34</v>
      </c>
      <c r="E12" s="130">
        <v>0</v>
      </c>
      <c r="F12" s="134" vm="713">
        <v>7343.17</v>
      </c>
      <c r="G12" s="130">
        <v>0</v>
      </c>
      <c r="H12" s="294">
        <v>-16646.169999999998</v>
      </c>
      <c r="I12" s="289">
        <v>-69.389862330518469</v>
      </c>
    </row>
    <row r="13" spans="1:11" ht="21.75" customHeight="1" x14ac:dyDescent="0.25">
      <c r="C13" s="56" t="s" vm="135">
        <v>57</v>
      </c>
      <c r="D13" s="134" vm="1363">
        <v>19038229.100000001</v>
      </c>
      <c r="E13" s="130">
        <v>3.93</v>
      </c>
      <c r="F13" s="134" vm="1181">
        <v>9015589.9500000011</v>
      </c>
      <c r="G13" s="130">
        <v>1.9</v>
      </c>
      <c r="H13" s="294">
        <v>-10022639.15</v>
      </c>
      <c r="I13" s="289">
        <v>-52.644807966934273</v>
      </c>
    </row>
    <row r="14" spans="1:11" ht="21.75" customHeight="1" x14ac:dyDescent="0.25">
      <c r="C14" s="56" t="s" vm="104">
        <v>89</v>
      </c>
      <c r="D14" s="134" vm="384">
        <v>1909861.73</v>
      </c>
      <c r="E14" s="130">
        <v>0.39</v>
      </c>
      <c r="F14" s="134" vm="742">
        <v>594704.40999999992</v>
      </c>
      <c r="G14" s="130">
        <v>0.12000000000000001</v>
      </c>
      <c r="H14" s="294">
        <v>-1315157.32</v>
      </c>
      <c r="I14" s="289">
        <v>-68.861389248320094</v>
      </c>
    </row>
    <row r="15" spans="1:11" ht="21.75" customHeight="1" x14ac:dyDescent="0.25">
      <c r="C15" s="56" t="s" vm="112">
        <v>39</v>
      </c>
      <c r="D15" s="134" vm="912">
        <v>40495883.439999998</v>
      </c>
      <c r="E15" s="130">
        <v>8.3699999999999992</v>
      </c>
      <c r="F15" s="134" vm="1537">
        <v>16709047.299999999</v>
      </c>
      <c r="G15" s="130">
        <v>3.52</v>
      </c>
      <c r="H15" s="294">
        <v>-23786836.140000001</v>
      </c>
      <c r="I15" s="289">
        <v>-58.738899165499973</v>
      </c>
    </row>
    <row r="16" spans="1:11" ht="21.75" customHeight="1" x14ac:dyDescent="0.25">
      <c r="C16" s="56" t="s" vm="79">
        <v>40</v>
      </c>
      <c r="D16" s="134" vm="815">
        <v>22097054.780000001</v>
      </c>
      <c r="E16" s="130">
        <v>4.57</v>
      </c>
      <c r="F16" s="134" vm="405">
        <v>29730850.629999995</v>
      </c>
      <c r="G16" s="130">
        <v>6.27</v>
      </c>
      <c r="H16" s="294">
        <v>7633795.849999994</v>
      </c>
      <c r="I16" s="289">
        <v>34.546666630474789</v>
      </c>
    </row>
    <row r="17" spans="3:9" ht="21.75" customHeight="1" x14ac:dyDescent="0.25">
      <c r="C17" s="56" t="s" vm="133">
        <v>38</v>
      </c>
      <c r="D17" s="134" vm="1509">
        <v>100699791.35000001</v>
      </c>
      <c r="E17" s="130">
        <v>20.799999999999997</v>
      </c>
      <c r="F17" s="134" vm="1218">
        <v>109194161.13000001</v>
      </c>
      <c r="G17" s="130">
        <v>23.009999999999998</v>
      </c>
      <c r="H17" s="294">
        <v>8494369.7800000012</v>
      </c>
      <c r="I17" s="289">
        <v>8.4353400003345627</v>
      </c>
    </row>
    <row r="18" spans="3:9" ht="21.75" customHeight="1" x14ac:dyDescent="0.25">
      <c r="C18" s="56" t="s" vm="61">
        <v>90</v>
      </c>
      <c r="D18" s="134" vm="1538">
        <v>7583.95</v>
      </c>
      <c r="E18" s="130">
        <v>0</v>
      </c>
      <c r="F18" s="134" vm="979">
        <v>41558.370000000003</v>
      </c>
      <c r="G18" s="130">
        <v>0.01</v>
      </c>
      <c r="H18" s="294">
        <v>33974.420000000006</v>
      </c>
      <c r="I18" s="289">
        <v>447.97790069818507</v>
      </c>
    </row>
    <row r="19" spans="3:9" ht="21.75" customHeight="1" x14ac:dyDescent="0.25">
      <c r="C19" s="56" t="s" vm="63">
        <v>91</v>
      </c>
      <c r="D19" s="134" vm="768">
        <v>1240460.6199999999</v>
      </c>
      <c r="E19" s="130">
        <v>0.26</v>
      </c>
      <c r="F19" s="134" vm="958">
        <v>1641261.0799999998</v>
      </c>
      <c r="G19" s="130">
        <v>0.35</v>
      </c>
      <c r="H19" s="294">
        <v>400800.45999999996</v>
      </c>
      <c r="I19" s="289">
        <v>32.310615390595785</v>
      </c>
    </row>
    <row r="20" spans="3:9" ht="21.75" customHeight="1" x14ac:dyDescent="0.25">
      <c r="C20" s="56" t="s" vm="65">
        <v>43</v>
      </c>
      <c r="D20" s="134" vm="558">
        <v>13144230.929999998</v>
      </c>
      <c r="E20" s="130">
        <v>2.72</v>
      </c>
      <c r="F20" s="134" vm="1518">
        <v>16984805.400000002</v>
      </c>
      <c r="G20" s="130">
        <v>3.58</v>
      </c>
      <c r="H20" s="294">
        <v>3840574.4700000044</v>
      </c>
      <c r="I20" s="289">
        <v>29.218708119578082</v>
      </c>
    </row>
    <row r="21" spans="3:9" ht="21.75" customHeight="1" x14ac:dyDescent="0.25">
      <c r="C21" s="56" t="s" vm="43">
        <v>92</v>
      </c>
      <c r="D21" s="134" vm="1246">
        <v>-3597950.75</v>
      </c>
      <c r="E21" s="130">
        <v>-0.74</v>
      </c>
      <c r="F21" s="134" vm="1264">
        <v>-4641279.6499999994</v>
      </c>
      <c r="G21" s="130">
        <v>-0.98</v>
      </c>
      <c r="H21" s="294">
        <v>-1043328.8999999994</v>
      </c>
      <c r="I21" s="289" t="s">
        <v>82</v>
      </c>
    </row>
    <row r="22" spans="3:9" ht="21.75" customHeight="1" x14ac:dyDescent="0.25">
      <c r="C22" s="56" t="s" vm="47">
        <v>93</v>
      </c>
      <c r="D22" s="134" vm="891">
        <v>47590.58</v>
      </c>
      <c r="E22" s="130">
        <v>0.01</v>
      </c>
      <c r="F22" s="134" vm="1175">
        <v>43664.979999999996</v>
      </c>
      <c r="G22" s="130">
        <v>0.01</v>
      </c>
      <c r="H22" s="294">
        <v>-3925.6000000000058</v>
      </c>
      <c r="I22" s="289">
        <v>-8.2486912325926767</v>
      </c>
    </row>
    <row r="23" spans="3:9" ht="21.75" customHeight="1" x14ac:dyDescent="0.25">
      <c r="C23" s="56" t="s" vm="21">
        <v>94</v>
      </c>
      <c r="D23" s="134" vm="1377">
        <v>3968598.03</v>
      </c>
      <c r="E23" s="130">
        <v>0.82</v>
      </c>
      <c r="F23" s="134" vm="720">
        <v>2797073.31</v>
      </c>
      <c r="G23" s="130">
        <v>0.59</v>
      </c>
      <c r="H23" s="294">
        <v>-1171524.7199999997</v>
      </c>
      <c r="I23" s="289">
        <v>-29.519863466746713</v>
      </c>
    </row>
    <row r="24" spans="3:9" ht="21.75" customHeight="1" x14ac:dyDescent="0.25">
      <c r="C24" s="56" t="s" vm="40">
        <v>95</v>
      </c>
      <c r="D24" s="134" vm="941">
        <v>25899.69</v>
      </c>
      <c r="E24" s="130">
        <v>0.01</v>
      </c>
      <c r="F24" s="134" vm="1321">
        <v>34645.68</v>
      </c>
      <c r="G24" s="130">
        <v>0.01</v>
      </c>
      <c r="H24" s="294">
        <v>8745.9900000000016</v>
      </c>
      <c r="I24" s="289">
        <v>33.768705339716433</v>
      </c>
    </row>
    <row r="25" spans="3:9" ht="21.75" customHeight="1" thickBot="1" x14ac:dyDescent="0.3">
      <c r="C25" s="73" t="s" vm="25">
        <v>96</v>
      </c>
      <c r="D25" s="140" vm="999">
        <v>2671353.0800000005</v>
      </c>
      <c r="E25" s="130">
        <v>0.55000000000000004</v>
      </c>
      <c r="F25" s="140" vm="1531">
        <v>3435944.6099999994</v>
      </c>
      <c r="G25" s="130">
        <v>0.72</v>
      </c>
      <c r="H25" s="295">
        <v>764591.52999999886</v>
      </c>
      <c r="I25" s="290">
        <v>28.621882136224343</v>
      </c>
    </row>
    <row r="26" spans="3:9" ht="21.75" customHeight="1" x14ac:dyDescent="0.25">
      <c r="C26" s="74" t="s" vm="5">
        <v>97</v>
      </c>
      <c r="D26" s="141" vm="1114">
        <v>171169584.87</v>
      </c>
      <c r="E26" s="131">
        <v>35.36</v>
      </c>
      <c r="F26" s="141" vm="488">
        <v>164084485.99000001</v>
      </c>
      <c r="G26" s="131">
        <v>34.580000000000005</v>
      </c>
      <c r="H26" s="296">
        <v>-7085098.8799999952</v>
      </c>
      <c r="I26" s="291">
        <v>-4.1392277053081585</v>
      </c>
    </row>
    <row r="27" spans="3:9" ht="21.75" customHeight="1" x14ac:dyDescent="0.25">
      <c r="C27" s="56" t="s" vm="4">
        <v>98</v>
      </c>
      <c r="D27" s="134" vm="907">
        <v>2156336.5100000002</v>
      </c>
      <c r="E27" s="130">
        <v>0.45</v>
      </c>
      <c r="F27" s="134" vm="1177">
        <v>1944964.7899999998</v>
      </c>
      <c r="G27" s="130">
        <v>0.41</v>
      </c>
      <c r="H27" s="294">
        <v>-211371.72000000044</v>
      </c>
      <c r="I27" s="289">
        <v>-9.8023531586913748</v>
      </c>
    </row>
    <row r="28" spans="3:9" ht="21.75" customHeight="1" x14ac:dyDescent="0.25">
      <c r="C28" s="56" t="s" vm="3">
        <v>99</v>
      </c>
      <c r="D28" s="134" vm="676">
        <v>2154715.0000000005</v>
      </c>
      <c r="E28" s="130">
        <v>0.45</v>
      </c>
      <c r="F28" s="134" vm="615">
        <v>1074631.2000000002</v>
      </c>
      <c r="G28" s="130">
        <v>0.23</v>
      </c>
      <c r="H28" s="294">
        <v>-1080083.8000000003</v>
      </c>
      <c r="I28" s="289">
        <v>-50.126527174127439</v>
      </c>
    </row>
    <row r="29" spans="3:9" ht="21.75" customHeight="1" x14ac:dyDescent="0.25">
      <c r="C29" s="56" t="s" vm="15">
        <v>100</v>
      </c>
      <c r="D29" s="134" vm="1161">
        <v>512838.23</v>
      </c>
      <c r="E29" s="130">
        <v>0.11</v>
      </c>
      <c r="F29" s="134" vm="1319">
        <v>455257.07000000007</v>
      </c>
      <c r="G29" s="130">
        <v>0.1</v>
      </c>
      <c r="H29" s="294">
        <v>-57581.159999999916</v>
      </c>
      <c r="I29" s="289">
        <v>-11.227938291573906</v>
      </c>
    </row>
    <row r="30" spans="3:9" ht="21.75" customHeight="1" x14ac:dyDescent="0.25">
      <c r="C30" s="56" t="s" vm="2">
        <v>101</v>
      </c>
      <c r="D30" s="134" vm="1411">
        <v>7327757.8200000003</v>
      </c>
      <c r="E30" s="130">
        <v>1.51</v>
      </c>
      <c r="F30" s="134" vm="1410">
        <v>14423518.789999999</v>
      </c>
      <c r="G30" s="130">
        <v>3.04</v>
      </c>
      <c r="H30" s="294">
        <v>7095760.9699999988</v>
      </c>
      <c r="I30" s="289">
        <v>96.833999489355392</v>
      </c>
    </row>
    <row r="31" spans="3:9" ht="21.75" customHeight="1" x14ac:dyDescent="0.25">
      <c r="C31" s="56" t="s" vm="13">
        <v>102</v>
      </c>
      <c r="D31" s="134" vm="1144">
        <v>0</v>
      </c>
      <c r="E31" s="130">
        <v>0</v>
      </c>
      <c r="F31" s="134" vm="1516">
        <v>0</v>
      </c>
      <c r="G31" s="130">
        <v>0</v>
      </c>
      <c r="H31" s="294">
        <v>0</v>
      </c>
      <c r="I31" s="289" t="s">
        <v>82</v>
      </c>
    </row>
    <row r="32" spans="3:9" ht="21.75" customHeight="1" x14ac:dyDescent="0.25">
      <c r="C32" s="56" t="s" vm="1">
        <v>103</v>
      </c>
      <c r="D32" s="134" vm="1351">
        <v>0</v>
      </c>
      <c r="E32" s="130">
        <v>0</v>
      </c>
      <c r="F32" s="134" vm="889">
        <v>0</v>
      </c>
      <c r="G32" s="130">
        <v>0</v>
      </c>
      <c r="H32" s="294">
        <v>0</v>
      </c>
      <c r="I32" s="289" t="s">
        <v>82</v>
      </c>
    </row>
    <row r="33" spans="3:9" ht="21.75" customHeight="1" x14ac:dyDescent="0.25">
      <c r="C33" s="39" t="s" vm="132">
        <v>104</v>
      </c>
      <c r="D33" s="135">
        <v>300693258.67999995</v>
      </c>
      <c r="E33" s="132">
        <v>62.12</v>
      </c>
      <c r="F33" s="135">
        <v>292452966.70999998</v>
      </c>
      <c r="G33" s="132">
        <v>61.64</v>
      </c>
      <c r="H33" s="297">
        <v>-8240291.969999969</v>
      </c>
      <c r="I33" s="292">
        <v>-2.7404312308741652</v>
      </c>
    </row>
    <row r="34" spans="3:9" ht="21.75" customHeight="1" thickBot="1" x14ac:dyDescent="0.3">
      <c r="C34" s="39" t="s" vm="106">
        <v>105</v>
      </c>
      <c r="D34" s="135">
        <v>183321232.42999998</v>
      </c>
      <c r="E34" s="132">
        <v>37.880000000000003</v>
      </c>
      <c r="F34" s="135">
        <v>181982857.83999997</v>
      </c>
      <c r="G34" s="132">
        <v>38.36</v>
      </c>
      <c r="H34" s="297">
        <v>-1338374.5900000036</v>
      </c>
      <c r="I34" s="292">
        <v>-0.73007069189928586</v>
      </c>
    </row>
    <row r="35" spans="3:9" ht="21.75" customHeight="1" x14ac:dyDescent="0.25">
      <c r="C35" s="75" t="s" vm="131">
        <v>106</v>
      </c>
      <c r="D35" s="136">
        <v>484014491.1099999</v>
      </c>
      <c r="E35" s="133">
        <v>100</v>
      </c>
      <c r="F35" s="136">
        <v>474435824.54999995</v>
      </c>
      <c r="G35" s="133">
        <v>100</v>
      </c>
      <c r="H35" s="298">
        <v>-9578666.5599999428</v>
      </c>
      <c r="I35" s="293">
        <v>-1.9790040868472829</v>
      </c>
    </row>
    <row r="36" spans="3:9" x14ac:dyDescent="0.25">
      <c r="D36" s="76"/>
    </row>
    <row r="37" spans="3:9" x14ac:dyDescent="0.25">
      <c r="D37" s="76"/>
      <c r="H37" s="315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37" t="s">
        <v>143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61" t="s">
        <v>20</v>
      </c>
      <c r="C6" s="359" t="s">
        <v>13</v>
      </c>
      <c r="D6" s="359"/>
      <c r="E6" s="359"/>
      <c r="F6" s="359"/>
      <c r="G6" s="359"/>
      <c r="H6" s="359" t="s">
        <v>17</v>
      </c>
      <c r="I6" s="359"/>
      <c r="J6" s="359"/>
      <c r="K6" s="359"/>
      <c r="L6" s="360"/>
    </row>
    <row r="7" spans="1:13" s="46" customFormat="1" ht="15.75" thickBot="1" x14ac:dyDescent="0.3">
      <c r="B7" s="362"/>
      <c r="C7" s="3" t="s">
        <v>80</v>
      </c>
      <c r="D7" s="3" t="s">
        <v>21</v>
      </c>
      <c r="E7" s="3" t="s">
        <v>81</v>
      </c>
      <c r="F7" s="3" t="s">
        <v>21</v>
      </c>
      <c r="G7" s="3" t="s">
        <v>79</v>
      </c>
      <c r="H7" s="3" t="s">
        <v>80</v>
      </c>
      <c r="I7" s="3" t="s">
        <v>21</v>
      </c>
      <c r="J7" s="3" t="s">
        <v>81</v>
      </c>
      <c r="K7" s="3" t="s">
        <v>21</v>
      </c>
      <c r="L7" s="4" t="s">
        <v>79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44</v>
      </c>
      <c r="C9" s="142" vm="1217">
        <v>155918324.57999998</v>
      </c>
      <c r="D9" s="144">
        <v>99.01</v>
      </c>
      <c r="E9" s="142" vm="1012">
        <v>178971457.31</v>
      </c>
      <c r="F9" s="145">
        <v>99.35</v>
      </c>
      <c r="G9" s="147">
        <v>14.785390230493206</v>
      </c>
      <c r="H9" s="142" vm="1152">
        <v>156629</v>
      </c>
      <c r="I9" s="145">
        <v>99.23</v>
      </c>
      <c r="J9" s="142" vm="1200">
        <v>171828</v>
      </c>
      <c r="K9" s="144">
        <v>99.18</v>
      </c>
      <c r="L9" s="146">
        <v>9.7038224083662641</v>
      </c>
    </row>
    <row r="10" spans="1:13" ht="54" customHeight="1" x14ac:dyDescent="0.25">
      <c r="B10" s="6" t="s" vm="128">
        <v>144</v>
      </c>
      <c r="C10" s="142" vm="618">
        <v>944732.34999999986</v>
      </c>
      <c r="D10" s="144">
        <v>0.6</v>
      </c>
      <c r="E10" s="142" vm="656">
        <v>532531.97</v>
      </c>
      <c r="F10" s="145">
        <v>0.3</v>
      </c>
      <c r="G10" s="147">
        <v>-43.631445456482986</v>
      </c>
      <c r="H10" s="142" vm="746">
        <v>374</v>
      </c>
      <c r="I10" s="145">
        <v>0.24</v>
      </c>
      <c r="J10" s="142" vm="612">
        <v>464</v>
      </c>
      <c r="K10" s="144">
        <v>0.27</v>
      </c>
      <c r="L10" s="146">
        <v>24.064171122994665</v>
      </c>
    </row>
    <row r="11" spans="1:13" ht="54" customHeight="1" x14ac:dyDescent="0.25">
      <c r="B11" s="6" t="s" vm="75">
        <v>145</v>
      </c>
      <c r="C11" s="142" vm="528">
        <v>163342.53</v>
      </c>
      <c r="D11" s="144">
        <v>0.1</v>
      </c>
      <c r="E11" s="142" vm="781">
        <v>168280.97000000003</v>
      </c>
      <c r="F11" s="145">
        <v>0.09</v>
      </c>
      <c r="G11" s="147">
        <v>3.023364459948084</v>
      </c>
      <c r="H11" s="142" vm="1111">
        <v>28</v>
      </c>
      <c r="I11" s="145">
        <v>0.02</v>
      </c>
      <c r="J11" s="142" vm="718">
        <v>40</v>
      </c>
      <c r="K11" s="144">
        <v>0.02</v>
      </c>
      <c r="L11" s="146">
        <v>42.857142857142861</v>
      </c>
    </row>
    <row r="12" spans="1:13" ht="54" customHeight="1" x14ac:dyDescent="0.25">
      <c r="B12" s="6" t="s" vm="77">
        <v>146</v>
      </c>
      <c r="C12" s="142" vm="1122">
        <v>451000.39</v>
      </c>
      <c r="D12" s="144">
        <v>0.28999999999999998</v>
      </c>
      <c r="E12" s="142" vm="1157">
        <v>474515.65</v>
      </c>
      <c r="F12" s="145">
        <v>0.26</v>
      </c>
      <c r="G12" s="147">
        <v>5.214022098739207</v>
      </c>
      <c r="H12" s="305" vm="896">
        <v>806</v>
      </c>
      <c r="I12" s="145">
        <v>0.51</v>
      </c>
      <c r="J12" s="142" vm="1171">
        <v>919</v>
      </c>
      <c r="K12" s="144">
        <v>0.53</v>
      </c>
      <c r="L12" s="146">
        <v>14.019851116625318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22</v>
      </c>
      <c r="C14" s="227">
        <v>157477399.84999996</v>
      </c>
      <c r="D14" s="313">
        <v>100</v>
      </c>
      <c r="E14" s="227">
        <v>180146785.90000001</v>
      </c>
      <c r="F14" s="313">
        <v>100</v>
      </c>
      <c r="G14" s="306">
        <v>14.395326612957192</v>
      </c>
      <c r="H14" s="227">
        <v>157837</v>
      </c>
      <c r="I14" s="313">
        <v>100</v>
      </c>
      <c r="J14" s="227">
        <v>173251</v>
      </c>
      <c r="K14" s="313">
        <v>100</v>
      </c>
      <c r="L14" s="228">
        <v>9.7657710169351901</v>
      </c>
    </row>
    <row r="15" spans="1:13" x14ac:dyDescent="0.25">
      <c r="B15" s="76"/>
      <c r="C15" s="76"/>
      <c r="D15" s="76"/>
      <c r="E15" s="76"/>
      <c r="F15" s="312"/>
      <c r="G15" s="76"/>
      <c r="H15" s="76"/>
      <c r="I15" s="312"/>
      <c r="K15" s="312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08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09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63" t="s">
        <v>147</v>
      </c>
      <c r="C1" s="363"/>
      <c r="D1" s="363"/>
      <c r="E1" s="363"/>
      <c r="F1" s="363"/>
      <c r="G1" s="363"/>
      <c r="H1" s="363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61" t="s">
        <v>20</v>
      </c>
      <c r="C6" s="359" t="s">
        <v>19</v>
      </c>
      <c r="D6" s="359"/>
      <c r="E6" s="359"/>
      <c r="F6" s="359" t="s">
        <v>18</v>
      </c>
      <c r="G6" s="359"/>
      <c r="H6" s="360"/>
    </row>
    <row r="7" spans="1:13" s="46" customFormat="1" ht="15.75" thickBot="1" x14ac:dyDescent="0.3">
      <c r="B7" s="362"/>
      <c r="C7" s="3" t="s">
        <v>80</v>
      </c>
      <c r="D7" s="3" t="s">
        <v>81</v>
      </c>
      <c r="E7" s="3" t="s">
        <v>79</v>
      </c>
      <c r="F7" s="3" t="s">
        <v>80</v>
      </c>
      <c r="G7" s="3" t="s">
        <v>81</v>
      </c>
      <c r="H7" s="4" t="s">
        <v>79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44</v>
      </c>
      <c r="C9" s="148" vm="436">
        <v>99493022.440000013</v>
      </c>
      <c r="D9" s="148" vm="840">
        <v>107501409.48000002</v>
      </c>
      <c r="E9" s="151">
        <v>8.049194650639464</v>
      </c>
      <c r="F9" s="148" vm="698">
        <v>8889</v>
      </c>
      <c r="G9" s="148" vm="810">
        <v>9312</v>
      </c>
      <c r="H9" s="154">
        <v>4.7586905163685458</v>
      </c>
    </row>
    <row r="10" spans="1:13" s="11" customFormat="1" ht="37.5" customHeight="1" x14ac:dyDescent="0.25">
      <c r="B10" s="7" t="s" vm="128">
        <v>144</v>
      </c>
      <c r="C10" s="148" vm="1129">
        <v>61965.460000000006</v>
      </c>
      <c r="D10" s="148" vm="539">
        <v>6535.99</v>
      </c>
      <c r="E10" s="151">
        <v>-89.452204502314672</v>
      </c>
      <c r="F10" s="148" vm="466">
        <v>5</v>
      </c>
      <c r="G10" s="148" vm="1517">
        <v>2</v>
      </c>
      <c r="H10" s="154">
        <v>-60</v>
      </c>
    </row>
    <row r="11" spans="1:13" s="11" customFormat="1" ht="37.5" customHeight="1" x14ac:dyDescent="0.25">
      <c r="B11" s="7" t="s" vm="75">
        <v>145</v>
      </c>
      <c r="C11" s="148" vm="1029">
        <v>7559.71</v>
      </c>
      <c r="D11" s="148" vm="1378">
        <v>5552.44</v>
      </c>
      <c r="E11" s="150">
        <v>-26.552209013308712</v>
      </c>
      <c r="F11" s="148" vm="984">
        <v>0</v>
      </c>
      <c r="G11" s="148" vm="1276">
        <v>0</v>
      </c>
      <c r="H11" s="154" t="s">
        <v>82</v>
      </c>
    </row>
    <row r="12" spans="1:13" s="11" customFormat="1" ht="37.5" customHeight="1" x14ac:dyDescent="0.25">
      <c r="B12" s="7" t="s" vm="77">
        <v>146</v>
      </c>
      <c r="C12" s="148" vm="1380">
        <v>0</v>
      </c>
      <c r="D12" s="148" vm="1118">
        <v>22768.43</v>
      </c>
      <c r="E12" s="151" t="s">
        <v>82</v>
      </c>
      <c r="F12" s="148" vm="829">
        <v>0</v>
      </c>
      <c r="G12" s="148" vm="1406">
        <v>1</v>
      </c>
      <c r="H12" s="154" t="s">
        <v>82</v>
      </c>
    </row>
    <row r="13" spans="1:13" s="47" customFormat="1" ht="3" customHeight="1" thickBot="1" x14ac:dyDescent="0.3">
      <c r="B13" s="59"/>
      <c r="C13" s="149"/>
      <c r="D13" s="149"/>
      <c r="E13" s="152" t="s">
        <v>82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22</v>
      </c>
      <c r="C14" s="230">
        <v>99562547.609999999</v>
      </c>
      <c r="D14" s="230">
        <v>107536266.34000002</v>
      </c>
      <c r="E14" s="231">
        <v>8.0087532123365861</v>
      </c>
      <c r="F14" s="230">
        <v>8894</v>
      </c>
      <c r="G14" s="230">
        <v>9315</v>
      </c>
      <c r="H14" s="232">
        <v>4.7335282212727776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4" t="s">
        <v>148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15.75" thickBot="1" x14ac:dyDescent="0.3">
      <c r="B6" s="362"/>
      <c r="C6" s="3" t="s">
        <v>80</v>
      </c>
      <c r="D6" s="33" t="s">
        <v>21</v>
      </c>
      <c r="E6" s="3" t="s">
        <v>81</v>
      </c>
      <c r="F6" s="36" t="s">
        <v>21</v>
      </c>
      <c r="G6" s="3" t="s">
        <v>79</v>
      </c>
      <c r="H6" s="3" t="s">
        <v>80</v>
      </c>
      <c r="I6" s="33" t="s">
        <v>21</v>
      </c>
      <c r="J6" s="3" t="s">
        <v>81</v>
      </c>
      <c r="K6" s="33" t="s">
        <v>21</v>
      </c>
      <c r="L6" s="4" t="s">
        <v>79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149</v>
      </c>
      <c r="C8" s="148" vm="495">
        <v>29785672.510000005</v>
      </c>
      <c r="D8" s="156">
        <v>55.32</v>
      </c>
      <c r="E8" s="160" vm="457">
        <v>30148040.339999996</v>
      </c>
      <c r="F8" s="156">
        <v>54.61</v>
      </c>
      <c r="G8" s="244">
        <v>1.2165843489964345</v>
      </c>
      <c r="H8" s="148" vm="776">
        <v>13384</v>
      </c>
      <c r="I8" s="156">
        <v>6.81</v>
      </c>
      <c r="J8" s="148" vm="942">
        <v>15186</v>
      </c>
      <c r="K8" s="156">
        <v>7.13</v>
      </c>
      <c r="L8" s="239">
        <v>13.463837417812314</v>
      </c>
    </row>
    <row r="9" spans="1:13" ht="37.5" customHeight="1" x14ac:dyDescent="0.25">
      <c r="B9" s="7" t="s" vm="98">
        <v>150</v>
      </c>
      <c r="C9" s="148" vm="614">
        <v>13339695.649999999</v>
      </c>
      <c r="D9" s="156">
        <v>24.78</v>
      </c>
      <c r="E9" s="160" vm="1366">
        <v>14717959.76</v>
      </c>
      <c r="F9" s="156">
        <v>26.66</v>
      </c>
      <c r="G9" s="244">
        <v>10.332050641650142</v>
      </c>
      <c r="H9" s="148" vm="366">
        <v>165792</v>
      </c>
      <c r="I9" s="156">
        <v>84.35</v>
      </c>
      <c r="J9" s="148" vm="397">
        <v>178075</v>
      </c>
      <c r="K9" s="156">
        <v>83.58</v>
      </c>
      <c r="L9" s="239">
        <v>7.4086807566106927</v>
      </c>
    </row>
    <row r="10" spans="1:13" ht="37.5" customHeight="1" x14ac:dyDescent="0.25">
      <c r="B10" s="7" t="s" vm="129">
        <v>151</v>
      </c>
      <c r="C10" s="148" vm="499">
        <v>588310.28</v>
      </c>
      <c r="D10" s="156">
        <v>1.0900000000000001</v>
      </c>
      <c r="E10" s="160" vm="950">
        <v>479199.03999999992</v>
      </c>
      <c r="F10" s="156">
        <v>0.87</v>
      </c>
      <c r="G10" s="244">
        <v>-18.54654656043067</v>
      </c>
      <c r="H10" s="148" vm="467">
        <v>194</v>
      </c>
      <c r="I10" s="156">
        <v>0.1</v>
      </c>
      <c r="J10" s="148" vm="1328">
        <v>216</v>
      </c>
      <c r="K10" s="156">
        <v>0.1</v>
      </c>
      <c r="L10" s="239">
        <v>11.340206185567013</v>
      </c>
    </row>
    <row r="11" spans="1:13" ht="37.5" customHeight="1" x14ac:dyDescent="0.25">
      <c r="B11" s="7" t="s" vm="125">
        <v>152</v>
      </c>
      <c r="C11" s="148" vm="872">
        <v>868135.47000000009</v>
      </c>
      <c r="D11" s="156">
        <v>1.61</v>
      </c>
      <c r="E11" s="160" vm="1215">
        <v>832758.8</v>
      </c>
      <c r="F11" s="156">
        <v>1.51</v>
      </c>
      <c r="G11" s="244">
        <v>-4.075017232045596</v>
      </c>
      <c r="H11" s="148" vm="1290">
        <v>5748</v>
      </c>
      <c r="I11" s="156">
        <v>2.92</v>
      </c>
      <c r="J11" s="148" vm="994">
        <v>5687</v>
      </c>
      <c r="K11" s="156">
        <v>2.67</v>
      </c>
      <c r="L11" s="239">
        <v>-1.0612386917188559</v>
      </c>
    </row>
    <row r="12" spans="1:13" ht="37.5" customHeight="1" x14ac:dyDescent="0.25">
      <c r="B12" s="7" t="s" vm="101">
        <v>153</v>
      </c>
      <c r="C12" s="148" vm="1375">
        <v>1673126.51</v>
      </c>
      <c r="D12" s="156">
        <v>3.11</v>
      </c>
      <c r="E12" s="160" vm="1441">
        <v>1804245.65</v>
      </c>
      <c r="F12" s="156">
        <v>3.27</v>
      </c>
      <c r="G12" s="244">
        <v>7.8367738014024866</v>
      </c>
      <c r="H12" s="148" vm="1443">
        <v>2887</v>
      </c>
      <c r="I12" s="156">
        <v>1.47</v>
      </c>
      <c r="J12" s="148" vm="1442">
        <v>3729</v>
      </c>
      <c r="K12" s="156">
        <v>1.75</v>
      </c>
      <c r="L12" s="239">
        <v>29.16522341531001</v>
      </c>
    </row>
    <row r="13" spans="1:13" ht="37.5" customHeight="1" x14ac:dyDescent="0.25">
      <c r="B13" s="7" t="s" vm="97">
        <v>154</v>
      </c>
      <c r="C13" s="148" vm="954">
        <v>329722.36</v>
      </c>
      <c r="D13" s="156">
        <v>0.61</v>
      </c>
      <c r="E13" s="160" vm="1066">
        <v>57704.11</v>
      </c>
      <c r="F13" s="156">
        <v>0.1</v>
      </c>
      <c r="G13" s="244">
        <v>-82.499182039094947</v>
      </c>
      <c r="H13" s="148" vm="559">
        <v>155</v>
      </c>
      <c r="I13" s="156">
        <v>0.08</v>
      </c>
      <c r="J13" s="148" vm="1361">
        <v>148</v>
      </c>
      <c r="K13" s="156">
        <v>7.0000000000000007E-2</v>
      </c>
      <c r="L13" s="239">
        <v>-4.5161290322580641</v>
      </c>
    </row>
    <row r="14" spans="1:13" ht="37.5" customHeight="1" x14ac:dyDescent="0.25">
      <c r="B14" s="7" t="s" vm="128">
        <v>144</v>
      </c>
      <c r="C14" s="148" vm="618">
        <v>944732.34999999986</v>
      </c>
      <c r="D14" s="156">
        <v>1.76</v>
      </c>
      <c r="E14" s="160" vm="656">
        <v>532531.97</v>
      </c>
      <c r="F14" s="156">
        <v>0.96</v>
      </c>
      <c r="G14" s="244">
        <v>-43.631445456482986</v>
      </c>
      <c r="H14" s="148" vm="746">
        <v>374</v>
      </c>
      <c r="I14" s="156">
        <v>0.19</v>
      </c>
      <c r="J14" s="148" vm="612">
        <v>464</v>
      </c>
      <c r="K14" s="156">
        <v>0.22</v>
      </c>
      <c r="L14" s="239">
        <v>24.064171122994665</v>
      </c>
    </row>
    <row r="15" spans="1:13" ht="37.5" customHeight="1" x14ac:dyDescent="0.25">
      <c r="B15" s="7" t="s" vm="124">
        <v>155</v>
      </c>
      <c r="C15" s="148" vm="566">
        <v>6308609.4899999993</v>
      </c>
      <c r="D15" s="156">
        <v>11.72</v>
      </c>
      <c r="E15" s="160" vm="1126">
        <v>6637735.6099999994</v>
      </c>
      <c r="F15" s="156">
        <v>12.02</v>
      </c>
      <c r="G15" s="244">
        <v>5.2170945201428225</v>
      </c>
      <c r="H15" s="148" vm="505">
        <v>8012</v>
      </c>
      <c r="I15" s="156">
        <v>4.08</v>
      </c>
      <c r="J15" s="148" vm="486">
        <v>9554</v>
      </c>
      <c r="K15" s="156">
        <v>4.4800000000000004</v>
      </c>
      <c r="L15" s="239">
        <v>19.246130803794316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82</v>
      </c>
      <c r="H16" s="149"/>
      <c r="I16" s="34"/>
      <c r="J16" s="159"/>
      <c r="K16" s="34"/>
      <c r="L16" s="240" t="s">
        <v>82</v>
      </c>
      <c r="M16" s="46"/>
    </row>
    <row r="17" spans="2:13" ht="37.5" customHeight="1" thickBot="1" x14ac:dyDescent="0.3">
      <c r="B17" s="14" t="s" vm="100">
        <v>42</v>
      </c>
      <c r="C17" s="158">
        <v>53838004.620000005</v>
      </c>
      <c r="D17" s="161">
        <v>100</v>
      </c>
      <c r="E17" s="158">
        <v>55210175.279999986</v>
      </c>
      <c r="F17" s="161">
        <v>99.999999999999986</v>
      </c>
      <c r="G17" s="245">
        <v>2.5487026677252516</v>
      </c>
      <c r="H17" s="158">
        <v>196546</v>
      </c>
      <c r="I17" s="162">
        <v>99.999999999999986</v>
      </c>
      <c r="J17" s="158">
        <v>213059</v>
      </c>
      <c r="K17" s="162">
        <v>99.999999999999986</v>
      </c>
      <c r="L17" s="241">
        <v>8.401595555238984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156</v>
      </c>
      <c r="C19" s="148" vm="1260">
        <v>0</v>
      </c>
      <c r="D19" s="156">
        <v>0</v>
      </c>
      <c r="E19" s="148" vm="839">
        <v>0</v>
      </c>
      <c r="F19" s="156">
        <v>0</v>
      </c>
      <c r="G19" s="246" t="s">
        <v>82</v>
      </c>
      <c r="H19" s="148" vm="796">
        <v>0</v>
      </c>
      <c r="I19" s="102">
        <v>0</v>
      </c>
      <c r="J19" s="148" vm="674">
        <v>0</v>
      </c>
      <c r="K19" s="156">
        <v>0</v>
      </c>
      <c r="L19" s="239" t="s">
        <v>82</v>
      </c>
    </row>
    <row r="20" spans="2:13" ht="37.5" customHeight="1" x14ac:dyDescent="0.25">
      <c r="B20" s="7" t="s" vm="127">
        <v>157</v>
      </c>
      <c r="C20" s="148" vm="953">
        <v>39123448.590000004</v>
      </c>
      <c r="D20" s="156">
        <v>57.49</v>
      </c>
      <c r="E20" s="148" vm="1405">
        <v>40028772.719999999</v>
      </c>
      <c r="F20" s="156">
        <v>57.23</v>
      </c>
      <c r="G20" s="246">
        <v>2.3140192458172066</v>
      </c>
      <c r="H20" s="148" vm="981">
        <v>21920</v>
      </c>
      <c r="I20" s="102">
        <v>65.290000000000006</v>
      </c>
      <c r="J20" s="148" vm="1404">
        <v>34686</v>
      </c>
      <c r="K20" s="156">
        <v>60.05</v>
      </c>
      <c r="L20" s="239">
        <v>58.239051094890527</v>
      </c>
    </row>
    <row r="21" spans="2:13" ht="37.5" customHeight="1" x14ac:dyDescent="0.25">
      <c r="B21" s="7" t="s" vm="123">
        <v>158</v>
      </c>
      <c r="C21" s="148" vm="1371">
        <v>23897253.650000002</v>
      </c>
      <c r="D21" s="156">
        <v>35.119999999999997</v>
      </c>
      <c r="E21" s="148" vm="992">
        <v>26510542.82</v>
      </c>
      <c r="F21" s="156">
        <v>37.909999999999997</v>
      </c>
      <c r="G21" s="246">
        <v>10.935520910788838</v>
      </c>
      <c r="H21" s="148" vm="908">
        <v>10967</v>
      </c>
      <c r="I21" s="102">
        <v>32.659999999999997</v>
      </c>
      <c r="J21" s="148" vm="966">
        <v>22277</v>
      </c>
      <c r="K21" s="156">
        <v>38.56</v>
      </c>
      <c r="L21" s="239">
        <v>103.127564511717</v>
      </c>
    </row>
    <row r="22" spans="2:13" ht="37.5" customHeight="1" x14ac:dyDescent="0.25">
      <c r="B22" s="7" t="s" vm="99">
        <v>159</v>
      </c>
      <c r="C22" s="148" vm="1245">
        <v>0</v>
      </c>
      <c r="D22" s="156">
        <v>0</v>
      </c>
      <c r="E22" s="148" vm="705">
        <v>0</v>
      </c>
      <c r="F22" s="156">
        <v>0</v>
      </c>
      <c r="G22" s="246" t="s">
        <v>82</v>
      </c>
      <c r="H22" s="148" vm="1239">
        <v>0</v>
      </c>
      <c r="I22" s="102">
        <v>0</v>
      </c>
      <c r="J22" s="148" vm="1384">
        <v>0</v>
      </c>
      <c r="K22" s="156">
        <v>0</v>
      </c>
      <c r="L22" s="239" t="s">
        <v>82</v>
      </c>
    </row>
    <row r="23" spans="2:13" ht="37.5" customHeight="1" x14ac:dyDescent="0.25">
      <c r="B23" s="7" t="s" vm="95">
        <v>160</v>
      </c>
      <c r="C23" s="148" vm="926">
        <v>5030674.24</v>
      </c>
      <c r="D23" s="156">
        <v>7.39</v>
      </c>
      <c r="E23" s="148" vm="1001">
        <v>3399682.3400000003</v>
      </c>
      <c r="F23" s="156">
        <v>4.8600000000000003</v>
      </c>
      <c r="G23" s="246">
        <v>-32.420940458271446</v>
      </c>
      <c r="H23" s="148" vm="760">
        <v>689</v>
      </c>
      <c r="I23" s="102">
        <v>2.0499999999999998</v>
      </c>
      <c r="J23" s="148" vm="681">
        <v>804</v>
      </c>
      <c r="K23" s="156">
        <v>1.39</v>
      </c>
      <c r="L23" s="239">
        <v>16.690856313497832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82</v>
      </c>
      <c r="H24" s="149"/>
      <c r="I24" s="34"/>
      <c r="J24" s="159"/>
      <c r="K24" s="34"/>
      <c r="L24" s="242" t="s">
        <v>82</v>
      </c>
      <c r="M24" s="46"/>
    </row>
    <row r="25" spans="2:13" ht="37.5" customHeight="1" thickBot="1" x14ac:dyDescent="0.3">
      <c r="B25" s="14" t="s" vm="126">
        <v>56</v>
      </c>
      <c r="C25" s="158">
        <v>68051376.480000004</v>
      </c>
      <c r="D25" s="162">
        <v>100</v>
      </c>
      <c r="E25" s="158">
        <v>69938997.879999995</v>
      </c>
      <c r="F25" s="162">
        <v>99.999999999999986</v>
      </c>
      <c r="G25" s="245">
        <v>2.77381810278996</v>
      </c>
      <c r="H25" s="158">
        <v>33576</v>
      </c>
      <c r="I25" s="162">
        <v>100</v>
      </c>
      <c r="J25" s="158">
        <v>57767</v>
      </c>
      <c r="K25" s="161">
        <v>100</v>
      </c>
      <c r="L25" s="241">
        <v>72.048487014534203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23</v>
      </c>
      <c r="C27" s="234">
        <v>121889381.10000001</v>
      </c>
      <c r="D27" s="235"/>
      <c r="E27" s="236">
        <v>125149173.15999998</v>
      </c>
      <c r="F27" s="237"/>
      <c r="G27" s="247">
        <v>2.6743856032262414</v>
      </c>
      <c r="H27" s="236">
        <v>230122</v>
      </c>
      <c r="I27" s="235"/>
      <c r="J27" s="238">
        <v>270826</v>
      </c>
      <c r="K27" s="235"/>
      <c r="L27" s="243">
        <v>17.688008969155504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64" t="s">
        <v>161</v>
      </c>
      <c r="C1" s="364"/>
      <c r="D1" s="364"/>
      <c r="E1" s="364"/>
      <c r="F1" s="364"/>
      <c r="G1" s="364"/>
      <c r="H1" s="364"/>
      <c r="I1" s="101"/>
    </row>
    <row r="2" spans="1:13" s="11" customFormat="1" ht="12.75" x14ac:dyDescent="0.25">
      <c r="A2" s="100"/>
      <c r="B2" s="338"/>
      <c r="C2" s="338"/>
      <c r="D2" s="338"/>
      <c r="E2" s="338"/>
      <c r="F2" s="338"/>
      <c r="G2" s="338"/>
      <c r="H2" s="33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19</v>
      </c>
      <c r="D5" s="359"/>
      <c r="E5" s="359"/>
      <c r="F5" s="359" t="s">
        <v>18</v>
      </c>
      <c r="G5" s="359"/>
      <c r="H5" s="360"/>
    </row>
    <row r="6" spans="1:13" s="46" customFormat="1" ht="15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149</v>
      </c>
      <c r="C8" s="165" vm="401">
        <v>6155672.4100000001</v>
      </c>
      <c r="D8" s="164" vm="750">
        <v>5958046.2700000005</v>
      </c>
      <c r="E8" s="190">
        <v>-3.2104720140557248</v>
      </c>
      <c r="F8" s="165" vm="437">
        <v>549</v>
      </c>
      <c r="G8" s="164" vm="1225">
        <v>516</v>
      </c>
      <c r="H8" s="190">
        <v>-6.0109289617486326</v>
      </c>
    </row>
    <row r="9" spans="1:13" s="11" customFormat="1" ht="37.5" customHeight="1" x14ac:dyDescent="0.25">
      <c r="B9" s="7" t="s" vm="98">
        <v>150</v>
      </c>
      <c r="C9" s="165" vm="929">
        <v>670086.04999999993</v>
      </c>
      <c r="D9" s="164" vm="438">
        <v>914286.62</v>
      </c>
      <c r="E9" s="190">
        <v>36.443165769530651</v>
      </c>
      <c r="F9" s="165" vm="627">
        <v>44</v>
      </c>
      <c r="G9" s="164" vm="363">
        <v>55</v>
      </c>
      <c r="H9" s="190">
        <v>25</v>
      </c>
    </row>
    <row r="10" spans="1:13" s="11" customFormat="1" ht="37.5" customHeight="1" x14ac:dyDescent="0.25">
      <c r="B10" s="7" t="s" vm="129">
        <v>151</v>
      </c>
      <c r="C10" s="165" vm="687">
        <v>934404.71</v>
      </c>
      <c r="D10" s="164" vm="1151">
        <v>765336.29999999993</v>
      </c>
      <c r="E10" s="190">
        <v>-18.093702674080063</v>
      </c>
      <c r="F10" s="165" vm="1273">
        <v>686</v>
      </c>
      <c r="G10" s="164" vm="1011">
        <v>548</v>
      </c>
      <c r="H10" s="190">
        <v>-20.116618075801753</v>
      </c>
    </row>
    <row r="11" spans="1:13" s="11" customFormat="1" ht="37.5" customHeight="1" x14ac:dyDescent="0.25">
      <c r="B11" s="7" t="s" vm="125">
        <v>152</v>
      </c>
      <c r="C11" s="165" vm="1056">
        <v>41133.699999999997</v>
      </c>
      <c r="D11" s="164" vm="1333">
        <v>332991.93000000005</v>
      </c>
      <c r="E11" s="190">
        <v>709.5355632972479</v>
      </c>
      <c r="F11" s="165" vm="727">
        <v>5</v>
      </c>
      <c r="G11" s="164" vm="1100">
        <v>2</v>
      </c>
      <c r="H11" s="190">
        <v>-60</v>
      </c>
    </row>
    <row r="12" spans="1:13" s="11" customFormat="1" ht="37.5" customHeight="1" x14ac:dyDescent="0.25">
      <c r="B12" s="7" t="s" vm="101">
        <v>153</v>
      </c>
      <c r="C12" s="165" vm="1299">
        <v>303486.31</v>
      </c>
      <c r="D12" s="164" vm="1256">
        <v>273432.93</v>
      </c>
      <c r="E12" s="190">
        <v>-9.9027135688591699</v>
      </c>
      <c r="F12" s="165" vm="778">
        <v>46</v>
      </c>
      <c r="G12" s="164" vm="841">
        <v>48</v>
      </c>
      <c r="H12" s="190">
        <v>4.3478260869565162</v>
      </c>
    </row>
    <row r="13" spans="1:13" s="11" customFormat="1" ht="37.5" customHeight="1" x14ac:dyDescent="0.25">
      <c r="B13" s="7" t="s" vm="97">
        <v>154</v>
      </c>
      <c r="C13" s="165" vm="1396">
        <v>201706.33000000002</v>
      </c>
      <c r="D13" s="164" vm="1397">
        <v>87907.58</v>
      </c>
      <c r="E13" s="190">
        <v>-56.4180360626263</v>
      </c>
      <c r="F13" s="165" vm="463">
        <v>4</v>
      </c>
      <c r="G13" s="164" vm="1398">
        <v>2</v>
      </c>
      <c r="H13" s="190">
        <v>-50</v>
      </c>
    </row>
    <row r="14" spans="1:13" s="11" customFormat="1" ht="37.5" customHeight="1" x14ac:dyDescent="0.25">
      <c r="B14" s="7" t="s" vm="128">
        <v>144</v>
      </c>
      <c r="C14" s="165" vm="1129">
        <v>61965.460000000006</v>
      </c>
      <c r="D14" s="164" vm="539">
        <v>6535.99</v>
      </c>
      <c r="E14" s="190">
        <v>-89.452204502314672</v>
      </c>
      <c r="F14" s="165" vm="466">
        <v>5</v>
      </c>
      <c r="G14" s="164" vm="1199">
        <v>2</v>
      </c>
      <c r="H14" s="190">
        <v>-60</v>
      </c>
    </row>
    <row r="15" spans="1:13" s="11" customFormat="1" ht="37.5" customHeight="1" x14ac:dyDescent="0.25">
      <c r="B15" s="7" t="s" vm="124">
        <v>155</v>
      </c>
      <c r="C15" s="165" vm="1488">
        <v>217741</v>
      </c>
      <c r="D15" s="164" vm="1485">
        <v>49274.07</v>
      </c>
      <c r="E15" s="190">
        <v>-77.370329887343217</v>
      </c>
      <c r="F15" s="165" vm="1487">
        <v>17</v>
      </c>
      <c r="G15" s="164" vm="1486">
        <v>15</v>
      </c>
      <c r="H15" s="190">
        <v>-11.764705882352942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42</v>
      </c>
      <c r="C17" s="167">
        <v>8586195.9699999988</v>
      </c>
      <c r="D17" s="167">
        <v>8387811.6900000004</v>
      </c>
      <c r="E17" s="249">
        <v>-2.3105025868632509</v>
      </c>
      <c r="F17" s="167">
        <v>1356</v>
      </c>
      <c r="G17" s="167">
        <v>1188</v>
      </c>
      <c r="H17" s="254">
        <v>-12.389380530973455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156</v>
      </c>
      <c r="C19" s="164" vm="885">
        <v>-955.89</v>
      </c>
      <c r="D19" s="165" vm="588">
        <v>3449.08</v>
      </c>
      <c r="E19" s="307" t="s">
        <v>82</v>
      </c>
      <c r="F19" s="165" vm="1393">
        <v>0</v>
      </c>
      <c r="G19" s="148" vm="1392">
        <v>0</v>
      </c>
      <c r="H19" s="251" t="s">
        <v>82</v>
      </c>
    </row>
    <row r="20" spans="2:13" ht="37.5" customHeight="1" x14ac:dyDescent="0.25">
      <c r="B20" s="7" t="s" vm="127">
        <v>157</v>
      </c>
      <c r="C20" s="164" vm="1068">
        <v>17149846.759999998</v>
      </c>
      <c r="D20" s="165" vm="1016">
        <v>20913610.77</v>
      </c>
      <c r="E20" s="190">
        <v>21.946341927547365</v>
      </c>
      <c r="F20" s="165" vm="1440">
        <v>322658</v>
      </c>
      <c r="G20" s="148" vm="1439">
        <v>407299</v>
      </c>
      <c r="H20" s="251">
        <v>26.2324194658121</v>
      </c>
    </row>
    <row r="21" spans="2:13" ht="37.5" customHeight="1" x14ac:dyDescent="0.25">
      <c r="B21" s="7" t="s" vm="123">
        <v>158</v>
      </c>
      <c r="C21" s="164" vm="1455">
        <v>9289192.0199999996</v>
      </c>
      <c r="D21" s="165" vm="1454">
        <v>11926120</v>
      </c>
      <c r="E21" s="190">
        <v>28.387054270410061</v>
      </c>
      <c r="F21" s="165" vm="1456">
        <v>17710</v>
      </c>
      <c r="G21" s="148" vm="1213">
        <v>21858</v>
      </c>
      <c r="H21" s="251">
        <v>23.421795595708645</v>
      </c>
    </row>
    <row r="22" spans="2:13" s="11" customFormat="1" ht="37.5" customHeight="1" x14ac:dyDescent="0.25">
      <c r="B22" s="7" t="s" vm="99">
        <v>159</v>
      </c>
      <c r="C22" s="164" vm="1462">
        <v>0</v>
      </c>
      <c r="D22" s="165" vm="1460">
        <v>0</v>
      </c>
      <c r="E22" s="251" t="s">
        <v>82</v>
      </c>
      <c r="F22" s="165" vm="1463">
        <v>0</v>
      </c>
      <c r="G22" s="148" vm="1461">
        <v>0</v>
      </c>
      <c r="H22" s="251" t="s">
        <v>82</v>
      </c>
    </row>
    <row r="23" spans="2:13" s="11" customFormat="1" ht="37.5" customHeight="1" x14ac:dyDescent="0.25">
      <c r="B23" s="7" t="s" vm="95">
        <v>160</v>
      </c>
      <c r="C23" s="164" vm="1107">
        <v>1777513.87</v>
      </c>
      <c r="D23" s="165" vm="1369">
        <v>737588.1</v>
      </c>
      <c r="E23" s="190">
        <v>-58.504509447231491</v>
      </c>
      <c r="F23" s="165" vm="404">
        <v>262</v>
      </c>
      <c r="G23" s="148" vm="403">
        <v>142</v>
      </c>
      <c r="H23" s="251">
        <v>-45.801526717557252</v>
      </c>
    </row>
    <row r="24" spans="2:13" s="47" customFormat="1" ht="3" customHeight="1" thickBot="1" x14ac:dyDescent="0.3">
      <c r="B24" s="59"/>
      <c r="C24" s="60"/>
      <c r="D24" s="60"/>
      <c r="E24" s="248" t="s">
        <v>82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56</v>
      </c>
      <c r="C25" s="166">
        <v>28215596.759999998</v>
      </c>
      <c r="D25" s="167">
        <v>33580767.949999996</v>
      </c>
      <c r="E25" s="252">
        <v>19.014913048395869</v>
      </c>
      <c r="F25" s="167">
        <v>340630</v>
      </c>
      <c r="G25" s="171">
        <v>429299</v>
      </c>
      <c r="H25" s="255">
        <v>26.030883950327336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23</v>
      </c>
      <c r="C27" s="238">
        <v>36801792.729999997</v>
      </c>
      <c r="D27" s="238">
        <v>41968579.639999993</v>
      </c>
      <c r="E27" s="259">
        <v>14.039497879645822</v>
      </c>
      <c r="F27" s="236">
        <v>341986</v>
      </c>
      <c r="G27" s="234">
        <v>430487</v>
      </c>
      <c r="H27" s="259">
        <v>25.878544735749415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65" t="s">
        <v>162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99"/>
    </row>
    <row r="2" spans="1:13" s="11" customFormat="1" ht="12.75" x14ac:dyDescent="0.25">
      <c r="A2" s="100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79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163</v>
      </c>
      <c r="C8" s="148" vm="1060">
        <v>86919023.480000019</v>
      </c>
      <c r="D8" s="156">
        <v>92.97</v>
      </c>
      <c r="E8" s="164" vm="1528">
        <v>106487539.52</v>
      </c>
      <c r="F8" s="156">
        <v>93.35</v>
      </c>
      <c r="G8" s="256">
        <v>22.513501942992576</v>
      </c>
      <c r="H8" s="188" vm="1133">
        <v>30967</v>
      </c>
      <c r="I8" s="156">
        <v>55.25</v>
      </c>
      <c r="J8" s="164" vm="758">
        <v>34610</v>
      </c>
      <c r="K8" s="156">
        <v>56.05</v>
      </c>
      <c r="L8" s="102">
        <v>11.764136015758723</v>
      </c>
    </row>
    <row r="9" spans="1:13" s="11" customFormat="1" ht="37.5" customHeight="1" x14ac:dyDescent="0.25">
      <c r="B9" s="7" t="s" vm="148">
        <v>164</v>
      </c>
      <c r="C9" s="148" vm="1471">
        <v>674746.19</v>
      </c>
      <c r="D9" s="156">
        <v>0.72</v>
      </c>
      <c r="E9" s="164" vm="1212">
        <v>891264.76</v>
      </c>
      <c r="F9" s="156">
        <v>0.78</v>
      </c>
      <c r="G9" s="256">
        <v>32.088891083623622</v>
      </c>
      <c r="H9" s="188" vm="1499">
        <v>629</v>
      </c>
      <c r="I9" s="156">
        <v>1.1200000000000001</v>
      </c>
      <c r="J9" s="164" vm="1472">
        <v>668</v>
      </c>
      <c r="K9" s="156">
        <v>1.08</v>
      </c>
      <c r="L9" s="102">
        <v>6.2003179650238565</v>
      </c>
    </row>
    <row r="10" spans="1:13" s="11" customFormat="1" ht="35.450000000000003" customHeight="1" x14ac:dyDescent="0.25">
      <c r="B10" s="7" t="s" vm="94">
        <v>165</v>
      </c>
      <c r="C10" s="148" vm="905">
        <v>5894893.1900000004</v>
      </c>
      <c r="D10" s="156">
        <v>6.31</v>
      </c>
      <c r="E10" s="164" vm="754">
        <v>6697597.2699999996</v>
      </c>
      <c r="F10" s="156">
        <v>5.87</v>
      </c>
      <c r="G10" s="256">
        <v>13.616940190904444</v>
      </c>
      <c r="H10" s="188" vm="881">
        <v>24459</v>
      </c>
      <c r="I10" s="156">
        <v>43.63</v>
      </c>
      <c r="J10" s="164" vm="1228">
        <v>26468</v>
      </c>
      <c r="K10" s="156">
        <v>42.87</v>
      </c>
      <c r="L10" s="102">
        <v>8.2137454515720094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41</v>
      </c>
      <c r="C12" s="171">
        <v>93488662.860000014</v>
      </c>
      <c r="D12" s="177">
        <v>100</v>
      </c>
      <c r="E12" s="167">
        <v>114076401.55</v>
      </c>
      <c r="F12" s="176">
        <v>100</v>
      </c>
      <c r="G12" s="257">
        <v>22.021642047475069</v>
      </c>
      <c r="H12" s="189">
        <v>56055</v>
      </c>
      <c r="I12" s="177">
        <v>100</v>
      </c>
      <c r="J12" s="167">
        <v>61746</v>
      </c>
      <c r="K12" s="177">
        <v>100</v>
      </c>
      <c r="L12" s="258">
        <v>10.152528766390148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166</v>
      </c>
      <c r="C14" s="165" vm="1072">
        <v>219514.39</v>
      </c>
      <c r="D14" s="156">
        <v>100</v>
      </c>
      <c r="E14" s="164" vm="1142">
        <v>33902.81</v>
      </c>
      <c r="F14" s="156">
        <v>100</v>
      </c>
      <c r="G14" s="256">
        <v>-84.555540982985221</v>
      </c>
      <c r="H14" s="188" vm="493">
        <v>1</v>
      </c>
      <c r="I14" s="156">
        <v>100</v>
      </c>
      <c r="J14" s="164" vm="1227">
        <v>3</v>
      </c>
      <c r="K14" s="156">
        <v>100</v>
      </c>
      <c r="L14" s="156">
        <v>200</v>
      </c>
    </row>
    <row r="15" spans="1:13" ht="37.5" customHeight="1" x14ac:dyDescent="0.25">
      <c r="B15" s="282" t="s" vm="162">
        <v>167</v>
      </c>
      <c r="C15" s="165" vm="270">
        <v>0</v>
      </c>
      <c r="D15" s="156">
        <v>0</v>
      </c>
      <c r="E15" s="164" vm="233">
        <v>0</v>
      </c>
      <c r="F15" s="156">
        <v>0</v>
      </c>
      <c r="G15" s="256" t="s">
        <v>82</v>
      </c>
      <c r="H15" s="188" vm="327">
        <v>0</v>
      </c>
      <c r="I15" s="156">
        <v>0</v>
      </c>
      <c r="J15" s="164" vm="228">
        <v>0</v>
      </c>
      <c r="K15" s="156">
        <v>0</v>
      </c>
      <c r="L15" s="156" t="s">
        <v>82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87</v>
      </c>
      <c r="C17" s="170">
        <v>219514.39</v>
      </c>
      <c r="D17" s="177">
        <v>100</v>
      </c>
      <c r="E17" s="166">
        <v>33902.81</v>
      </c>
      <c r="F17" s="178">
        <v>100</v>
      </c>
      <c r="G17" s="257">
        <v>-84.555540982985221</v>
      </c>
      <c r="H17" s="189">
        <v>1</v>
      </c>
      <c r="I17" s="177">
        <v>100</v>
      </c>
      <c r="J17" s="167">
        <v>3</v>
      </c>
      <c r="K17" s="191">
        <v>100</v>
      </c>
      <c r="L17" s="274">
        <v>200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168</v>
      </c>
      <c r="C19" s="148" vm="1127">
        <v>70076.61</v>
      </c>
      <c r="D19" s="156">
        <v>100</v>
      </c>
      <c r="E19" s="165" vm="1298">
        <v>2066593.8299999996</v>
      </c>
      <c r="F19" s="157">
        <v>100</v>
      </c>
      <c r="G19" s="256">
        <v>2849.0493761042371</v>
      </c>
      <c r="H19" s="188" vm="1532">
        <v>4</v>
      </c>
      <c r="I19" s="156">
        <v>100</v>
      </c>
      <c r="J19" s="160" vm="1063">
        <v>7</v>
      </c>
      <c r="K19" s="193">
        <v>100</v>
      </c>
      <c r="L19" s="102">
        <v>75</v>
      </c>
    </row>
    <row r="20" spans="2:13" ht="37.5" customHeight="1" x14ac:dyDescent="0.25">
      <c r="B20" s="7" t="s" vm="160">
        <v>169</v>
      </c>
      <c r="C20" s="148" vm="1116">
        <v>0</v>
      </c>
      <c r="D20" s="156">
        <v>0</v>
      </c>
      <c r="E20" s="165" vm="1186">
        <v>0</v>
      </c>
      <c r="F20" s="157">
        <v>0</v>
      </c>
      <c r="G20" s="256" t="s">
        <v>82</v>
      </c>
      <c r="H20" s="188" vm="1017">
        <v>0</v>
      </c>
      <c r="I20" s="156">
        <v>0</v>
      </c>
      <c r="J20" s="160" vm="1348">
        <v>0</v>
      </c>
      <c r="K20" s="193">
        <v>0</v>
      </c>
      <c r="L20" s="156" t="s">
        <v>82</v>
      </c>
    </row>
    <row r="21" spans="2:13" ht="37.5" customHeight="1" x14ac:dyDescent="0.25">
      <c r="B21" s="282" t="s" vm="163">
        <v>170</v>
      </c>
      <c r="C21" s="148" vm="246">
        <v>0</v>
      </c>
      <c r="D21" s="156">
        <v>0</v>
      </c>
      <c r="E21" s="165" vm="231">
        <v>0</v>
      </c>
      <c r="F21" s="157">
        <v>0</v>
      </c>
      <c r="G21" s="256" t="s">
        <v>82</v>
      </c>
      <c r="H21" s="188" vm="257">
        <v>0</v>
      </c>
      <c r="I21" s="156">
        <v>0</v>
      </c>
      <c r="J21" s="160" vm="229">
        <v>0</v>
      </c>
      <c r="K21" s="193">
        <v>0</v>
      </c>
      <c r="L21" s="156" t="s">
        <v>82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88</v>
      </c>
      <c r="C23" s="171">
        <v>70076.61</v>
      </c>
      <c r="D23" s="176">
        <v>100</v>
      </c>
      <c r="E23" s="170">
        <v>2066593.8299999996</v>
      </c>
      <c r="F23" s="178">
        <v>100</v>
      </c>
      <c r="G23" s="257">
        <v>2849.0493761042371</v>
      </c>
      <c r="H23" s="189">
        <v>4</v>
      </c>
      <c r="I23" s="177">
        <v>100</v>
      </c>
      <c r="J23" s="167">
        <v>7</v>
      </c>
      <c r="K23" s="191">
        <v>100</v>
      </c>
      <c r="L23" s="258">
        <v>75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171</v>
      </c>
      <c r="C25" s="148" vm="651">
        <v>14590288.959999999</v>
      </c>
      <c r="D25" s="156">
        <v>85.38</v>
      </c>
      <c r="E25" s="148" vm="1248">
        <v>23602377.529999997</v>
      </c>
      <c r="F25" s="157">
        <v>96.3</v>
      </c>
      <c r="G25" s="256">
        <v>61.76771820425958</v>
      </c>
      <c r="H25" s="188" vm="1047">
        <v>856</v>
      </c>
      <c r="I25" s="156">
        <v>85.26</v>
      </c>
      <c r="J25" s="164" vm="1086">
        <v>1002</v>
      </c>
      <c r="K25" s="193">
        <v>81.8</v>
      </c>
      <c r="L25" s="102">
        <v>17.056074766355138</v>
      </c>
    </row>
    <row r="26" spans="2:13" s="11" customFormat="1" ht="35.450000000000003" customHeight="1" x14ac:dyDescent="0.25">
      <c r="B26" s="7" t="s" vm="92">
        <v>172</v>
      </c>
      <c r="C26" s="148" vm="1032">
        <v>64899.06</v>
      </c>
      <c r="D26" s="156">
        <v>0.38</v>
      </c>
      <c r="E26" s="148" vm="1280">
        <v>142825.34</v>
      </c>
      <c r="F26" s="157">
        <v>0.57999999999999996</v>
      </c>
      <c r="G26" s="256">
        <v>120.07304882381962</v>
      </c>
      <c r="H26" s="188" vm="1187">
        <v>12</v>
      </c>
      <c r="I26" s="156">
        <v>1.19</v>
      </c>
      <c r="J26" s="164" vm="1019">
        <v>17</v>
      </c>
      <c r="K26" s="193">
        <v>1.39</v>
      </c>
      <c r="L26" s="102">
        <v>41.666666666666686</v>
      </c>
    </row>
    <row r="27" spans="2:13" s="11" customFormat="1" ht="35.450000000000003" customHeight="1" x14ac:dyDescent="0.25">
      <c r="B27" s="7" t="s" vm="161">
        <v>173</v>
      </c>
      <c r="C27" s="148" vm="1452">
        <v>0</v>
      </c>
      <c r="D27" s="156">
        <v>0</v>
      </c>
      <c r="E27" s="148" vm="1340">
        <v>0</v>
      </c>
      <c r="F27" s="157">
        <v>0</v>
      </c>
      <c r="G27" s="256" t="s">
        <v>82</v>
      </c>
      <c r="H27" s="188" vm="1453">
        <v>0</v>
      </c>
      <c r="I27" s="156">
        <v>0</v>
      </c>
      <c r="J27" s="164" vm="1520">
        <v>0</v>
      </c>
      <c r="K27" s="193">
        <v>0</v>
      </c>
      <c r="L27" s="156" t="s">
        <v>82</v>
      </c>
    </row>
    <row r="28" spans="2:13" s="11" customFormat="1" ht="35.450000000000003" customHeight="1" x14ac:dyDescent="0.25">
      <c r="B28" s="7" t="s" vm="120">
        <v>174</v>
      </c>
      <c r="C28" s="148" vm="853">
        <v>668267.71</v>
      </c>
      <c r="D28" s="156">
        <v>3.91</v>
      </c>
      <c r="E28" s="148" vm="1370">
        <v>107010.19</v>
      </c>
      <c r="F28" s="157">
        <v>0.44</v>
      </c>
      <c r="G28" s="256">
        <v>-83.986927933417576</v>
      </c>
      <c r="H28" s="188" vm="1147">
        <v>8</v>
      </c>
      <c r="I28" s="156">
        <v>0.8</v>
      </c>
      <c r="J28" s="164" vm="608">
        <v>3</v>
      </c>
      <c r="K28" s="193">
        <v>0.24</v>
      </c>
      <c r="L28" s="102">
        <v>-62.5</v>
      </c>
    </row>
    <row r="29" spans="2:13" s="11" customFormat="1" ht="37.5" customHeight="1" x14ac:dyDescent="0.25">
      <c r="B29" s="7" t="s" vm="147">
        <v>175</v>
      </c>
      <c r="C29" s="148" vm="1422">
        <v>1280242.45</v>
      </c>
      <c r="D29" s="156">
        <v>7.49</v>
      </c>
      <c r="E29" s="148" vm="670">
        <v>121307.95</v>
      </c>
      <c r="F29" s="157">
        <v>0.49</v>
      </c>
      <c r="G29" s="256">
        <v>-90.524611178140518</v>
      </c>
      <c r="H29" s="188" vm="1423">
        <v>2</v>
      </c>
      <c r="I29" s="156">
        <v>0.2</v>
      </c>
      <c r="J29" s="164" vm="1291">
        <v>1</v>
      </c>
      <c r="K29" s="193">
        <v>0.08</v>
      </c>
      <c r="L29" s="102">
        <v>-50</v>
      </c>
    </row>
    <row r="30" spans="2:13" s="11" customFormat="1" ht="37.5" customHeight="1" x14ac:dyDescent="0.25">
      <c r="B30" s="7" t="s" vm="91">
        <v>176</v>
      </c>
      <c r="C30" s="148" vm="709">
        <v>485789.06</v>
      </c>
      <c r="D30" s="156">
        <v>2.84</v>
      </c>
      <c r="E30" s="148" vm="1123">
        <v>535792.35</v>
      </c>
      <c r="F30" s="157">
        <v>2.19</v>
      </c>
      <c r="G30" s="256">
        <v>10.293210390534526</v>
      </c>
      <c r="H30" s="188" vm="934">
        <v>126</v>
      </c>
      <c r="I30" s="156">
        <v>12.55</v>
      </c>
      <c r="J30" s="164" vm="996">
        <v>202</v>
      </c>
      <c r="K30" s="193">
        <v>16.489999999999998</v>
      </c>
      <c r="L30" s="102">
        <v>60.317460317460331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57</v>
      </c>
      <c r="C32" s="171">
        <v>17089487.239999998</v>
      </c>
      <c r="D32" s="177">
        <v>99.999999999999986</v>
      </c>
      <c r="E32" s="170">
        <v>24509313.359999999</v>
      </c>
      <c r="F32" s="178">
        <v>99.999999999999986</v>
      </c>
      <c r="G32" s="257">
        <v>43.417488282697036</v>
      </c>
      <c r="H32" s="189">
        <v>1004</v>
      </c>
      <c r="I32" s="177">
        <v>100</v>
      </c>
      <c r="J32" s="167">
        <v>1225</v>
      </c>
      <c r="K32" s="191">
        <v>99.999999999999986</v>
      </c>
      <c r="L32" s="258">
        <v>22.011952191235068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24</v>
      </c>
      <c r="C34" s="260">
        <v>110867741.10000001</v>
      </c>
      <c r="D34" s="261"/>
      <c r="E34" s="234">
        <v>140686211.55000001</v>
      </c>
      <c r="F34" s="262"/>
      <c r="G34" s="263">
        <v>26.895533501584069</v>
      </c>
      <c r="H34" s="238">
        <v>57064</v>
      </c>
      <c r="I34" s="261"/>
      <c r="J34" s="238">
        <v>62981</v>
      </c>
      <c r="K34" s="264"/>
      <c r="L34" s="265">
        <v>10.369059301836529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65" t="s">
        <v>177</v>
      </c>
      <c r="C1" s="365"/>
      <c r="D1" s="365"/>
      <c r="E1" s="365"/>
      <c r="F1" s="365"/>
      <c r="G1" s="365"/>
      <c r="H1" s="365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19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163</v>
      </c>
      <c r="C8" s="160" vm="1224">
        <v>59835354.670000002</v>
      </c>
      <c r="D8" s="160" vm="1337">
        <v>61673405.909999989</v>
      </c>
      <c r="E8" s="268">
        <v>3.0718481575601686</v>
      </c>
      <c r="F8" s="203" vm="1250">
        <v>9203</v>
      </c>
      <c r="G8" s="160" vm="1061">
        <v>9602</v>
      </c>
      <c r="H8" s="156">
        <v>4.3355427577963752</v>
      </c>
    </row>
    <row r="9" spans="1:13" s="11" customFormat="1" ht="37.5" customHeight="1" x14ac:dyDescent="0.25">
      <c r="B9" s="7" t="s" vm="148">
        <v>164</v>
      </c>
      <c r="C9" s="160" vm="1316">
        <v>373793.79000000004</v>
      </c>
      <c r="D9" s="160" vm="1282">
        <v>249101.94</v>
      </c>
      <c r="E9" s="266">
        <v>-33.358459486445724</v>
      </c>
      <c r="F9" s="203" vm="1451">
        <v>37</v>
      </c>
      <c r="G9" s="160" vm="1450">
        <v>48</v>
      </c>
      <c r="H9" s="251">
        <v>29.72972972972974</v>
      </c>
    </row>
    <row r="10" spans="1:13" s="11" customFormat="1" ht="35.450000000000003" customHeight="1" x14ac:dyDescent="0.25">
      <c r="B10" s="7" t="s" vm="94">
        <v>165</v>
      </c>
      <c r="C10" s="160" vm="833">
        <v>2379253.9899999998</v>
      </c>
      <c r="D10" s="160" vm="1506">
        <v>2847347.5699999994</v>
      </c>
      <c r="E10" s="267">
        <v>19.673964274827142</v>
      </c>
      <c r="F10" s="203" vm="1064">
        <v>756</v>
      </c>
      <c r="G10" s="160" vm="863">
        <v>799</v>
      </c>
      <c r="H10" s="251">
        <v>5.6878306878306972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41</v>
      </c>
      <c r="C12" s="170">
        <v>62588402.450000003</v>
      </c>
      <c r="D12" s="170">
        <v>64769855.419999987</v>
      </c>
      <c r="E12" s="255">
        <v>3.4853948728643189</v>
      </c>
      <c r="F12" s="204">
        <v>9996</v>
      </c>
      <c r="G12" s="170">
        <v>10449</v>
      </c>
      <c r="H12" s="255">
        <v>4.5318127250900488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166</v>
      </c>
      <c r="C14" s="160" vm="1087">
        <v>-469512.37000000005</v>
      </c>
      <c r="D14" s="160" vm="675">
        <v>125161.28</v>
      </c>
      <c r="E14" s="267" t="s">
        <v>82</v>
      </c>
      <c r="F14" s="203" vm="498">
        <v>14</v>
      </c>
      <c r="G14" s="160" vm="1252">
        <v>9</v>
      </c>
      <c r="H14" s="251">
        <v>-35.714285714285708</v>
      </c>
    </row>
    <row r="15" spans="1:13" ht="37.5" customHeight="1" x14ac:dyDescent="0.25">
      <c r="B15" s="282" t="s" vm="162">
        <v>167</v>
      </c>
      <c r="C15" s="160" vm="294">
        <v>0</v>
      </c>
      <c r="D15" s="160" vm="234">
        <v>0</v>
      </c>
      <c r="E15" s="267" t="s">
        <v>82</v>
      </c>
      <c r="F15" s="203" vm="251">
        <v>0</v>
      </c>
      <c r="G15" s="160" vm="235">
        <v>0</v>
      </c>
      <c r="H15" s="251" t="s">
        <v>82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87</v>
      </c>
      <c r="C17" s="170">
        <v>-469512.37000000005</v>
      </c>
      <c r="D17" s="170">
        <v>125161.28</v>
      </c>
      <c r="E17" s="255" t="s">
        <v>82</v>
      </c>
      <c r="F17" s="204">
        <v>14</v>
      </c>
      <c r="G17" s="204">
        <v>9</v>
      </c>
      <c r="H17" s="255">
        <v>-35.714285714285708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168</v>
      </c>
      <c r="C19" s="160" vm="1318">
        <v>23989.34</v>
      </c>
      <c r="D19" s="160" vm="1139">
        <v>7343.17</v>
      </c>
      <c r="E19" s="267">
        <v>-69.389862330518469</v>
      </c>
      <c r="F19" s="203" vm="1329">
        <v>0</v>
      </c>
      <c r="G19" s="160" vm="1131">
        <v>0</v>
      </c>
      <c r="H19" s="251" t="s">
        <v>82</v>
      </c>
    </row>
    <row r="20" spans="2:13" ht="37.5" customHeight="1" x14ac:dyDescent="0.25">
      <c r="B20" s="7" t="s" vm="160">
        <v>169</v>
      </c>
      <c r="C20" s="160" vm="474">
        <v>0</v>
      </c>
      <c r="D20" s="160" vm="634">
        <v>0</v>
      </c>
      <c r="E20" s="267" t="s">
        <v>82</v>
      </c>
      <c r="F20" s="203" vm="1194">
        <v>0</v>
      </c>
      <c r="G20" s="160" vm="771">
        <v>0</v>
      </c>
      <c r="H20" s="251" t="s">
        <v>82</v>
      </c>
    </row>
    <row r="21" spans="2:13" ht="37.5" customHeight="1" x14ac:dyDescent="0.25">
      <c r="B21" s="282" t="s" vm="163">
        <v>170</v>
      </c>
      <c r="C21" s="160" vm="349">
        <v>0</v>
      </c>
      <c r="D21" s="160" vm="232">
        <v>0</v>
      </c>
      <c r="E21" s="267" t="s">
        <v>82</v>
      </c>
      <c r="F21" s="203" vm="261">
        <v>0</v>
      </c>
      <c r="G21" s="160" vm="230">
        <v>0</v>
      </c>
      <c r="H21" s="251" t="s">
        <v>82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88</v>
      </c>
      <c r="C23" s="170">
        <v>23989.34</v>
      </c>
      <c r="D23" s="170">
        <v>7343.17</v>
      </c>
      <c r="E23" s="255">
        <v>-69.389862330518469</v>
      </c>
      <c r="F23" s="204">
        <v>0</v>
      </c>
      <c r="G23" s="170">
        <v>0</v>
      </c>
      <c r="H23" s="255" t="s">
        <v>82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171</v>
      </c>
      <c r="C25" s="160" vm="726">
        <v>18905133.57</v>
      </c>
      <c r="D25" s="160" vm="837">
        <v>8583989.2100000009</v>
      </c>
      <c r="E25" s="267">
        <v>-54.594400625543948</v>
      </c>
      <c r="F25" s="203" vm="1085">
        <v>192</v>
      </c>
      <c r="G25" s="160" vm="444">
        <v>136</v>
      </c>
      <c r="H25" s="251">
        <v>-29.166666666666657</v>
      </c>
    </row>
    <row r="26" spans="2:13" s="11" customFormat="1" ht="35.450000000000003" customHeight="1" x14ac:dyDescent="0.25">
      <c r="B26" s="7" t="s" vm="92">
        <v>172</v>
      </c>
      <c r="C26" s="160" vm="911">
        <v>765.09</v>
      </c>
      <c r="D26" s="160" vm="1164">
        <v>905.36</v>
      </c>
      <c r="E26" s="267">
        <v>18.333790795854085</v>
      </c>
      <c r="F26" s="203" vm="830">
        <v>0</v>
      </c>
      <c r="G26" s="160" vm="978">
        <v>1</v>
      </c>
      <c r="H26" s="251" t="s">
        <v>82</v>
      </c>
    </row>
    <row r="27" spans="2:13" s="11" customFormat="1" ht="35.450000000000003" customHeight="1" x14ac:dyDescent="0.25">
      <c r="B27" s="7" t="s" vm="161">
        <v>173</v>
      </c>
      <c r="C27" s="160" vm="1381">
        <v>0</v>
      </c>
      <c r="D27" s="160" vm="1092">
        <v>0</v>
      </c>
      <c r="E27" s="267" t="s">
        <v>82</v>
      </c>
      <c r="F27" s="203" vm="602">
        <v>0</v>
      </c>
      <c r="G27" s="160" vm="1304">
        <v>0</v>
      </c>
      <c r="H27" s="251" t="s">
        <v>82</v>
      </c>
    </row>
    <row r="28" spans="2:13" s="11" customFormat="1" ht="35.450000000000003" customHeight="1" x14ac:dyDescent="0.25">
      <c r="B28" s="7" t="s" vm="120">
        <v>174</v>
      </c>
      <c r="C28" s="160" vm="515">
        <v>25835.51</v>
      </c>
      <c r="D28" s="160" vm="497">
        <v>0</v>
      </c>
      <c r="E28" s="267" t="s">
        <v>82</v>
      </c>
      <c r="F28" s="203" vm="532">
        <v>0</v>
      </c>
      <c r="G28" s="160" vm="849">
        <v>0</v>
      </c>
      <c r="H28" s="251" t="s">
        <v>82</v>
      </c>
    </row>
    <row r="29" spans="2:13" s="11" customFormat="1" ht="37.5" customHeight="1" x14ac:dyDescent="0.25">
      <c r="B29" s="7" t="s" vm="147">
        <v>175</v>
      </c>
      <c r="C29" s="160" vm="620">
        <v>0</v>
      </c>
      <c r="D29" s="160" vm="1203">
        <v>0</v>
      </c>
      <c r="E29" s="267" t="s">
        <v>82</v>
      </c>
      <c r="F29" s="203" vm="568">
        <v>0</v>
      </c>
      <c r="G29" s="160" vm="1344">
        <v>0</v>
      </c>
      <c r="H29" s="251" t="s">
        <v>82</v>
      </c>
    </row>
    <row r="30" spans="2:13" s="11" customFormat="1" ht="37.5" customHeight="1" x14ac:dyDescent="0.25">
      <c r="B30" s="7" t="s" vm="91">
        <v>176</v>
      </c>
      <c r="C30" s="160" vm="596">
        <v>106494.93</v>
      </c>
      <c r="D30" s="160" vm="1408">
        <v>430695.38</v>
      </c>
      <c r="E30" s="267">
        <v>304.42806056588802</v>
      </c>
      <c r="F30" s="203" vm="524">
        <v>1</v>
      </c>
      <c r="G30" s="160" vm="1407">
        <v>6</v>
      </c>
      <c r="H30" s="251">
        <v>500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57</v>
      </c>
      <c r="C32" s="170">
        <v>19038229.100000001</v>
      </c>
      <c r="D32" s="170">
        <v>9015589.9500000011</v>
      </c>
      <c r="E32" s="255">
        <v>-52.644807966934273</v>
      </c>
      <c r="F32" s="204">
        <v>193</v>
      </c>
      <c r="G32" s="170">
        <v>143</v>
      </c>
      <c r="H32" s="255">
        <v>-25.906735751295344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24</v>
      </c>
      <c r="C34" s="260">
        <v>81181108.520000011</v>
      </c>
      <c r="D34" s="260">
        <v>73917949.819999993</v>
      </c>
      <c r="E34" s="270">
        <v>-8.9468582437632591</v>
      </c>
      <c r="F34" s="234">
        <v>10203</v>
      </c>
      <c r="G34" s="260">
        <v>10601</v>
      </c>
      <c r="H34" s="271">
        <v>3.900813486229552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65" t="s">
        <v>178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79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179</v>
      </c>
      <c r="C8" s="165" vm="1415">
        <v>1635338.1099999999</v>
      </c>
      <c r="D8" s="156">
        <v>27.45</v>
      </c>
      <c r="E8" s="165" vm="1416">
        <v>1973817.8199999998</v>
      </c>
      <c r="F8" s="156">
        <v>30.15</v>
      </c>
      <c r="G8" s="273">
        <v>20.69784272317851</v>
      </c>
      <c r="H8" s="188" vm="663">
        <v>79</v>
      </c>
      <c r="I8" s="156">
        <v>5.71</v>
      </c>
      <c r="J8" s="164" vm="924">
        <v>92</v>
      </c>
      <c r="K8" s="156">
        <v>6.19</v>
      </c>
      <c r="L8" s="156">
        <v>16.455696202531641</v>
      </c>
    </row>
    <row r="9" spans="1:13" s="11" customFormat="1" ht="21" customHeight="1" x14ac:dyDescent="0.25">
      <c r="B9" s="7" t="s" vm="113">
        <v>180</v>
      </c>
      <c r="C9" s="165" vm="518">
        <v>88605.31</v>
      </c>
      <c r="D9" s="156">
        <v>1.49</v>
      </c>
      <c r="E9" s="165" vm="982">
        <v>63203.38</v>
      </c>
      <c r="F9" s="156">
        <v>0.96</v>
      </c>
      <c r="G9" s="273">
        <v>-28.668631710672869</v>
      </c>
      <c r="H9" s="188" vm="389">
        <v>78</v>
      </c>
      <c r="I9" s="156">
        <v>5.64</v>
      </c>
      <c r="J9" s="164" vm="800">
        <v>66</v>
      </c>
      <c r="K9" s="156">
        <v>4.4400000000000004</v>
      </c>
      <c r="L9" s="156">
        <v>-15.384615384615387</v>
      </c>
    </row>
    <row r="10" spans="1:13" s="11" customFormat="1" ht="21" customHeight="1" x14ac:dyDescent="0.25">
      <c r="B10" s="7" t="s" vm="90">
        <v>181</v>
      </c>
      <c r="C10" s="165" vm="1042">
        <v>2906260.71</v>
      </c>
      <c r="D10" s="156">
        <v>48.79</v>
      </c>
      <c r="E10" s="165" vm="1026">
        <v>3704932.7</v>
      </c>
      <c r="F10" s="156">
        <v>56.6</v>
      </c>
      <c r="G10" s="273">
        <v>27.481085480455761</v>
      </c>
      <c r="H10" s="188" vm="1338">
        <v>510</v>
      </c>
      <c r="I10" s="156">
        <v>36.880000000000003</v>
      </c>
      <c r="J10" s="164" vm="1158">
        <v>491</v>
      </c>
      <c r="K10" s="156">
        <v>33.020000000000003</v>
      </c>
      <c r="L10" s="156">
        <v>-3.7254901960784252</v>
      </c>
    </row>
    <row r="11" spans="1:13" s="11" customFormat="1" ht="21" customHeight="1" x14ac:dyDescent="0.25">
      <c r="B11" s="7" t="s" vm="84">
        <v>182</v>
      </c>
      <c r="C11" s="165" vm="551">
        <v>0</v>
      </c>
      <c r="D11" s="156">
        <v>0</v>
      </c>
      <c r="E11" s="165" vm="752">
        <v>0</v>
      </c>
      <c r="F11" s="156">
        <v>0</v>
      </c>
      <c r="G11" s="273" t="s">
        <v>82</v>
      </c>
      <c r="H11" s="188" vm="957">
        <v>0</v>
      </c>
      <c r="I11" s="156">
        <v>0</v>
      </c>
      <c r="J11" s="164" vm="581">
        <v>0</v>
      </c>
      <c r="K11" s="156">
        <v>0</v>
      </c>
      <c r="L11" s="156" t="s">
        <v>82</v>
      </c>
    </row>
    <row r="12" spans="1:13" s="47" customFormat="1" ht="21" customHeight="1" thickBot="1" x14ac:dyDescent="0.3">
      <c r="B12" s="7" t="s" vm="118">
        <v>183</v>
      </c>
      <c r="C12" s="165" vm="465">
        <v>1326736.1199999999</v>
      </c>
      <c r="D12" s="156">
        <v>22.27</v>
      </c>
      <c r="E12" s="165" vm="1343">
        <v>804300.19</v>
      </c>
      <c r="F12" s="156">
        <v>12.29</v>
      </c>
      <c r="G12" s="273">
        <v>-39.377531230550957</v>
      </c>
      <c r="H12" s="188" vm="631">
        <v>716</v>
      </c>
      <c r="I12" s="156">
        <v>51.77</v>
      </c>
      <c r="J12" s="164" vm="470">
        <v>838</v>
      </c>
      <c r="K12" s="156">
        <v>56.35</v>
      </c>
      <c r="L12" s="156">
        <v>17.039106145251395</v>
      </c>
      <c r="M12" s="60"/>
    </row>
    <row r="13" spans="1:13" ht="21" customHeight="1" thickBot="1" x14ac:dyDescent="0.3">
      <c r="B13" s="98" t="s" vm="104">
        <v>89</v>
      </c>
      <c r="C13" s="167">
        <v>5956940.25</v>
      </c>
      <c r="D13" s="177">
        <v>99.999999999999986</v>
      </c>
      <c r="E13" s="167">
        <v>6546254.0899999999</v>
      </c>
      <c r="F13" s="177">
        <v>100</v>
      </c>
      <c r="G13" s="274">
        <v>9.8928949304132914</v>
      </c>
      <c r="H13" s="167">
        <v>1383</v>
      </c>
      <c r="I13" s="177">
        <v>100</v>
      </c>
      <c r="J13" s="166">
        <v>1487</v>
      </c>
      <c r="K13" s="177">
        <v>100</v>
      </c>
      <c r="L13" s="274">
        <v>7.5198843094721752</v>
      </c>
    </row>
    <row r="14" spans="1:13" s="11" customFormat="1" ht="25.5" x14ac:dyDescent="0.25">
      <c r="B14" s="7" t="s" vm="117">
        <v>184</v>
      </c>
      <c r="C14" s="165" vm="699">
        <v>72892587.530000001</v>
      </c>
      <c r="D14" s="156">
        <v>53.03</v>
      </c>
      <c r="E14" s="165" vm="786">
        <v>82374651.670000002</v>
      </c>
      <c r="F14" s="156">
        <v>56.2</v>
      </c>
      <c r="G14" s="273">
        <v>13.008269374574638</v>
      </c>
      <c r="H14" s="188" vm="711">
        <v>42161</v>
      </c>
      <c r="I14" s="156">
        <v>78.069999999999993</v>
      </c>
      <c r="J14" s="164" vm="1108">
        <v>44884</v>
      </c>
      <c r="K14" s="156">
        <v>78.17</v>
      </c>
      <c r="L14" s="156">
        <v>6.4585754607338544</v>
      </c>
    </row>
    <row r="15" spans="1:13" s="11" customFormat="1" ht="25.5" x14ac:dyDescent="0.25">
      <c r="B15" s="7" t="s" vm="83">
        <v>185</v>
      </c>
      <c r="C15" s="165" vm="903">
        <v>40099808.600000009</v>
      </c>
      <c r="D15" s="156">
        <v>29.17</v>
      </c>
      <c r="E15" s="165" vm="591">
        <v>35640902.859999999</v>
      </c>
      <c r="F15" s="156">
        <v>24.32</v>
      </c>
      <c r="G15" s="273">
        <v>-11.119518759997291</v>
      </c>
      <c r="H15" s="188" vm="749">
        <v>2779</v>
      </c>
      <c r="I15" s="156">
        <v>5.15</v>
      </c>
      <c r="J15" s="164" vm="1057">
        <v>2512</v>
      </c>
      <c r="K15" s="156">
        <v>4.37</v>
      </c>
      <c r="L15" s="156">
        <v>-9.6077725800647613</v>
      </c>
    </row>
    <row r="16" spans="1:13" s="11" customFormat="1" ht="21" customHeight="1" x14ac:dyDescent="0.25">
      <c r="B16" s="282" t="s" vm="164">
        <v>186</v>
      </c>
      <c r="C16" s="165" vm="293">
        <v>14046129.009999998</v>
      </c>
      <c r="D16" s="156">
        <v>10.220000000000001</v>
      </c>
      <c r="E16" s="165" vm="219">
        <v>14116354.110000001</v>
      </c>
      <c r="F16" s="156">
        <v>9.6300000000000008</v>
      </c>
      <c r="G16" s="273">
        <v>0.49996052257534984</v>
      </c>
      <c r="H16" s="188" vm="310">
        <v>8037</v>
      </c>
      <c r="I16" s="156">
        <v>14.88</v>
      </c>
      <c r="J16" s="164" vm="224">
        <v>8863</v>
      </c>
      <c r="K16" s="156">
        <v>15.44</v>
      </c>
      <c r="L16" s="156">
        <v>10.277466716436479</v>
      </c>
    </row>
    <row r="17" spans="2:12" ht="26.25" thickBot="1" x14ac:dyDescent="0.3">
      <c r="B17" s="7" t="s" vm="89">
        <v>187</v>
      </c>
      <c r="C17" s="165" vm="1263">
        <v>10425775.989999998</v>
      </c>
      <c r="D17" s="156">
        <v>7.58</v>
      </c>
      <c r="E17" s="165" vm="1150">
        <v>14430213.489999998</v>
      </c>
      <c r="F17" s="156">
        <v>9.85</v>
      </c>
      <c r="G17" s="273">
        <v>38.409011509943241</v>
      </c>
      <c r="H17" s="188" vm="939">
        <v>1029</v>
      </c>
      <c r="I17" s="156">
        <v>1.9</v>
      </c>
      <c r="J17" s="164" vm="1010">
        <v>1158</v>
      </c>
      <c r="K17" s="156">
        <v>2.02</v>
      </c>
      <c r="L17" s="156">
        <v>12.536443148688051</v>
      </c>
    </row>
    <row r="18" spans="2:12" ht="15.75" thickBot="1" x14ac:dyDescent="0.3">
      <c r="B18" s="98" t="s" vm="112">
        <v>39</v>
      </c>
      <c r="C18" s="167">
        <v>137464301.13000003</v>
      </c>
      <c r="D18" s="177">
        <v>100</v>
      </c>
      <c r="E18" s="167">
        <v>146562122.13</v>
      </c>
      <c r="F18" s="177">
        <v>100</v>
      </c>
      <c r="G18" s="274">
        <v>6.6183153918602784</v>
      </c>
      <c r="H18" s="167">
        <v>54006</v>
      </c>
      <c r="I18" s="177">
        <v>100</v>
      </c>
      <c r="J18" s="166">
        <v>57417</v>
      </c>
      <c r="K18" s="177">
        <v>100</v>
      </c>
      <c r="L18" s="274">
        <v>6.3159648927896939</v>
      </c>
    </row>
    <row r="19" spans="2:12" ht="21" customHeight="1" x14ac:dyDescent="0.25">
      <c r="B19" s="7" t="s" vm="88">
        <v>188</v>
      </c>
      <c r="C19" s="165" vm="725">
        <v>23532345.970000003</v>
      </c>
      <c r="D19" s="156">
        <v>24.47</v>
      </c>
      <c r="E19" s="165" vm="496">
        <v>24977428.240000002</v>
      </c>
      <c r="F19" s="156">
        <v>24.81</v>
      </c>
      <c r="G19" s="273">
        <v>6.1408338626427224</v>
      </c>
      <c r="H19" s="188" vm="704">
        <v>5318</v>
      </c>
      <c r="I19" s="156">
        <v>9.4600000000000009</v>
      </c>
      <c r="J19" s="164" vm="546">
        <v>7095</v>
      </c>
      <c r="K19" s="156">
        <v>12.51</v>
      </c>
      <c r="L19" s="156">
        <v>33.414817600601708</v>
      </c>
    </row>
    <row r="20" spans="2:12" ht="21" customHeight="1" x14ac:dyDescent="0.25">
      <c r="B20" s="7" t="s" vm="82">
        <v>189</v>
      </c>
      <c r="C20" s="165" vm="556">
        <v>9731014.4299999997</v>
      </c>
      <c r="D20" s="156">
        <v>10.119999999999999</v>
      </c>
      <c r="E20" s="165" vm="1353">
        <v>9071039.7700000014</v>
      </c>
      <c r="F20" s="156">
        <v>9.01</v>
      </c>
      <c r="G20" s="273">
        <v>-6.7821773849738065</v>
      </c>
      <c r="H20" s="188" vm="916">
        <v>6575</v>
      </c>
      <c r="I20" s="156">
        <v>11.7</v>
      </c>
      <c r="J20" s="164" vm="1004">
        <v>6581</v>
      </c>
      <c r="K20" s="156">
        <v>11.6</v>
      </c>
      <c r="L20" s="156">
        <v>9.1254752851725129E-2</v>
      </c>
    </row>
    <row r="21" spans="2:12" ht="21" customHeight="1" x14ac:dyDescent="0.25">
      <c r="B21" s="7" t="s" vm="116">
        <v>190</v>
      </c>
      <c r="C21" s="165" vm="415">
        <v>3881892.58</v>
      </c>
      <c r="D21" s="156">
        <v>4.04</v>
      </c>
      <c r="E21" s="165" vm="629">
        <v>4113029.3200000003</v>
      </c>
      <c r="F21" s="156">
        <v>4.08</v>
      </c>
      <c r="G21" s="273">
        <v>5.9542281306506482</v>
      </c>
      <c r="H21" s="188" vm="613">
        <v>8812</v>
      </c>
      <c r="I21" s="156">
        <v>15.68</v>
      </c>
      <c r="J21" s="164" vm="572">
        <v>9878</v>
      </c>
      <c r="K21" s="156">
        <v>17.420000000000002</v>
      </c>
      <c r="L21" s="156">
        <v>12.097140263277353</v>
      </c>
    </row>
    <row r="22" spans="2:12" s="11" customFormat="1" ht="21" customHeight="1" x14ac:dyDescent="0.25">
      <c r="B22" s="7" t="s" vm="111">
        <v>191</v>
      </c>
      <c r="C22" s="165" vm="1179">
        <v>7154263.8600000003</v>
      </c>
      <c r="D22" s="156">
        <v>7.44</v>
      </c>
      <c r="E22" s="165" vm="952">
        <v>7694609.5099999979</v>
      </c>
      <c r="F22" s="156">
        <v>7.64</v>
      </c>
      <c r="G22" s="273">
        <v>7.5527777640563158</v>
      </c>
      <c r="H22" s="188" vm="585">
        <v>21509</v>
      </c>
      <c r="I22" s="156">
        <v>38.270000000000003</v>
      </c>
      <c r="J22" s="164" vm="1105">
        <v>21946</v>
      </c>
      <c r="K22" s="156">
        <v>38.700000000000003</v>
      </c>
      <c r="L22" s="156">
        <v>2.0317076572597443</v>
      </c>
    </row>
    <row r="23" spans="2:12" s="11" customFormat="1" ht="21" customHeight="1" x14ac:dyDescent="0.25">
      <c r="B23" s="7" t="s" vm="87">
        <v>192</v>
      </c>
      <c r="C23" s="165" vm="1420">
        <v>4261331.51</v>
      </c>
      <c r="D23" s="156">
        <v>4.43</v>
      </c>
      <c r="E23" s="165" vm="784">
        <v>3379015.63</v>
      </c>
      <c r="F23" s="156">
        <v>3.36</v>
      </c>
      <c r="G23" s="273">
        <v>-20.705168746657776</v>
      </c>
      <c r="H23" s="188" vm="987">
        <v>307</v>
      </c>
      <c r="I23" s="156">
        <v>0.55000000000000004</v>
      </c>
      <c r="J23" s="164" vm="1421">
        <v>306</v>
      </c>
      <c r="K23" s="156">
        <v>0.54</v>
      </c>
      <c r="L23" s="156">
        <v>-0.32573289902279612</v>
      </c>
    </row>
    <row r="24" spans="2:12" s="11" customFormat="1" ht="21" customHeight="1" x14ac:dyDescent="0.25">
      <c r="B24" s="7" t="s" vm="81">
        <v>193</v>
      </c>
      <c r="C24" s="165" vm="1388">
        <v>810266.14999999991</v>
      </c>
      <c r="D24" s="156">
        <v>0.84</v>
      </c>
      <c r="E24" s="165" vm="920">
        <v>1600521.5</v>
      </c>
      <c r="F24" s="156">
        <v>1.59</v>
      </c>
      <c r="G24" s="273">
        <v>97.53034234491966</v>
      </c>
      <c r="H24" s="188" vm="586">
        <v>38</v>
      </c>
      <c r="I24" s="156">
        <v>7.0000000000000007E-2</v>
      </c>
      <c r="J24" s="164" vm="940">
        <v>50</v>
      </c>
      <c r="K24" s="156">
        <v>0.09</v>
      </c>
      <c r="L24" s="156">
        <v>31.578947368421069</v>
      </c>
    </row>
    <row r="25" spans="2:12" s="11" customFormat="1" ht="21" customHeight="1" x14ac:dyDescent="0.25">
      <c r="B25" s="7" t="s" vm="115">
        <v>194</v>
      </c>
      <c r="C25" s="165" vm="983">
        <v>550</v>
      </c>
      <c r="D25" s="156">
        <v>0</v>
      </c>
      <c r="E25" s="165" vm="995">
        <v>0</v>
      </c>
      <c r="F25" s="156">
        <v>0</v>
      </c>
      <c r="G25" s="273" t="s">
        <v>82</v>
      </c>
      <c r="H25" s="188" vm="772">
        <v>1</v>
      </c>
      <c r="I25" s="156">
        <v>0</v>
      </c>
      <c r="J25" s="164" vm="1503">
        <v>0</v>
      </c>
      <c r="K25" s="156">
        <v>0</v>
      </c>
      <c r="L25" s="156" t="s">
        <v>82</v>
      </c>
    </row>
    <row r="26" spans="2:12" s="11" customFormat="1" ht="21" customHeight="1" x14ac:dyDescent="0.25">
      <c r="B26" s="7" t="s" vm="110">
        <v>195</v>
      </c>
      <c r="C26" s="165" vm="1046">
        <v>0</v>
      </c>
      <c r="D26" s="156">
        <v>0</v>
      </c>
      <c r="E26" s="165" vm="932">
        <v>0</v>
      </c>
      <c r="F26" s="156">
        <v>0</v>
      </c>
      <c r="G26" s="273" t="s">
        <v>82</v>
      </c>
      <c r="H26" s="188" vm="1367">
        <v>0</v>
      </c>
      <c r="I26" s="156">
        <v>0</v>
      </c>
      <c r="J26" s="164" vm="945">
        <v>0</v>
      </c>
      <c r="K26" s="156">
        <v>0</v>
      </c>
      <c r="L26" s="156" t="s">
        <v>82</v>
      </c>
    </row>
    <row r="27" spans="2:12" s="11" customFormat="1" ht="21" customHeight="1" x14ac:dyDescent="0.25">
      <c r="B27" s="7" t="s" vm="86">
        <v>196</v>
      </c>
      <c r="C27" s="165" vm="1044">
        <v>437163.64</v>
      </c>
      <c r="D27" s="156">
        <v>0.45</v>
      </c>
      <c r="E27" s="165" vm="832">
        <v>299355.14</v>
      </c>
      <c r="F27" s="156">
        <v>0.3</v>
      </c>
      <c r="G27" s="273">
        <v>-31.523321564437509</v>
      </c>
      <c r="H27" s="188" vm="1294">
        <v>86</v>
      </c>
      <c r="I27" s="156">
        <v>0.15</v>
      </c>
      <c r="J27" s="164" vm="487">
        <v>67</v>
      </c>
      <c r="K27" s="156">
        <v>0.12</v>
      </c>
      <c r="L27" s="156">
        <v>-22.093023255813947</v>
      </c>
    </row>
    <row r="28" spans="2:12" s="11" customFormat="1" ht="21" customHeight="1" x14ac:dyDescent="0.25">
      <c r="B28" s="7" t="s" vm="80">
        <v>197</v>
      </c>
      <c r="C28" s="165" vm="1130">
        <v>73297.84</v>
      </c>
      <c r="D28" s="156">
        <v>0.08</v>
      </c>
      <c r="E28" s="165" vm="1073">
        <v>114206.87</v>
      </c>
      <c r="F28" s="156">
        <v>0.11</v>
      </c>
      <c r="G28" s="273">
        <v>55.812053943199402</v>
      </c>
      <c r="H28" s="188" vm="1106">
        <v>10</v>
      </c>
      <c r="I28" s="156">
        <v>0.02</v>
      </c>
      <c r="J28" s="164" vm="964">
        <v>9</v>
      </c>
      <c r="K28" s="156">
        <v>0.02</v>
      </c>
      <c r="L28" s="156">
        <v>-10</v>
      </c>
    </row>
    <row r="29" spans="2:12" s="11" customFormat="1" ht="21" customHeight="1" x14ac:dyDescent="0.25">
      <c r="B29" s="7" t="s" vm="114">
        <v>198</v>
      </c>
      <c r="C29" s="165" vm="799">
        <v>2884401.4399999995</v>
      </c>
      <c r="D29" s="156">
        <v>3</v>
      </c>
      <c r="E29" s="165" vm="628">
        <v>792706.55000000016</v>
      </c>
      <c r="F29" s="156">
        <v>0.79</v>
      </c>
      <c r="G29" s="273">
        <v>-72.51746795688743</v>
      </c>
      <c r="H29" s="188" vm="765">
        <v>160</v>
      </c>
      <c r="I29" s="156">
        <v>0.28000000000000003</v>
      </c>
      <c r="J29" s="164" vm="680">
        <v>137</v>
      </c>
      <c r="K29" s="156">
        <v>0.24</v>
      </c>
      <c r="L29" s="156">
        <v>-14.375</v>
      </c>
    </row>
    <row r="30" spans="2:12" s="11" customFormat="1" ht="21" customHeight="1" x14ac:dyDescent="0.25">
      <c r="B30" s="7" t="s" vm="109">
        <v>199</v>
      </c>
      <c r="C30" s="165" vm="1223">
        <v>30874748.830000002</v>
      </c>
      <c r="D30" s="156">
        <v>32.1</v>
      </c>
      <c r="E30" s="165" vm="1117">
        <v>36604656.93</v>
      </c>
      <c r="F30" s="156">
        <v>36.35</v>
      </c>
      <c r="G30" s="273">
        <v>18.558557776613966</v>
      </c>
      <c r="H30" s="188" vm="788">
        <v>391</v>
      </c>
      <c r="I30" s="156">
        <v>0.7</v>
      </c>
      <c r="J30" s="164" vm="1253">
        <v>626</v>
      </c>
      <c r="K30" s="156">
        <v>1.1000000000000001</v>
      </c>
      <c r="L30" s="156">
        <v>60.102301790281331</v>
      </c>
    </row>
    <row r="31" spans="2:12" s="11" customFormat="1" ht="21" customHeight="1" thickBot="1" x14ac:dyDescent="0.3">
      <c r="B31" s="7" t="s" vm="85">
        <v>200</v>
      </c>
      <c r="C31" s="165" vm="773">
        <v>12535329.920000002</v>
      </c>
      <c r="D31" s="156">
        <v>13.03</v>
      </c>
      <c r="E31" s="165" vm="462">
        <v>12040876.880000001</v>
      </c>
      <c r="F31" s="156">
        <v>11.96</v>
      </c>
      <c r="G31" s="273">
        <v>-3.944475679185004</v>
      </c>
      <c r="H31" s="188" vm="834">
        <v>12996</v>
      </c>
      <c r="I31" s="156">
        <v>23.12</v>
      </c>
      <c r="J31" s="164" vm="792">
        <v>10014</v>
      </c>
      <c r="K31" s="156">
        <v>17.66</v>
      </c>
      <c r="L31" s="156">
        <v>-22.945521698984308</v>
      </c>
    </row>
    <row r="32" spans="2:12" ht="21" customHeight="1" thickBot="1" x14ac:dyDescent="0.3">
      <c r="B32" s="98" t="s" vm="79">
        <v>40</v>
      </c>
      <c r="C32" s="167">
        <v>96176606.170000002</v>
      </c>
      <c r="D32" s="177">
        <v>100</v>
      </c>
      <c r="E32" s="167">
        <v>100687446.34</v>
      </c>
      <c r="F32" s="177">
        <v>100</v>
      </c>
      <c r="G32" s="274">
        <v>4.6901635955283467</v>
      </c>
      <c r="H32" s="166">
        <v>56203</v>
      </c>
      <c r="I32" s="177">
        <v>100.00000000000001</v>
      </c>
      <c r="J32" s="166">
        <v>56709</v>
      </c>
      <c r="K32" s="177">
        <v>100</v>
      </c>
      <c r="L32" s="274">
        <v>0.90030781275021354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25</v>
      </c>
      <c r="C34" s="236">
        <v>239597847.55000001</v>
      </c>
      <c r="D34" s="272"/>
      <c r="E34" s="236">
        <v>253795822.56</v>
      </c>
      <c r="F34" s="272"/>
      <c r="G34" s="261">
        <v>5.9257523200566737</v>
      </c>
      <c r="H34" s="238">
        <v>111592</v>
      </c>
      <c r="I34" s="272"/>
      <c r="J34" s="238">
        <v>115613</v>
      </c>
      <c r="K34" s="272"/>
      <c r="L34" s="261">
        <v>3.6033048964083463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65" t="s">
        <v>201</v>
      </c>
      <c r="C1" s="365"/>
      <c r="D1" s="365"/>
      <c r="E1" s="365"/>
      <c r="F1" s="365"/>
      <c r="G1" s="365"/>
      <c r="H1" s="36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27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179</v>
      </c>
      <c r="C8" s="164" vm="423">
        <v>198344.59</v>
      </c>
      <c r="D8" s="165" vm="484">
        <v>-2180</v>
      </c>
      <c r="E8" s="273" t="s">
        <v>82</v>
      </c>
      <c r="F8" s="188" vm="409">
        <v>2</v>
      </c>
      <c r="G8" s="164" vm="1349">
        <v>1</v>
      </c>
      <c r="H8" s="156">
        <v>-50</v>
      </c>
    </row>
    <row r="9" spans="1:13" s="11" customFormat="1" ht="21" customHeight="1" x14ac:dyDescent="0.25">
      <c r="B9" s="7" t="s" vm="113">
        <v>180</v>
      </c>
      <c r="C9" s="164" vm="598">
        <v>25170.6</v>
      </c>
      <c r="D9" s="165" vm="451">
        <v>0</v>
      </c>
      <c r="E9" s="273" t="s">
        <v>82</v>
      </c>
      <c r="F9" s="188" vm="922">
        <v>3</v>
      </c>
      <c r="G9" s="164" vm="459">
        <v>0</v>
      </c>
      <c r="H9" s="156" t="s">
        <v>82</v>
      </c>
    </row>
    <row r="10" spans="1:13" s="11" customFormat="1" ht="21" customHeight="1" x14ac:dyDescent="0.25">
      <c r="B10" s="7" t="s" vm="90">
        <v>181</v>
      </c>
      <c r="C10" s="164" vm="1120">
        <v>668237.6399999999</v>
      </c>
      <c r="D10" s="165" vm="809">
        <v>205988.68</v>
      </c>
      <c r="E10" s="273">
        <v>-69.174337440794261</v>
      </c>
      <c r="F10" s="188" vm="1419">
        <v>16</v>
      </c>
      <c r="G10" s="164" vm="1418">
        <v>8</v>
      </c>
      <c r="H10" s="156">
        <v>-50</v>
      </c>
    </row>
    <row r="11" spans="1:13" s="11" customFormat="1" ht="21" customHeight="1" x14ac:dyDescent="0.25">
      <c r="B11" s="7" t="s" vm="84">
        <v>182</v>
      </c>
      <c r="C11" s="164" vm="1303">
        <v>0</v>
      </c>
      <c r="D11" s="165" vm="1330">
        <v>0</v>
      </c>
      <c r="E11" s="273" t="s">
        <v>82</v>
      </c>
      <c r="F11" s="188" vm="1135">
        <v>0</v>
      </c>
      <c r="G11" s="164" vm="1210">
        <v>0</v>
      </c>
      <c r="H11" s="156" t="s">
        <v>82</v>
      </c>
    </row>
    <row r="12" spans="1:13" s="47" customFormat="1" ht="21" customHeight="1" thickBot="1" x14ac:dyDescent="0.3">
      <c r="B12" s="7" t="s" vm="118">
        <v>183</v>
      </c>
      <c r="C12" s="164" vm="1431">
        <v>1018108.9</v>
      </c>
      <c r="D12" s="165" vm="1432">
        <v>390895.73</v>
      </c>
      <c r="E12" s="273">
        <v>-61.60570544074411</v>
      </c>
      <c r="F12" s="188" vm="1389">
        <v>63</v>
      </c>
      <c r="G12" s="164" vm="899">
        <v>137</v>
      </c>
      <c r="H12" s="156">
        <v>117.46031746031744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89</v>
      </c>
      <c r="C13" s="166">
        <v>1909861.73</v>
      </c>
      <c r="D13" s="167">
        <v>594704.40999999992</v>
      </c>
      <c r="E13" s="274">
        <v>-68.861389248320094</v>
      </c>
      <c r="F13" s="167">
        <v>84</v>
      </c>
      <c r="G13" s="166">
        <v>146</v>
      </c>
      <c r="H13" s="274">
        <v>73.809523809523824</v>
      </c>
    </row>
    <row r="14" spans="1:13" s="11" customFormat="1" ht="25.5" x14ac:dyDescent="0.25">
      <c r="B14" s="7" t="s" vm="117">
        <v>184</v>
      </c>
      <c r="C14" s="164" vm="928">
        <v>9800350.5999999996</v>
      </c>
      <c r="D14" s="165" vm="862">
        <v>13755570.119999999</v>
      </c>
      <c r="E14" s="273">
        <v>40.357939031283223</v>
      </c>
      <c r="F14" s="188" vm="736">
        <v>1814</v>
      </c>
      <c r="G14" s="164" vm="1110">
        <v>2167</v>
      </c>
      <c r="H14" s="156">
        <v>19.459757442116882</v>
      </c>
    </row>
    <row r="15" spans="1:13" s="11" customFormat="1" ht="21" customHeight="1" x14ac:dyDescent="0.25">
      <c r="B15" s="7" t="s" vm="83">
        <v>185</v>
      </c>
      <c r="C15" s="164" vm="1071">
        <v>30393046.409999996</v>
      </c>
      <c r="D15" s="165" vm="1286">
        <v>2526125.96</v>
      </c>
      <c r="E15" s="273">
        <v>-91.688473982098586</v>
      </c>
      <c r="F15" s="188" vm="1027">
        <v>209</v>
      </c>
      <c r="G15" s="164" vm="1039">
        <v>261</v>
      </c>
      <c r="H15" s="156">
        <v>24.880382775119614</v>
      </c>
    </row>
    <row r="16" spans="1:13" s="11" customFormat="1" ht="21" customHeight="1" x14ac:dyDescent="0.25">
      <c r="B16" s="282" t="s" vm="164">
        <v>186</v>
      </c>
      <c r="C16" s="164" vm="297">
        <v>0</v>
      </c>
      <c r="D16" s="165" vm="227">
        <v>3675.7299999999996</v>
      </c>
      <c r="E16" s="273" t="s">
        <v>82</v>
      </c>
      <c r="F16" s="188" vm="306">
        <v>0</v>
      </c>
      <c r="G16" s="164" vm="223">
        <v>2</v>
      </c>
      <c r="H16" s="156" t="s">
        <v>82</v>
      </c>
    </row>
    <row r="17" spans="2:8" ht="21" customHeight="1" thickBot="1" x14ac:dyDescent="0.3">
      <c r="B17" s="7" t="s" vm="89">
        <v>187</v>
      </c>
      <c r="C17" s="164" vm="1084">
        <v>302486.43</v>
      </c>
      <c r="D17" s="165" vm="812">
        <v>423675.49</v>
      </c>
      <c r="E17" s="273">
        <v>40.064296438025337</v>
      </c>
      <c r="F17" s="188" vm="1018">
        <v>101</v>
      </c>
      <c r="G17" s="164" vm="1315">
        <v>122</v>
      </c>
      <c r="H17" s="156">
        <v>20.792079207920793</v>
      </c>
    </row>
    <row r="18" spans="2:8" ht="21" customHeight="1" thickBot="1" x14ac:dyDescent="0.3">
      <c r="B18" s="98" t="s" vm="112">
        <v>39</v>
      </c>
      <c r="C18" s="166">
        <v>40495883.439999998</v>
      </c>
      <c r="D18" s="167">
        <v>16709047.299999999</v>
      </c>
      <c r="E18" s="274">
        <v>-58.738899165499973</v>
      </c>
      <c r="F18" s="167">
        <v>2124</v>
      </c>
      <c r="G18" s="166">
        <v>2552</v>
      </c>
      <c r="H18" s="274">
        <v>20.150659133709993</v>
      </c>
    </row>
    <row r="19" spans="2:8" ht="21" customHeight="1" x14ac:dyDescent="0.25">
      <c r="B19" s="7" t="s" vm="88">
        <v>188</v>
      </c>
      <c r="C19" s="164" vm="1124">
        <v>8308715.6200000001</v>
      </c>
      <c r="D19" s="165" vm="533">
        <v>12450412.34</v>
      </c>
      <c r="E19" s="273">
        <v>49.847616760771984</v>
      </c>
      <c r="F19" s="188" vm="648">
        <v>1557</v>
      </c>
      <c r="G19" s="164" vm="1241">
        <v>1797</v>
      </c>
      <c r="H19" s="156">
        <v>15.414258188824675</v>
      </c>
    </row>
    <row r="20" spans="2:8" ht="21" customHeight="1" x14ac:dyDescent="0.25">
      <c r="B20" s="7" t="s" vm="82">
        <v>189</v>
      </c>
      <c r="C20" s="164" vm="357">
        <v>993667.40999999992</v>
      </c>
      <c r="D20" s="165" vm="587">
        <v>1202115.2000000002</v>
      </c>
      <c r="E20" s="273">
        <v>20.977621677257204</v>
      </c>
      <c r="F20" s="188" vm="575">
        <v>120</v>
      </c>
      <c r="G20" s="164" vm="1125">
        <v>158</v>
      </c>
      <c r="H20" s="156">
        <v>31.666666666666657</v>
      </c>
    </row>
    <row r="21" spans="2:8" ht="21" customHeight="1" x14ac:dyDescent="0.25">
      <c r="B21" s="7" t="s" vm="116">
        <v>190</v>
      </c>
      <c r="C21" s="164" vm="541">
        <v>480894.42000000004</v>
      </c>
      <c r="D21" s="165" vm="1229">
        <v>488725.24</v>
      </c>
      <c r="E21" s="273">
        <v>1.6283865385670282</v>
      </c>
      <c r="F21" s="188" vm="695">
        <v>230</v>
      </c>
      <c r="G21" s="164" vm="652">
        <v>246</v>
      </c>
      <c r="H21" s="156">
        <v>6.9565217391304373</v>
      </c>
    </row>
    <row r="22" spans="2:8" s="11" customFormat="1" ht="21" customHeight="1" x14ac:dyDescent="0.25">
      <c r="B22" s="7" t="s" vm="111">
        <v>191</v>
      </c>
      <c r="C22" s="164" vm="1269">
        <v>1907305.93</v>
      </c>
      <c r="D22" s="165" vm="948">
        <v>1491117.53</v>
      </c>
      <c r="E22" s="273">
        <v>-21.820746921287025</v>
      </c>
      <c r="F22" s="188" vm="1184">
        <v>610</v>
      </c>
      <c r="G22" s="164" vm="666">
        <v>537</v>
      </c>
      <c r="H22" s="156">
        <v>-11.967213114754088</v>
      </c>
    </row>
    <row r="23" spans="2:8" s="11" customFormat="1" ht="21" customHeight="1" x14ac:dyDescent="0.25">
      <c r="B23" s="7" t="s" vm="87">
        <v>192</v>
      </c>
      <c r="C23" s="164" vm="1279">
        <v>455310.68000000005</v>
      </c>
      <c r="D23" s="165" vm="1031">
        <v>693700.41999999993</v>
      </c>
      <c r="E23" s="273">
        <v>52.357598991528107</v>
      </c>
      <c r="F23" s="188" vm="1069">
        <v>49</v>
      </c>
      <c r="G23" s="164" vm="1339">
        <v>64</v>
      </c>
      <c r="H23" s="156">
        <v>30.612244897959187</v>
      </c>
    </row>
    <row r="24" spans="2:8" s="11" customFormat="1" ht="21" customHeight="1" x14ac:dyDescent="0.25">
      <c r="B24" s="7" t="s" vm="81">
        <v>193</v>
      </c>
      <c r="C24" s="164" vm="933">
        <v>591992.39</v>
      </c>
      <c r="D24" s="165" vm="609">
        <v>32461.29</v>
      </c>
      <c r="E24" s="273">
        <v>-94.516603498906463</v>
      </c>
      <c r="F24" s="188" vm="678">
        <v>2</v>
      </c>
      <c r="G24" s="164" vm="645">
        <v>4</v>
      </c>
      <c r="H24" s="156">
        <v>100</v>
      </c>
    </row>
    <row r="25" spans="2:8" s="11" customFormat="1" ht="21" customHeight="1" x14ac:dyDescent="0.25">
      <c r="B25" s="7" t="s" vm="115">
        <v>194</v>
      </c>
      <c r="C25" s="164" vm="400">
        <v>9255.5400000000009</v>
      </c>
      <c r="D25" s="165" vm="878">
        <v>0</v>
      </c>
      <c r="E25" s="273" t="s">
        <v>82</v>
      </c>
      <c r="F25" s="188" vm="735">
        <v>1</v>
      </c>
      <c r="G25" s="164" vm="574">
        <v>0</v>
      </c>
      <c r="H25" s="156" t="s">
        <v>82</v>
      </c>
    </row>
    <row r="26" spans="2:8" s="11" customFormat="1" ht="21" customHeight="1" x14ac:dyDescent="0.25">
      <c r="B26" s="7" t="s" vm="110">
        <v>195</v>
      </c>
      <c r="C26" s="164" vm="822">
        <v>0</v>
      </c>
      <c r="D26" s="165" vm="971">
        <v>0</v>
      </c>
      <c r="E26" s="273" t="s">
        <v>82</v>
      </c>
      <c r="F26" s="188" vm="547">
        <v>0</v>
      </c>
      <c r="G26" s="164" vm="1221">
        <v>0</v>
      </c>
      <c r="H26" s="156" t="s">
        <v>82</v>
      </c>
    </row>
    <row r="27" spans="2:8" s="11" customFormat="1" ht="21" customHeight="1" x14ac:dyDescent="0.25">
      <c r="B27" s="7" t="s" vm="86">
        <v>196</v>
      </c>
      <c r="C27" s="164" vm="605">
        <v>414170.87</v>
      </c>
      <c r="D27" s="165" vm="464">
        <v>238569.74000000002</v>
      </c>
      <c r="E27" s="273">
        <v>-42.398232883930241</v>
      </c>
      <c r="F27" s="188" vm="802">
        <v>231</v>
      </c>
      <c r="G27" s="164" vm="514">
        <v>164</v>
      </c>
      <c r="H27" s="156">
        <v>-29.004329004328994</v>
      </c>
    </row>
    <row r="28" spans="2:8" s="11" customFormat="1" ht="21" customHeight="1" x14ac:dyDescent="0.25">
      <c r="B28" s="7" t="s" vm="80">
        <v>197</v>
      </c>
      <c r="C28" s="164" vm="1034">
        <v>35477.08</v>
      </c>
      <c r="D28" s="165" vm="1188">
        <v>11707.94</v>
      </c>
      <c r="E28" s="273">
        <v>-66.99858049196834</v>
      </c>
      <c r="F28" s="188" vm="968">
        <v>4</v>
      </c>
      <c r="G28" s="164" vm="1021">
        <v>4</v>
      </c>
      <c r="H28" s="156">
        <v>0</v>
      </c>
    </row>
    <row r="29" spans="2:8" s="11" customFormat="1" ht="21" customHeight="1" x14ac:dyDescent="0.25">
      <c r="B29" s="7" t="s" vm="114">
        <v>198</v>
      </c>
      <c r="C29" s="164" vm="1038">
        <v>1523847.02</v>
      </c>
      <c r="D29" s="165" vm="1191">
        <v>4050714.57</v>
      </c>
      <c r="E29" s="273">
        <v>165.82160261730212</v>
      </c>
      <c r="F29" s="188" vm="1025">
        <v>106</v>
      </c>
      <c r="G29" s="164" vm="1285">
        <v>127</v>
      </c>
      <c r="H29" s="156">
        <v>19.811320754716988</v>
      </c>
    </row>
    <row r="30" spans="2:8" s="11" customFormat="1" ht="21" customHeight="1" x14ac:dyDescent="0.25">
      <c r="B30" s="7" t="s" vm="109">
        <v>199</v>
      </c>
      <c r="C30" s="164" vm="927">
        <v>5005890.1900000004</v>
      </c>
      <c r="D30" s="165" vm="647">
        <v>6685335.7200000007</v>
      </c>
      <c r="E30" s="273">
        <v>33.549388145887406</v>
      </c>
      <c r="F30" s="188" vm="835">
        <v>1077</v>
      </c>
      <c r="G30" s="164" vm="767">
        <v>1499</v>
      </c>
      <c r="H30" s="156">
        <v>39.182915506035272</v>
      </c>
    </row>
    <row r="31" spans="2:8" s="11" customFormat="1" ht="21" customHeight="1" thickBot="1" x14ac:dyDescent="0.3">
      <c r="B31" s="7" t="s" vm="85">
        <v>200</v>
      </c>
      <c r="C31" s="164" vm="478">
        <v>2370527.63</v>
      </c>
      <c r="D31" s="165" vm="798">
        <v>2385990.64</v>
      </c>
      <c r="E31" s="273">
        <v>0.65230245808187703</v>
      </c>
      <c r="F31" s="188" vm="622">
        <v>1168</v>
      </c>
      <c r="G31" s="164" vm="690">
        <v>1141</v>
      </c>
      <c r="H31" s="156">
        <v>-2.3116438356164366</v>
      </c>
    </row>
    <row r="32" spans="2:8" ht="21" customHeight="1" thickBot="1" x14ac:dyDescent="0.3">
      <c r="B32" s="98" t="s" vm="79">
        <v>40</v>
      </c>
      <c r="C32" s="166">
        <v>8900264.8399999999</v>
      </c>
      <c r="D32" s="167">
        <v>29730850.629999995</v>
      </c>
      <c r="E32" s="274">
        <v>234.04456119532722</v>
      </c>
      <c r="F32" s="167">
        <v>2351</v>
      </c>
      <c r="G32" s="166">
        <v>5741</v>
      </c>
      <c r="H32" s="274">
        <v>144.19396001701404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36">
        <v>51306010.00999999</v>
      </c>
      <c r="D34" s="236">
        <v>47034602.339999989</v>
      </c>
      <c r="E34" s="261">
        <v>-8.3253553904649209</v>
      </c>
      <c r="F34" s="238">
        <v>4559</v>
      </c>
      <c r="G34" s="238">
        <v>8439</v>
      </c>
      <c r="H34" s="261">
        <v>85.106382978723389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5" t="s">
        <v>202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203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44</v>
      </c>
      <c r="C8" s="164" vm="1217">
        <v>155918324.57999998</v>
      </c>
      <c r="D8" s="193">
        <v>93.06</v>
      </c>
      <c r="E8" s="165" vm="1012">
        <v>178971457.31</v>
      </c>
      <c r="F8" s="156">
        <v>93.41</v>
      </c>
      <c r="G8" s="273">
        <v>14.785390230493206</v>
      </c>
      <c r="H8" s="188" vm="1152">
        <v>156629</v>
      </c>
      <c r="I8" s="156">
        <v>77.75</v>
      </c>
      <c r="J8" s="165" vm="1200">
        <v>171828</v>
      </c>
      <c r="K8" s="156">
        <v>77.83</v>
      </c>
      <c r="L8" s="156">
        <v>9.7038224083662641</v>
      </c>
    </row>
    <row r="9" spans="1:13" s="11" customFormat="1" ht="37.5" customHeight="1" x14ac:dyDescent="0.25">
      <c r="B9" s="7" t="s" vm="76">
        <v>204</v>
      </c>
      <c r="C9" s="164" vm="980">
        <v>5841573.6100000013</v>
      </c>
      <c r="D9" s="193">
        <v>3.49</v>
      </c>
      <c r="E9" s="165" vm="1435">
        <v>6529746.5300000003</v>
      </c>
      <c r="F9" s="156">
        <v>3.41</v>
      </c>
      <c r="G9" s="273">
        <v>11.780608547360231</v>
      </c>
      <c r="H9" s="188" vm="1265">
        <v>37507</v>
      </c>
      <c r="I9" s="156">
        <v>18.62</v>
      </c>
      <c r="J9" s="165" vm="1434">
        <v>40013</v>
      </c>
      <c r="K9" s="156">
        <v>18.12</v>
      </c>
      <c r="L9" s="156">
        <v>6.6814194683659167</v>
      </c>
    </row>
    <row r="10" spans="1:13" s="11" customFormat="1" ht="37.5" customHeight="1" x14ac:dyDescent="0.25">
      <c r="B10" s="7" t="s" vm="108">
        <v>205</v>
      </c>
      <c r="C10" s="164" vm="761">
        <v>5332534.959999999</v>
      </c>
      <c r="D10" s="193">
        <v>3.18</v>
      </c>
      <c r="E10" s="165" vm="826">
        <v>5414661.96</v>
      </c>
      <c r="F10" s="156">
        <v>2.83</v>
      </c>
      <c r="G10" s="273">
        <v>1.540111797035479</v>
      </c>
      <c r="H10" s="188" vm="536">
        <v>396</v>
      </c>
      <c r="I10" s="156">
        <v>0.19</v>
      </c>
      <c r="J10" s="165" vm="565">
        <v>405</v>
      </c>
      <c r="K10" s="156">
        <v>0.18</v>
      </c>
      <c r="L10" s="156">
        <v>2.2727272727272663</v>
      </c>
    </row>
    <row r="11" spans="1:13" s="11" customFormat="1" ht="35.450000000000003" customHeight="1" x14ac:dyDescent="0.25">
      <c r="B11" s="7" t="s" vm="62">
        <v>206</v>
      </c>
      <c r="C11" s="164" vm="1465">
        <v>449860.88000000006</v>
      </c>
      <c r="D11" s="193">
        <v>0.27</v>
      </c>
      <c r="E11" s="165" vm="1535">
        <v>673778.72</v>
      </c>
      <c r="F11" s="156">
        <v>0.35</v>
      </c>
      <c r="G11" s="273">
        <v>49.774908189393983</v>
      </c>
      <c r="H11" s="188" vm="1464">
        <v>6928</v>
      </c>
      <c r="I11" s="156">
        <v>3.44</v>
      </c>
      <c r="J11" s="165" vm="1174">
        <v>8545</v>
      </c>
      <c r="K11" s="156">
        <v>3.87</v>
      </c>
      <c r="L11" s="156">
        <v>23.340069284064668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38</v>
      </c>
      <c r="C13" s="166">
        <v>167542294.03</v>
      </c>
      <c r="D13" s="191">
        <v>100</v>
      </c>
      <c r="E13" s="167">
        <v>191589644.52000001</v>
      </c>
      <c r="F13" s="191">
        <v>99.999999999999986</v>
      </c>
      <c r="G13" s="274">
        <v>14.35300300095814</v>
      </c>
      <c r="H13" s="167">
        <v>201460</v>
      </c>
      <c r="I13" s="191">
        <v>100</v>
      </c>
      <c r="J13" s="167">
        <v>220791</v>
      </c>
      <c r="K13" s="191">
        <v>100.00000000000001</v>
      </c>
      <c r="L13" s="274">
        <v>9.5954531917005852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145</v>
      </c>
      <c r="C15" s="164" vm="528">
        <v>163342.53</v>
      </c>
      <c r="D15" s="193">
        <v>96.26</v>
      </c>
      <c r="E15" s="165" vm="781">
        <v>168280.97000000003</v>
      </c>
      <c r="F15" s="193">
        <v>53.64</v>
      </c>
      <c r="G15" s="273">
        <v>3.023364459948084</v>
      </c>
      <c r="H15" s="188" vm="1111">
        <v>28</v>
      </c>
      <c r="I15" s="193">
        <v>90.32</v>
      </c>
      <c r="J15" s="165" vm="718">
        <v>40</v>
      </c>
      <c r="K15" s="193">
        <v>93.02</v>
      </c>
      <c r="L15" s="156">
        <v>42.857142857142861</v>
      </c>
    </row>
    <row r="16" spans="1:13" s="11" customFormat="1" ht="35.450000000000003" customHeight="1" x14ac:dyDescent="0.25">
      <c r="B16" s="7" t="s" vm="78">
        <v>207</v>
      </c>
      <c r="C16" s="164" vm="694">
        <v>6339.22</v>
      </c>
      <c r="D16" s="193">
        <v>3.74</v>
      </c>
      <c r="E16" s="165" vm="595">
        <v>145471.18</v>
      </c>
      <c r="F16" s="193">
        <v>46.36</v>
      </c>
      <c r="G16" s="273">
        <v>2194.7804303999542</v>
      </c>
      <c r="H16" s="188" vm="458">
        <v>3</v>
      </c>
      <c r="I16" s="193">
        <v>9.68</v>
      </c>
      <c r="J16" s="165" vm="646">
        <v>3</v>
      </c>
      <c r="K16" s="193">
        <v>6.98</v>
      </c>
      <c r="L16" s="156">
        <v>0</v>
      </c>
    </row>
    <row r="17" spans="2:13" s="11" customFormat="1" ht="35.450000000000003" customHeight="1" x14ac:dyDescent="0.25">
      <c r="B17" s="282" t="s" vm="165">
        <v>208</v>
      </c>
      <c r="C17" s="164" vm="263">
        <v>0</v>
      </c>
      <c r="D17" s="193">
        <v>0</v>
      </c>
      <c r="E17" s="165" vm="222">
        <v>0</v>
      </c>
      <c r="F17" s="193">
        <v>0</v>
      </c>
      <c r="G17" s="273" t="s">
        <v>82</v>
      </c>
      <c r="H17" s="188" vm="319">
        <v>0</v>
      </c>
      <c r="I17" s="193">
        <v>0</v>
      </c>
      <c r="J17" s="165" vm="211">
        <v>0</v>
      </c>
      <c r="K17" s="193">
        <v>0</v>
      </c>
      <c r="L17" s="156" t="s">
        <v>82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90</v>
      </c>
      <c r="C19" s="166">
        <v>169681.75</v>
      </c>
      <c r="D19" s="191">
        <v>100</v>
      </c>
      <c r="E19" s="167">
        <v>313752.15000000002</v>
      </c>
      <c r="F19" s="191">
        <v>100</v>
      </c>
      <c r="G19" s="274">
        <v>84.90624360015147</v>
      </c>
      <c r="H19" s="167">
        <v>31</v>
      </c>
      <c r="I19" s="191">
        <v>100</v>
      </c>
      <c r="J19" s="167">
        <v>43</v>
      </c>
      <c r="K19" s="191">
        <v>100</v>
      </c>
      <c r="L19" s="274">
        <v>38.709677419354847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209</v>
      </c>
      <c r="C21" s="164" vm="610">
        <v>1096460.73</v>
      </c>
      <c r="D21" s="193">
        <v>63.66</v>
      </c>
      <c r="E21" s="165" vm="1091">
        <v>1113541.8999999999</v>
      </c>
      <c r="F21" s="193">
        <v>58.73</v>
      </c>
      <c r="G21" s="273">
        <v>1.5578460343034664</v>
      </c>
      <c r="H21" s="188" vm="1324">
        <v>607</v>
      </c>
      <c r="I21" s="193">
        <v>41.29</v>
      </c>
      <c r="J21" s="165" vm="1002">
        <v>717</v>
      </c>
      <c r="K21" s="193">
        <v>40.06</v>
      </c>
      <c r="L21" s="156">
        <v>18.121911037891266</v>
      </c>
    </row>
    <row r="22" spans="2:13" ht="37.5" customHeight="1" x14ac:dyDescent="0.25">
      <c r="B22" s="7" t="s" vm="74">
        <v>210</v>
      </c>
      <c r="C22" s="164" vm="805">
        <v>0</v>
      </c>
      <c r="D22" s="193">
        <v>0</v>
      </c>
      <c r="E22" s="165" vm="594">
        <v>0</v>
      </c>
      <c r="F22" s="193">
        <v>0</v>
      </c>
      <c r="G22" s="273" t="s">
        <v>82</v>
      </c>
      <c r="H22" s="188" vm="795">
        <v>0</v>
      </c>
      <c r="I22" s="193">
        <v>0</v>
      </c>
      <c r="J22" s="165" vm="967">
        <v>0</v>
      </c>
      <c r="K22" s="193">
        <v>0</v>
      </c>
      <c r="L22" s="156" t="s">
        <v>82</v>
      </c>
    </row>
    <row r="23" spans="2:13" ht="36" customHeight="1" x14ac:dyDescent="0.25">
      <c r="B23" s="7" t="s" vm="77">
        <v>146</v>
      </c>
      <c r="C23" s="164" vm="1122">
        <v>451000.39</v>
      </c>
      <c r="D23" s="193">
        <v>26.18</v>
      </c>
      <c r="E23" s="165" vm="1157">
        <v>474515.65</v>
      </c>
      <c r="F23" s="193">
        <v>25.03</v>
      </c>
      <c r="G23" s="273">
        <v>5.214022098739207</v>
      </c>
      <c r="H23" s="188" vm="896">
        <v>806</v>
      </c>
      <c r="I23" s="193">
        <v>54.83</v>
      </c>
      <c r="J23" s="165" vm="1171">
        <v>919</v>
      </c>
      <c r="K23" s="193">
        <v>51.34</v>
      </c>
      <c r="L23" s="156">
        <v>14.019851116625318</v>
      </c>
    </row>
    <row r="24" spans="2:13" s="11" customFormat="1" ht="31.9" customHeight="1" x14ac:dyDescent="0.25">
      <c r="B24" s="7" t="s" vm="60">
        <v>211</v>
      </c>
      <c r="C24" s="164" vm="654">
        <v>174942.96</v>
      </c>
      <c r="D24" s="193">
        <v>10.16</v>
      </c>
      <c r="E24" s="165" vm="843">
        <v>307904.65000000002</v>
      </c>
      <c r="F24" s="193">
        <v>16.239999999999998</v>
      </c>
      <c r="G24" s="273">
        <v>76.002881167667482</v>
      </c>
      <c r="H24" s="188" vm="549">
        <v>57</v>
      </c>
      <c r="I24" s="193">
        <v>3.88</v>
      </c>
      <c r="J24" s="165" vm="1359">
        <v>154</v>
      </c>
      <c r="K24" s="193">
        <v>8.6</v>
      </c>
      <c r="L24" s="156">
        <v>170.17543859649123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91</v>
      </c>
      <c r="C26" s="166">
        <v>1722404.08</v>
      </c>
      <c r="D26" s="191">
        <v>100</v>
      </c>
      <c r="E26" s="167">
        <v>1895962.1999999997</v>
      </c>
      <c r="F26" s="191">
        <v>99.999999999999986</v>
      </c>
      <c r="G26" s="274">
        <v>10.076504231225442</v>
      </c>
      <c r="H26" s="167">
        <v>1470</v>
      </c>
      <c r="I26" s="191">
        <v>100</v>
      </c>
      <c r="J26" s="167">
        <v>1790</v>
      </c>
      <c r="K26" s="191">
        <v>100</v>
      </c>
      <c r="L26" s="274">
        <v>21.768707482993193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26</v>
      </c>
      <c r="C28" s="236">
        <v>169434379.86000001</v>
      </c>
      <c r="D28" s="264"/>
      <c r="E28" s="236">
        <v>193799358.87</v>
      </c>
      <c r="F28" s="264"/>
      <c r="G28" s="265">
        <v>14.380186022537018</v>
      </c>
      <c r="H28" s="234">
        <v>202961</v>
      </c>
      <c r="I28" s="264"/>
      <c r="J28" s="238">
        <v>222624</v>
      </c>
      <c r="K28" s="264"/>
      <c r="L28" s="261">
        <v>9.6880681510240976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S126"/>
  <sheetViews>
    <sheetView showGridLines="0" zoomScale="85" zoomScaleNormal="85" workbookViewId="0">
      <selection activeCell="E40" sqref="E40"/>
    </sheetView>
  </sheetViews>
  <sheetFormatPr defaultColWidth="9.28515625" defaultRowHeight="15" x14ac:dyDescent="0.25"/>
  <cols>
    <col min="1" max="1" width="2.140625" style="5" customWidth="1"/>
    <col min="2" max="2" width="24.425781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37" t="s">
        <v>128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</row>
    <row r="2" spans="1:19" s="11" customFormat="1" ht="20.25" customHeight="1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48" t="s">
        <v>15</v>
      </c>
      <c r="C5" s="344" t="s">
        <v>10</v>
      </c>
      <c r="D5" s="344"/>
      <c r="E5" s="344"/>
      <c r="F5" s="344"/>
      <c r="G5" s="344"/>
      <c r="H5" s="344" t="s">
        <v>11</v>
      </c>
      <c r="I5" s="344"/>
      <c r="J5" s="344"/>
      <c r="K5" s="344"/>
      <c r="L5" s="344"/>
      <c r="M5" s="344" t="s">
        <v>12</v>
      </c>
      <c r="N5" s="344"/>
      <c r="O5" s="344"/>
      <c r="P5" s="344"/>
      <c r="Q5" s="345"/>
      <c r="R5" s="5"/>
    </row>
    <row r="6" spans="1:19" ht="15" customHeight="1" x14ac:dyDescent="0.25">
      <c r="B6" s="349"/>
      <c r="C6" s="342" t="s">
        <v>13</v>
      </c>
      <c r="D6" s="343"/>
      <c r="E6" s="340" t="s">
        <v>79</v>
      </c>
      <c r="F6" s="339" t="s">
        <v>14</v>
      </c>
      <c r="G6" s="339"/>
      <c r="H6" s="342" t="s">
        <v>13</v>
      </c>
      <c r="I6" s="343"/>
      <c r="J6" s="340" t="s">
        <v>79</v>
      </c>
      <c r="K6" s="346" t="s">
        <v>14</v>
      </c>
      <c r="L6" s="346"/>
      <c r="M6" s="342" t="s">
        <v>13</v>
      </c>
      <c r="N6" s="343"/>
      <c r="O6" s="340" t="s">
        <v>79</v>
      </c>
      <c r="P6" s="346" t="s">
        <v>14</v>
      </c>
      <c r="Q6" s="347"/>
      <c r="R6" s="5"/>
    </row>
    <row r="7" spans="1:19" ht="18" customHeight="1" thickBot="1" x14ac:dyDescent="0.3">
      <c r="B7" s="350"/>
      <c r="C7" s="12" t="s">
        <v>80</v>
      </c>
      <c r="D7" s="12" t="s">
        <v>81</v>
      </c>
      <c r="E7" s="341"/>
      <c r="F7" s="88">
        <v>2019</v>
      </c>
      <c r="G7" s="88">
        <v>2020</v>
      </c>
      <c r="H7" s="12" t="s">
        <v>80</v>
      </c>
      <c r="I7" s="12" t="s">
        <v>81</v>
      </c>
      <c r="J7" s="341"/>
      <c r="K7" s="81">
        <v>2019</v>
      </c>
      <c r="L7" s="81">
        <v>2020</v>
      </c>
      <c r="M7" s="12" t="s">
        <v>80</v>
      </c>
      <c r="N7" s="12" t="s">
        <v>81</v>
      </c>
      <c r="O7" s="341"/>
      <c r="P7" s="81">
        <v>2019</v>
      </c>
      <c r="Q7" s="40">
        <v>2020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39">
        <v>50</v>
      </c>
      <c r="C9" s="103" vm="375">
        <v>54267334.350000001</v>
      </c>
      <c r="D9" s="107" vm="1613">
        <v>76533882.439999998</v>
      </c>
      <c r="E9" s="284">
        <v>41.03121768685142</v>
      </c>
      <c r="F9" s="108">
        <v>6.68</v>
      </c>
      <c r="G9" s="109">
        <v>8.6999999999999993</v>
      </c>
      <c r="H9" s="103" vm="378">
        <v>0</v>
      </c>
      <c r="I9" s="107" vm="1599">
        <v>0</v>
      </c>
      <c r="J9" s="284" t="s">
        <v>82</v>
      </c>
      <c r="K9" s="108">
        <v>0</v>
      </c>
      <c r="L9" s="109">
        <v>0</v>
      </c>
      <c r="M9" s="103" vm="611">
        <v>54267334.350000001</v>
      </c>
      <c r="N9" s="107" vm="1593">
        <v>76533882.439999998</v>
      </c>
      <c r="O9" s="284">
        <v>41.03121768685142</v>
      </c>
      <c r="P9" s="108">
        <v>5.43</v>
      </c>
      <c r="Q9" s="109">
        <v>6.93</v>
      </c>
      <c r="S9" s="300"/>
    </row>
    <row r="10" spans="1:19" s="53" customFormat="1" ht="23.45" customHeight="1" x14ac:dyDescent="0.25">
      <c r="A10" s="5"/>
      <c r="B10" s="86" t="s" vm="153">
        <v>47</v>
      </c>
      <c r="C10" s="104" vm="329">
        <v>8154154</v>
      </c>
      <c r="D10" s="105" vm="1590">
        <v>9073548.2400000002</v>
      </c>
      <c r="E10" s="285">
        <v>11.275164045221615</v>
      </c>
      <c r="F10" s="110">
        <v>1</v>
      </c>
      <c r="G10" s="111">
        <v>1.03</v>
      </c>
      <c r="H10" s="104" vm="283">
        <v>21682875.419999998</v>
      </c>
      <c r="I10" s="105" vm="1588">
        <v>22649194.580000002</v>
      </c>
      <c r="J10" s="285">
        <v>4.4566006181481015</v>
      </c>
      <c r="K10" s="110">
        <v>11.6</v>
      </c>
      <c r="L10" s="111">
        <v>10.1</v>
      </c>
      <c r="M10" s="104" vm="321">
        <v>29837029.419999998</v>
      </c>
      <c r="N10" s="105" vm="1589">
        <v>31722742.82</v>
      </c>
      <c r="O10" s="285">
        <v>6.3200440414352954</v>
      </c>
      <c r="P10" s="110">
        <v>2.98</v>
      </c>
      <c r="Q10" s="111">
        <v>2.87</v>
      </c>
      <c r="S10" s="300"/>
    </row>
    <row r="11" spans="1:19" ht="23.45" customHeight="1" x14ac:dyDescent="0.25">
      <c r="B11" s="86" t="s" vm="159">
        <v>52</v>
      </c>
      <c r="C11" s="104" vm="1197">
        <v>139239899.22999999</v>
      </c>
      <c r="D11" s="105" vm="1661">
        <v>128586638.37999997</v>
      </c>
      <c r="E11" s="285">
        <v>-7.6510116058061044</v>
      </c>
      <c r="F11" s="110">
        <v>17.13</v>
      </c>
      <c r="G11" s="111">
        <v>14.62</v>
      </c>
      <c r="H11" s="104" vm="1079">
        <v>28434670.719999999</v>
      </c>
      <c r="I11" s="105" vm="1695">
        <v>38995412.359999999</v>
      </c>
      <c r="J11" s="285">
        <v>37.140369037479047</v>
      </c>
      <c r="K11" s="110">
        <v>15.21</v>
      </c>
      <c r="L11" s="111">
        <v>17.38</v>
      </c>
      <c r="M11" s="104" vm="607">
        <v>167674569.94999999</v>
      </c>
      <c r="N11" s="105" vm="1656">
        <v>167582050.73999998</v>
      </c>
      <c r="O11" s="285">
        <v>-5.5177842428705048E-2</v>
      </c>
      <c r="P11" s="110">
        <v>16.77</v>
      </c>
      <c r="Q11" s="111">
        <v>15.18</v>
      </c>
      <c r="S11" s="300"/>
    </row>
    <row r="12" spans="1:19" ht="23.45" customHeight="1" x14ac:dyDescent="0.25">
      <c r="B12" s="86" t="s" vm="145">
        <v>0</v>
      </c>
      <c r="C12" s="104" vm="1445">
        <v>285153162.36000001</v>
      </c>
      <c r="D12" s="105" vm="1680">
        <v>279657388.43000001</v>
      </c>
      <c r="E12" s="285">
        <v>-1.9273059728728157</v>
      </c>
      <c r="F12" s="110">
        <v>35.08</v>
      </c>
      <c r="G12" s="111">
        <v>31.79</v>
      </c>
      <c r="H12" s="104" vm="1154">
        <v>33064961.48</v>
      </c>
      <c r="I12" s="105" vm="1685">
        <v>24131339.729999997</v>
      </c>
      <c r="J12" s="285">
        <v>-27.018394548572772</v>
      </c>
      <c r="K12" s="110">
        <v>17.690000000000001</v>
      </c>
      <c r="L12" s="111">
        <v>10.76</v>
      </c>
      <c r="M12" s="104" vm="1444">
        <v>318218123.83999997</v>
      </c>
      <c r="N12" s="105" vm="1688">
        <v>303788728.15999997</v>
      </c>
      <c r="O12" s="285">
        <v>-4.5344355330481108</v>
      </c>
      <c r="P12" s="110">
        <v>31.83</v>
      </c>
      <c r="Q12" s="111">
        <v>27.52</v>
      </c>
      <c r="S12" s="300"/>
    </row>
    <row r="13" spans="1:19" ht="23.45" customHeight="1" x14ac:dyDescent="0.25">
      <c r="B13" s="86" t="s" vm="158">
        <v>83</v>
      </c>
      <c r="C13" s="104" vm="362">
        <v>6007474.1399999997</v>
      </c>
      <c r="D13" s="105">
        <v>0</v>
      </c>
      <c r="E13" s="285" t="s">
        <v>82</v>
      </c>
      <c r="F13" s="110">
        <v>0.74</v>
      </c>
      <c r="G13" s="111">
        <v>0</v>
      </c>
      <c r="H13" s="104">
        <v>0</v>
      </c>
      <c r="I13" s="105">
        <v>0</v>
      </c>
      <c r="J13" s="285" t="s">
        <v>82</v>
      </c>
      <c r="K13" s="110">
        <v>0</v>
      </c>
      <c r="L13" s="111">
        <v>0</v>
      </c>
      <c r="M13" s="104" vm="1113">
        <v>6007474.1399999997</v>
      </c>
      <c r="N13" s="105">
        <v>0</v>
      </c>
      <c r="O13" s="285" t="s">
        <v>82</v>
      </c>
      <c r="P13" s="110">
        <v>0.6</v>
      </c>
      <c r="Q13" s="111">
        <v>0</v>
      </c>
      <c r="S13" s="300"/>
    </row>
    <row r="14" spans="1:19" ht="23.45" customHeight="1" x14ac:dyDescent="0.25">
      <c r="B14" s="86" t="s" vm="141">
        <v>84</v>
      </c>
      <c r="C14" s="104">
        <v>0</v>
      </c>
      <c r="D14" s="105">
        <v>0</v>
      </c>
      <c r="E14" s="285" t="s">
        <v>82</v>
      </c>
      <c r="F14" s="110">
        <v>0</v>
      </c>
      <c r="G14" s="111">
        <v>0</v>
      </c>
      <c r="H14" s="104" vm="689">
        <v>64941.04</v>
      </c>
      <c r="I14" s="105">
        <v>0</v>
      </c>
      <c r="J14" s="285" t="s">
        <v>82</v>
      </c>
      <c r="K14" s="110">
        <v>0.03</v>
      </c>
      <c r="L14" s="111">
        <v>0</v>
      </c>
      <c r="M14" s="104" vm="813">
        <v>64941.04</v>
      </c>
      <c r="N14" s="105">
        <v>0</v>
      </c>
      <c r="O14" s="285" t="s">
        <v>82</v>
      </c>
      <c r="P14" s="110">
        <v>0.01</v>
      </c>
      <c r="Q14" s="111">
        <v>0</v>
      </c>
      <c r="S14" s="300"/>
    </row>
    <row r="15" spans="1:19" ht="23.45" customHeight="1" x14ac:dyDescent="0.25">
      <c r="B15" s="86" t="s" vm="152">
        <v>2</v>
      </c>
      <c r="C15" s="104" vm="176">
        <v>84168795.11999999</v>
      </c>
      <c r="D15" s="105" vm="1495">
        <v>101216991.89</v>
      </c>
      <c r="E15" s="285">
        <v>20.254771077207749</v>
      </c>
      <c r="F15" s="110">
        <v>10.35</v>
      </c>
      <c r="G15" s="111">
        <v>11.51</v>
      </c>
      <c r="H15" s="104" vm="1496">
        <v>0</v>
      </c>
      <c r="I15" s="105" vm="1498">
        <v>0</v>
      </c>
      <c r="J15" s="285" t="s">
        <v>82</v>
      </c>
      <c r="K15" s="110">
        <v>0</v>
      </c>
      <c r="L15" s="111">
        <v>0</v>
      </c>
      <c r="M15" s="104" vm="1497">
        <v>84168795.11999999</v>
      </c>
      <c r="N15" s="105" vm="1320">
        <v>101216991.89</v>
      </c>
      <c r="O15" s="285">
        <v>20.254771077207749</v>
      </c>
      <c r="P15" s="110">
        <v>8.42</v>
      </c>
      <c r="Q15" s="111">
        <v>9.17</v>
      </c>
      <c r="S15" s="300"/>
    </row>
    <row r="16" spans="1:19" ht="23.45" customHeight="1" x14ac:dyDescent="0.25">
      <c r="B16" s="86" t="s" vm="157">
        <v>7</v>
      </c>
      <c r="C16" s="104" vm="1232">
        <v>54763783.189999998</v>
      </c>
      <c r="D16" s="105" vm="1682">
        <v>56511408.169999994</v>
      </c>
      <c r="E16" s="285">
        <v>3.1912057169912913</v>
      </c>
      <c r="F16" s="110">
        <v>6.74</v>
      </c>
      <c r="G16" s="111">
        <v>6.42</v>
      </c>
      <c r="H16" s="104" vm="973">
        <v>13065433.76</v>
      </c>
      <c r="I16" s="105" vm="1684">
        <v>18102855.149999999</v>
      </c>
      <c r="J16" s="285">
        <v>38.555332203528764</v>
      </c>
      <c r="K16" s="110">
        <v>6.99</v>
      </c>
      <c r="L16" s="111">
        <v>8.07</v>
      </c>
      <c r="M16" s="104" vm="1099">
        <v>67829216.950000003</v>
      </c>
      <c r="N16" s="105" vm="1689">
        <v>74614263.319999993</v>
      </c>
      <c r="O16" s="285">
        <v>10.003132389102404</v>
      </c>
      <c r="P16" s="110">
        <v>6.78</v>
      </c>
      <c r="Q16" s="111">
        <v>6.76</v>
      </c>
      <c r="S16" s="300"/>
    </row>
    <row r="17" spans="1:19" ht="23.45" customHeight="1" x14ac:dyDescent="0.25">
      <c r="B17" s="86" t="s" vm="140">
        <v>3</v>
      </c>
      <c r="C17" s="104" vm="1136">
        <v>12042201.079999998</v>
      </c>
      <c r="D17" s="105" vm="1673">
        <v>12954343.500000002</v>
      </c>
      <c r="E17" s="285">
        <v>7.5745489876839258</v>
      </c>
      <c r="F17" s="110">
        <v>1.48</v>
      </c>
      <c r="G17" s="111">
        <v>1.47</v>
      </c>
      <c r="H17" s="104" vm="531">
        <v>19573317.129999999</v>
      </c>
      <c r="I17" s="105" vm="1667">
        <v>20177411.550000001</v>
      </c>
      <c r="J17" s="285">
        <v>3.0863160086141335</v>
      </c>
      <c r="K17" s="110">
        <v>10.47</v>
      </c>
      <c r="L17" s="111">
        <v>8.99</v>
      </c>
      <c r="M17" s="104" vm="729">
        <v>31615518.210000001</v>
      </c>
      <c r="N17" s="301" vm="1679">
        <v>33131755.050000008</v>
      </c>
      <c r="O17" s="285">
        <v>4.7958626834097657</v>
      </c>
      <c r="P17" s="110">
        <v>3.16</v>
      </c>
      <c r="Q17" s="111">
        <v>3</v>
      </c>
      <c r="S17" s="300"/>
    </row>
    <row r="18" spans="1:19" ht="23.45" customHeight="1" x14ac:dyDescent="0.25">
      <c r="B18" s="86" t="s" vm="144">
        <v>6</v>
      </c>
      <c r="C18" s="104" vm="544">
        <v>28308785.649999999</v>
      </c>
      <c r="D18" s="105" vm="1690">
        <v>29678635.669999994</v>
      </c>
      <c r="E18" s="285">
        <v>4.8389571949017665</v>
      </c>
      <c r="F18" s="110">
        <v>3.48</v>
      </c>
      <c r="G18" s="111">
        <v>3.37</v>
      </c>
      <c r="H18" s="104" vm="439">
        <v>0</v>
      </c>
      <c r="I18" s="105" vm="1696">
        <v>0</v>
      </c>
      <c r="J18" s="285" t="s">
        <v>82</v>
      </c>
      <c r="K18" s="110">
        <v>0</v>
      </c>
      <c r="L18" s="111">
        <v>0</v>
      </c>
      <c r="M18" s="104" vm="925">
        <v>28308785.649999999</v>
      </c>
      <c r="N18" s="105" vm="1677">
        <v>29678635.669999994</v>
      </c>
      <c r="O18" s="285">
        <v>4.8389571949017665</v>
      </c>
      <c r="P18" s="110">
        <v>2.83</v>
      </c>
      <c r="Q18" s="111">
        <v>2.69</v>
      </c>
      <c r="S18" s="300"/>
    </row>
    <row r="19" spans="1:19" ht="23.45" customHeight="1" x14ac:dyDescent="0.25">
      <c r="B19" s="86" t="s" vm="151">
        <v>9</v>
      </c>
      <c r="C19" s="104" vm="870">
        <v>724650.16999999993</v>
      </c>
      <c r="D19" s="105" vm="1619">
        <v>829205.41999999993</v>
      </c>
      <c r="E19" s="285">
        <v>14.428375832713883</v>
      </c>
      <c r="F19" s="110">
        <v>0.09</v>
      </c>
      <c r="G19" s="111">
        <v>9.9999999999999992E-2</v>
      </c>
      <c r="H19" s="104" vm="887">
        <v>0</v>
      </c>
      <c r="I19" s="105" vm="1608">
        <v>0</v>
      </c>
      <c r="J19" s="285" t="s">
        <v>82</v>
      </c>
      <c r="K19" s="110">
        <v>0</v>
      </c>
      <c r="L19" s="111">
        <v>0</v>
      </c>
      <c r="M19" s="104" vm="828">
        <v>724650.16999999993</v>
      </c>
      <c r="N19" s="105" vm="1592">
        <v>829205.41999999993</v>
      </c>
      <c r="O19" s="285">
        <v>14.428375832713883</v>
      </c>
      <c r="P19" s="110">
        <v>7.0000000000000007E-2</v>
      </c>
      <c r="Q19" s="111">
        <v>0.08</v>
      </c>
      <c r="S19" s="300"/>
    </row>
    <row r="20" spans="1:19" ht="23.45" customHeight="1" x14ac:dyDescent="0.25">
      <c r="B20" s="86" t="s" vm="156">
        <v>8</v>
      </c>
      <c r="C20" s="104" vm="1307">
        <v>7590474.959999999</v>
      </c>
      <c r="D20" s="105" vm="1622">
        <v>7666307.8300000001</v>
      </c>
      <c r="E20" s="285">
        <v>0.99905302895567161</v>
      </c>
      <c r="F20" s="110">
        <v>0.93</v>
      </c>
      <c r="G20" s="111">
        <v>0.87</v>
      </c>
      <c r="H20" s="104" vm="658">
        <v>0</v>
      </c>
      <c r="I20" s="105" vm="1606">
        <v>0</v>
      </c>
      <c r="J20" s="285" t="s">
        <v>82</v>
      </c>
      <c r="K20" s="110">
        <v>0</v>
      </c>
      <c r="L20" s="111">
        <v>0</v>
      </c>
      <c r="M20" s="104" vm="836">
        <v>7590474.959999999</v>
      </c>
      <c r="N20" s="105" vm="1621">
        <v>7666307.8300000001</v>
      </c>
      <c r="O20" s="285">
        <v>0.99905302895567161</v>
      </c>
      <c r="P20" s="110">
        <v>0.76</v>
      </c>
      <c r="Q20" s="111">
        <v>0.69</v>
      </c>
      <c r="S20" s="300"/>
    </row>
    <row r="21" spans="1:19" ht="23.45" customHeight="1" x14ac:dyDescent="0.25">
      <c r="B21" s="86" t="s" vm="150">
        <v>4</v>
      </c>
      <c r="C21" s="104" vm="625">
        <v>3336935.1</v>
      </c>
      <c r="D21" s="105" vm="1624">
        <v>3630113.0700000012</v>
      </c>
      <c r="E21" s="285">
        <v>8.785845730113266</v>
      </c>
      <c r="F21" s="110">
        <v>0.41</v>
      </c>
      <c r="G21" s="111">
        <v>0.41</v>
      </c>
      <c r="H21" s="104" vm="617">
        <v>17500370.490000002</v>
      </c>
      <c r="I21" s="105" vm="1601">
        <v>17840796.629999999</v>
      </c>
      <c r="J21" s="285">
        <v>1.9452510459394148</v>
      </c>
      <c r="K21" s="110">
        <v>9.36</v>
      </c>
      <c r="L21" s="111">
        <v>7.95</v>
      </c>
      <c r="M21" s="104" vm="431">
        <v>20837305.589999996</v>
      </c>
      <c r="N21" s="105" vm="1610">
        <v>21470909.699999996</v>
      </c>
      <c r="O21" s="285">
        <v>3.0407199590338081</v>
      </c>
      <c r="P21" s="110">
        <v>2.08</v>
      </c>
      <c r="Q21" s="111">
        <v>1.94</v>
      </c>
      <c r="S21" s="300"/>
    </row>
    <row r="22" spans="1:19" ht="23.45" customHeight="1" x14ac:dyDescent="0.25">
      <c r="B22" s="86" t="s" vm="155">
        <v>48</v>
      </c>
      <c r="C22" s="104" vm="1098">
        <v>0</v>
      </c>
      <c r="D22" s="105" vm="644">
        <v>0</v>
      </c>
      <c r="E22" s="285" t="s">
        <v>82</v>
      </c>
      <c r="F22" s="110">
        <v>0</v>
      </c>
      <c r="G22" s="111">
        <v>0</v>
      </c>
      <c r="H22" s="104" vm="703">
        <v>2551500.8200000003</v>
      </c>
      <c r="I22" s="105" vm="707">
        <v>3645289.1500000004</v>
      </c>
      <c r="J22" s="285">
        <v>42.86842949162758</v>
      </c>
      <c r="K22" s="110">
        <v>1.37</v>
      </c>
      <c r="L22" s="111">
        <v>1.6300000000000001</v>
      </c>
      <c r="M22" s="104" vm="1395">
        <v>2551500.8200000003</v>
      </c>
      <c r="N22" s="105" vm="806">
        <v>3645289.1500000004</v>
      </c>
      <c r="O22" s="285">
        <v>42.86842949162758</v>
      </c>
      <c r="P22" s="110">
        <v>0.26</v>
      </c>
      <c r="Q22" s="111">
        <v>0.33</v>
      </c>
      <c r="S22" s="300"/>
    </row>
    <row r="23" spans="1:19" ht="23.45" customHeight="1" x14ac:dyDescent="0.25">
      <c r="B23" s="86" t="s" vm="138">
        <v>1</v>
      </c>
      <c r="C23" s="104" vm="856">
        <v>42352942.559999995</v>
      </c>
      <c r="D23" s="105" vm="1681">
        <v>62130352.799999997</v>
      </c>
      <c r="E23" s="285">
        <v>46.696661541242378</v>
      </c>
      <c r="F23" s="110">
        <v>5.21</v>
      </c>
      <c r="G23" s="111">
        <v>7.06</v>
      </c>
      <c r="H23" s="104" vm="1220">
        <v>4913086.709999999</v>
      </c>
      <c r="I23" s="105" vm="1697">
        <v>4915989.0699999994</v>
      </c>
      <c r="J23" s="285">
        <v>5.9074064255625558E-2</v>
      </c>
      <c r="K23" s="110">
        <v>2.63</v>
      </c>
      <c r="L23" s="111">
        <v>2.19</v>
      </c>
      <c r="M23" s="104" vm="1077">
        <v>47266029.269999996</v>
      </c>
      <c r="N23" s="105" vm="1686">
        <v>67046341.870000005</v>
      </c>
      <c r="O23" s="285">
        <v>41.84889846999414</v>
      </c>
      <c r="P23" s="110">
        <v>4.7300000000000004</v>
      </c>
      <c r="Q23" s="111">
        <v>6.07</v>
      </c>
      <c r="S23" s="300"/>
    </row>
    <row r="24" spans="1:19" ht="23.45" customHeight="1" x14ac:dyDescent="0.25">
      <c r="A24" s="220"/>
      <c r="B24" s="86" t="s" vm="143">
        <v>5</v>
      </c>
      <c r="C24" s="104" vm="1474">
        <v>37249336.25</v>
      </c>
      <c r="D24" s="105" vm="1625">
        <v>47131086.269999996</v>
      </c>
      <c r="E24" s="285">
        <v>26.528660681839654</v>
      </c>
      <c r="F24" s="110">
        <v>4.58</v>
      </c>
      <c r="G24" s="111">
        <v>5.36</v>
      </c>
      <c r="H24" s="104" vm="1473">
        <v>15693391.1</v>
      </c>
      <c r="I24" s="105" vm="1626">
        <v>17334757.149999999</v>
      </c>
      <c r="J24" s="285">
        <v>10.458963518726037</v>
      </c>
      <c r="K24" s="110">
        <v>8.4</v>
      </c>
      <c r="L24" s="111">
        <v>7.73</v>
      </c>
      <c r="M24" s="104" vm="1475">
        <v>52942727.349999994</v>
      </c>
      <c r="N24" s="105" vm="1623">
        <v>64465843.420000002</v>
      </c>
      <c r="O24" s="285">
        <v>21.765248310351765</v>
      </c>
      <c r="P24" s="110">
        <v>5.3</v>
      </c>
      <c r="Q24" s="111">
        <v>5.84</v>
      </c>
      <c r="S24" s="300"/>
    </row>
    <row r="25" spans="1:19" ht="23.45" customHeight="1" x14ac:dyDescent="0.25">
      <c r="B25" s="86" t="s" vm="137">
        <v>85</v>
      </c>
      <c r="C25" s="104" vm="413">
        <v>49568675.090000004</v>
      </c>
      <c r="D25" s="105" vm="1670">
        <v>64137620.690000005</v>
      </c>
      <c r="E25" s="285">
        <v>29.391436372966808</v>
      </c>
      <c r="F25" s="110">
        <v>6.1</v>
      </c>
      <c r="G25" s="111">
        <v>7.29</v>
      </c>
      <c r="H25" s="104" vm="649">
        <v>26724776.520000003</v>
      </c>
      <c r="I25" s="105" vm="1663">
        <v>52859733.899999999</v>
      </c>
      <c r="J25" s="285">
        <v>97.792987568825481</v>
      </c>
      <c r="K25" s="110">
        <v>14.3</v>
      </c>
      <c r="L25" s="111">
        <v>23.56</v>
      </c>
      <c r="M25" s="104" vm="616">
        <v>76293451.609999999</v>
      </c>
      <c r="N25" s="105" vm="1660">
        <v>116997354.59</v>
      </c>
      <c r="O25" s="285">
        <v>53.351764956279453</v>
      </c>
      <c r="P25" s="110">
        <v>7.63</v>
      </c>
      <c r="Q25" s="111">
        <v>10.6</v>
      </c>
      <c r="S25" s="300"/>
    </row>
    <row r="26" spans="1:19" ht="26.25" customHeight="1" thickBot="1" x14ac:dyDescent="0.3">
      <c r="B26" s="87" t="s" vm="142">
        <v>33</v>
      </c>
      <c r="C26" s="318" vm="819">
        <v>0</v>
      </c>
      <c r="D26" s="319" vm="684">
        <v>0</v>
      </c>
      <c r="E26" s="320" t="s">
        <v>82</v>
      </c>
      <c r="F26" s="321">
        <v>0</v>
      </c>
      <c r="G26" s="322">
        <v>0</v>
      </c>
      <c r="H26" s="318" vm="1078">
        <v>3645478.43</v>
      </c>
      <c r="I26" s="319" vm="852">
        <v>3683657.54</v>
      </c>
      <c r="J26" s="320">
        <v>1.0473003950814785</v>
      </c>
      <c r="K26" s="321">
        <v>1.95</v>
      </c>
      <c r="L26" s="322">
        <v>1.64</v>
      </c>
      <c r="M26" s="318" vm="1301">
        <v>3645478.43</v>
      </c>
      <c r="N26" s="319" vm="1409">
        <v>3683657.54</v>
      </c>
      <c r="O26" s="320">
        <v>1.0473003950814785</v>
      </c>
      <c r="P26" s="321">
        <v>0.36</v>
      </c>
      <c r="Q26" s="322">
        <v>0.33</v>
      </c>
      <c r="S26" s="300"/>
    </row>
    <row r="27" spans="1:19" ht="2.4500000000000002" customHeight="1" x14ac:dyDescent="0.25">
      <c r="B27" s="83"/>
      <c r="C27" s="82"/>
      <c r="D27" s="82"/>
      <c r="E27" s="287"/>
      <c r="F27" s="112"/>
      <c r="G27" s="112"/>
      <c r="H27" s="114"/>
      <c r="I27" s="114"/>
      <c r="J27" s="287"/>
      <c r="K27" s="112"/>
      <c r="L27" s="112"/>
      <c r="M27" s="114"/>
      <c r="N27" s="114"/>
      <c r="O27" s="287"/>
      <c r="P27" s="112"/>
      <c r="Q27" s="112"/>
    </row>
    <row r="28" spans="1:19" ht="23.1" customHeight="1" x14ac:dyDescent="0.25">
      <c r="B28" s="84" t="s" vm="136">
        <v>37</v>
      </c>
      <c r="C28" s="106">
        <v>812928603.24999988</v>
      </c>
      <c r="D28" s="106">
        <v>879737522.79999995</v>
      </c>
      <c r="E28" s="288">
        <v>8.218301002438011</v>
      </c>
      <c r="F28" s="113">
        <v>100</v>
      </c>
      <c r="G28" s="113">
        <v>100.00000000000001</v>
      </c>
      <c r="H28" s="106">
        <v>186914803.62000003</v>
      </c>
      <c r="I28" s="106">
        <v>224336436.81</v>
      </c>
      <c r="J28" s="288">
        <v>20.020689889324444</v>
      </c>
      <c r="K28" s="113">
        <v>100</v>
      </c>
      <c r="L28" s="113">
        <v>100</v>
      </c>
      <c r="M28" s="106">
        <v>999843406.87</v>
      </c>
      <c r="N28" s="106">
        <v>1104073959.6099997</v>
      </c>
      <c r="O28" s="288">
        <v>10.424687708477506</v>
      </c>
      <c r="P28" s="113">
        <v>99.999999999999986</v>
      </c>
      <c r="Q28" s="113">
        <v>99.999999999999986</v>
      </c>
    </row>
    <row r="29" spans="1:19" ht="14.45" customHeight="1" x14ac:dyDescent="0.25">
      <c r="B29" s="326" t="s">
        <v>53</v>
      </c>
    </row>
    <row r="30" spans="1:19" x14ac:dyDescent="0.25">
      <c r="B30" s="317"/>
      <c r="N30" s="1"/>
    </row>
    <row r="31" spans="1:19" x14ac:dyDescent="0.25">
      <c r="B31" s="317"/>
      <c r="N31" s="1"/>
    </row>
    <row r="32" spans="1:19" x14ac:dyDescent="0.25">
      <c r="B32" s="325"/>
      <c r="N32" s="1"/>
    </row>
    <row r="33" spans="2:18" x14ac:dyDescent="0.25">
      <c r="B33"/>
      <c r="C33"/>
      <c r="D33"/>
      <c r="E33"/>
      <c r="F33"/>
      <c r="G33"/>
      <c r="H33"/>
      <c r="I33"/>
      <c r="J33"/>
      <c r="K33"/>
      <c r="L33"/>
      <c r="M33"/>
      <c r="N33" s="1"/>
      <c r="O33"/>
      <c r="P33"/>
      <c r="Q33"/>
      <c r="R33"/>
    </row>
    <row r="34" spans="2:18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2:18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9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9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9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9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9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9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9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9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9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9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9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9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2:1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3:1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3" spans="3:18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3:18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3:18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3:18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3:18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3:18" x14ac:dyDescent="0.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3:18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3:18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3:18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3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3:18" x14ac:dyDescent="0.2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1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5" t="s">
        <v>212</v>
      </c>
      <c r="B1" s="365"/>
      <c r="C1" s="365"/>
      <c r="D1" s="365"/>
      <c r="E1" s="365"/>
      <c r="F1" s="365"/>
      <c r="G1" s="365"/>
      <c r="H1" s="365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27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44</v>
      </c>
      <c r="C8" s="165" vm="436">
        <v>99493022.440000013</v>
      </c>
      <c r="D8" s="165" vm="840">
        <v>107501409.48000002</v>
      </c>
      <c r="E8" s="273">
        <v>8.049194650639464</v>
      </c>
      <c r="F8" s="188" vm="698">
        <v>8889</v>
      </c>
      <c r="G8" s="165" vm="600">
        <v>9312</v>
      </c>
      <c r="H8" s="156">
        <v>4.7586905163685458</v>
      </c>
    </row>
    <row r="9" spans="1:13" s="11" customFormat="1" ht="37.5" customHeight="1" x14ac:dyDescent="0.25">
      <c r="B9" s="7" t="s" vm="76">
        <v>204</v>
      </c>
      <c r="C9" s="165" vm="1331">
        <v>395556.43000000005</v>
      </c>
      <c r="D9" s="165" vm="858">
        <v>295828.82999999996</v>
      </c>
      <c r="E9" s="273">
        <v>-25.211977972397023</v>
      </c>
      <c r="F9" s="188" vm="360">
        <v>58</v>
      </c>
      <c r="G9" s="165" vm="571">
        <v>36</v>
      </c>
      <c r="H9" s="156">
        <v>-37.931034482758619</v>
      </c>
    </row>
    <row r="10" spans="1:13" s="11" customFormat="1" ht="37.5" customHeight="1" x14ac:dyDescent="0.25">
      <c r="B10" s="7" t="s" vm="108">
        <v>205</v>
      </c>
      <c r="C10" s="165" vm="1514">
        <v>630727.56999999995</v>
      </c>
      <c r="D10" s="165" vm="1424">
        <v>576925.80000000005</v>
      </c>
      <c r="E10" s="273">
        <v>-8.5301122955509783</v>
      </c>
      <c r="F10" s="188" vm="969">
        <v>127</v>
      </c>
      <c r="G10" s="165" vm="1166">
        <v>72</v>
      </c>
      <c r="H10" s="156">
        <v>-43.30708661417323</v>
      </c>
    </row>
    <row r="11" spans="1:13" s="11" customFormat="1" ht="35.450000000000003" customHeight="1" x14ac:dyDescent="0.25">
      <c r="B11" s="7" t="s" vm="62">
        <v>206</v>
      </c>
      <c r="C11" s="165" vm="1003">
        <v>180484.91</v>
      </c>
      <c r="D11" s="165" vm="935">
        <v>819997.02</v>
      </c>
      <c r="E11" s="273">
        <v>354.32996032743125</v>
      </c>
      <c r="F11" s="188" vm="875">
        <v>13</v>
      </c>
      <c r="G11" s="165" vm="1527">
        <v>14</v>
      </c>
      <c r="H11" s="156">
        <v>7.6923076923076934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38</v>
      </c>
      <c r="C13" s="167">
        <v>100699791.35000001</v>
      </c>
      <c r="D13" s="167">
        <v>109194161.13000001</v>
      </c>
      <c r="E13" s="274">
        <v>8.4353400003345627</v>
      </c>
      <c r="F13" s="167">
        <v>9087</v>
      </c>
      <c r="G13" s="167">
        <v>9434</v>
      </c>
      <c r="H13" s="274">
        <v>3.818642016066903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145</v>
      </c>
      <c r="C15" s="165" vm="1029">
        <v>7559.71</v>
      </c>
      <c r="D15" s="165" vm="1378">
        <v>5552.44</v>
      </c>
      <c r="E15" s="273">
        <v>-26.552209013308712</v>
      </c>
      <c r="F15" s="188" vm="984">
        <v>0</v>
      </c>
      <c r="G15" s="165" vm="868">
        <v>0</v>
      </c>
      <c r="H15" s="156" t="s">
        <v>82</v>
      </c>
    </row>
    <row r="16" spans="1:13" s="11" customFormat="1" ht="35.450000000000003" customHeight="1" x14ac:dyDescent="0.25">
      <c r="B16" s="7" t="s" vm="78">
        <v>207</v>
      </c>
      <c r="C16" s="165" vm="1350">
        <v>24.24</v>
      </c>
      <c r="D16" s="165" vm="1272">
        <v>36005.93</v>
      </c>
      <c r="E16" s="273">
        <v>148439.31518151818</v>
      </c>
      <c r="F16" s="188" vm="1469">
        <v>0</v>
      </c>
      <c r="G16" s="165" vm="1470">
        <v>1</v>
      </c>
      <c r="H16" s="156" t="s">
        <v>82</v>
      </c>
    </row>
    <row r="17" spans="2:13" s="11" customFormat="1" ht="35.450000000000003" customHeight="1" x14ac:dyDescent="0.25">
      <c r="B17" s="282" t="s" vm="165">
        <v>208</v>
      </c>
      <c r="C17" s="165" vm="305">
        <v>0</v>
      </c>
      <c r="D17" s="165" vm="220">
        <v>0</v>
      </c>
      <c r="E17" s="273" t="s">
        <v>82</v>
      </c>
      <c r="F17" s="188" vm="348">
        <v>0</v>
      </c>
      <c r="G17" s="165" vm="216">
        <v>0</v>
      </c>
      <c r="H17" s="156" t="s">
        <v>82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90</v>
      </c>
      <c r="C19" s="167">
        <v>7583.95</v>
      </c>
      <c r="D19" s="167">
        <v>41558.370000000003</v>
      </c>
      <c r="E19" s="274">
        <v>447.97790069818507</v>
      </c>
      <c r="F19" s="167">
        <v>0</v>
      </c>
      <c r="G19" s="167">
        <v>1</v>
      </c>
      <c r="H19" s="274" t="s">
        <v>82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209</v>
      </c>
      <c r="C21" s="165" vm="919">
        <v>1232729.6199999999</v>
      </c>
      <c r="D21" s="165" vm="583">
        <v>1609185.3699999999</v>
      </c>
      <c r="E21" s="273">
        <v>30.53838764740641</v>
      </c>
      <c r="F21" s="188" vm="963">
        <v>15</v>
      </c>
      <c r="G21" s="165" vm="679">
        <v>13</v>
      </c>
      <c r="H21" s="156">
        <v>-13.333333333333329</v>
      </c>
    </row>
    <row r="22" spans="2:13" ht="37.5" customHeight="1" x14ac:dyDescent="0.25">
      <c r="B22" s="7" t="s" vm="74">
        <v>210</v>
      </c>
      <c r="C22" s="165" vm="991">
        <v>0</v>
      </c>
      <c r="D22" s="165" vm="454">
        <v>0</v>
      </c>
      <c r="E22" s="273" t="s">
        <v>82</v>
      </c>
      <c r="F22" s="188" vm="535">
        <v>0</v>
      </c>
      <c r="G22" s="165" vm="552">
        <v>0</v>
      </c>
      <c r="H22" s="156" t="s">
        <v>82</v>
      </c>
    </row>
    <row r="23" spans="2:13" ht="36" customHeight="1" x14ac:dyDescent="0.25">
      <c r="B23" s="7" t="s" vm="77">
        <v>146</v>
      </c>
      <c r="C23" s="165" vm="1380">
        <v>0</v>
      </c>
      <c r="D23" s="165" vm="1118">
        <v>22768.43</v>
      </c>
      <c r="E23" s="273" t="s">
        <v>82</v>
      </c>
      <c r="F23" s="188" vm="829">
        <v>0</v>
      </c>
      <c r="G23" s="165" vm="1104">
        <v>1</v>
      </c>
      <c r="H23" s="156" t="s">
        <v>82</v>
      </c>
    </row>
    <row r="24" spans="2:13" s="11" customFormat="1" ht="31.9" customHeight="1" x14ac:dyDescent="0.25">
      <c r="B24" s="7" t="s" vm="60">
        <v>211</v>
      </c>
      <c r="C24" s="165" vm="445">
        <v>7731</v>
      </c>
      <c r="D24" s="165" vm="1045">
        <v>9307.2800000000007</v>
      </c>
      <c r="E24" s="273">
        <v>20.38908291294787</v>
      </c>
      <c r="F24" s="188" vm="626">
        <v>2</v>
      </c>
      <c r="G24" s="165" vm="1089">
        <v>2</v>
      </c>
      <c r="H24" s="156">
        <v>0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91</v>
      </c>
      <c r="C26" s="167">
        <v>1240460.6199999999</v>
      </c>
      <c r="D26" s="167">
        <v>1641261.0799999998</v>
      </c>
      <c r="E26" s="274">
        <v>32.310615390595785</v>
      </c>
      <c r="F26" s="167">
        <v>17</v>
      </c>
      <c r="G26" s="167">
        <v>16</v>
      </c>
      <c r="H26" s="274">
        <v>-5.8823529411764781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26</v>
      </c>
      <c r="C28" s="236">
        <v>101947835.92000002</v>
      </c>
      <c r="D28" s="236">
        <v>110876980.58000001</v>
      </c>
      <c r="E28" s="261">
        <v>8.7585426207642314</v>
      </c>
      <c r="F28" s="236">
        <v>9104</v>
      </c>
      <c r="G28" s="238">
        <v>9451</v>
      </c>
      <c r="H28" s="261">
        <v>3.8115114235501011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64" t="s">
        <v>213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79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214</v>
      </c>
      <c r="C8" s="165" vm="1373">
        <v>335915.01</v>
      </c>
      <c r="D8" s="156">
        <v>0.38</v>
      </c>
      <c r="E8" s="165" vm="1149">
        <v>287066.04000000004</v>
      </c>
      <c r="F8" s="156">
        <v>0.31</v>
      </c>
      <c r="G8" s="273">
        <v>-14.542062291292069</v>
      </c>
      <c r="H8" s="188" vm="508">
        <v>31</v>
      </c>
      <c r="I8" s="156">
        <v>0.13</v>
      </c>
      <c r="J8" s="164" vm="783">
        <v>26</v>
      </c>
      <c r="K8" s="156">
        <v>0.09</v>
      </c>
      <c r="L8" s="156">
        <v>-16.129032258064512</v>
      </c>
    </row>
    <row r="9" spans="1:13" s="11" customFormat="1" ht="37.5" customHeight="1" x14ac:dyDescent="0.25">
      <c r="B9" s="7" t="s" vm="59">
        <v>215</v>
      </c>
      <c r="C9" s="165" vm="1196">
        <v>177957.01</v>
      </c>
      <c r="D9" s="156">
        <v>0.2</v>
      </c>
      <c r="E9" s="165" vm="597">
        <v>169324.65999999997</v>
      </c>
      <c r="F9" s="156">
        <v>0.18</v>
      </c>
      <c r="G9" s="273">
        <v>-4.8508063829573445</v>
      </c>
      <c r="H9" s="188" vm="873">
        <v>2</v>
      </c>
      <c r="I9" s="156">
        <v>0.01</v>
      </c>
      <c r="J9" s="164" vm="1254">
        <v>10</v>
      </c>
      <c r="K9" s="156">
        <v>0.04</v>
      </c>
      <c r="L9" s="156">
        <v>400</v>
      </c>
    </row>
    <row r="10" spans="1:13" s="11" customFormat="1" ht="37.5" customHeight="1" x14ac:dyDescent="0.25">
      <c r="B10" s="7" t="s" vm="69">
        <v>216</v>
      </c>
      <c r="C10" s="165" vm="1119">
        <v>0</v>
      </c>
      <c r="D10" s="156">
        <v>0</v>
      </c>
      <c r="E10" s="165" vm="923">
        <v>0</v>
      </c>
      <c r="F10" s="156">
        <v>0</v>
      </c>
      <c r="G10" s="273" t="s">
        <v>82</v>
      </c>
      <c r="H10" s="188" vm="756">
        <v>0</v>
      </c>
      <c r="I10" s="156">
        <v>0</v>
      </c>
      <c r="J10" s="164" vm="730">
        <v>0</v>
      </c>
      <c r="K10" s="156">
        <v>0</v>
      </c>
      <c r="L10" s="156" t="s">
        <v>82</v>
      </c>
    </row>
    <row r="11" spans="1:13" s="11" customFormat="1" ht="35.450000000000003" customHeight="1" x14ac:dyDescent="0.25">
      <c r="B11" s="7" t="s" vm="73">
        <v>217</v>
      </c>
      <c r="C11" s="165" vm="1192">
        <v>1324372.3999999999</v>
      </c>
      <c r="D11" s="156">
        <v>1.49</v>
      </c>
      <c r="E11" s="165" vm="1162">
        <v>491706.69999999995</v>
      </c>
      <c r="F11" s="156">
        <v>0.54</v>
      </c>
      <c r="G11" s="273">
        <v>-62.872474539638553</v>
      </c>
      <c r="H11" s="188" vm="1159">
        <v>36</v>
      </c>
      <c r="I11" s="156">
        <v>0.15</v>
      </c>
      <c r="J11" s="164" vm="1132">
        <v>33</v>
      </c>
      <c r="K11" s="156">
        <v>0.12</v>
      </c>
      <c r="L11" s="156">
        <v>-8.3333333333333428</v>
      </c>
    </row>
    <row r="12" spans="1:13" s="11" customFormat="1" ht="35.450000000000003" customHeight="1" x14ac:dyDescent="0.25">
      <c r="B12" s="7" t="s" vm="53">
        <v>218</v>
      </c>
      <c r="C12" s="165" vm="1097">
        <v>0</v>
      </c>
      <c r="D12" s="156">
        <v>0</v>
      </c>
      <c r="E12" s="165" vm="521">
        <v>0</v>
      </c>
      <c r="F12" s="156">
        <v>0</v>
      </c>
      <c r="G12" s="273" t="s">
        <v>82</v>
      </c>
      <c r="H12" s="188" vm="818">
        <v>0</v>
      </c>
      <c r="I12" s="156">
        <v>0</v>
      </c>
      <c r="J12" s="164" vm="775">
        <v>0</v>
      </c>
      <c r="K12" s="156">
        <v>0</v>
      </c>
      <c r="L12" s="156" t="s">
        <v>82</v>
      </c>
    </row>
    <row r="13" spans="1:13" s="11" customFormat="1" ht="35.450000000000003" customHeight="1" x14ac:dyDescent="0.25">
      <c r="B13" s="7" t="s" vm="58">
        <v>219</v>
      </c>
      <c r="C13" s="165" vm="975">
        <v>2560362.08</v>
      </c>
      <c r="D13" s="156">
        <v>2.89</v>
      </c>
      <c r="E13" s="165" vm="831">
        <v>4046672.05</v>
      </c>
      <c r="F13" s="156">
        <v>4.41</v>
      </c>
      <c r="G13" s="273">
        <v>58.050772646968738</v>
      </c>
      <c r="H13" s="188" vm="1255">
        <v>38</v>
      </c>
      <c r="I13" s="156">
        <v>0.16</v>
      </c>
      <c r="J13" s="164" vm="635">
        <v>44</v>
      </c>
      <c r="K13" s="156">
        <v>0.15</v>
      </c>
      <c r="L13" s="156">
        <v>15.789473684210535</v>
      </c>
    </row>
    <row r="14" spans="1:13" ht="38.25" customHeight="1" x14ac:dyDescent="0.25">
      <c r="B14" s="7" t="s" vm="68">
        <v>220</v>
      </c>
      <c r="C14" s="165" vm="793">
        <v>67047045.949999996</v>
      </c>
      <c r="D14" s="156">
        <v>75.62</v>
      </c>
      <c r="E14" s="165" vm="641">
        <v>70768619.300000012</v>
      </c>
      <c r="F14" s="156">
        <v>77.08</v>
      </c>
      <c r="G14" s="273">
        <v>5.5506895155013467</v>
      </c>
      <c r="H14" s="188" vm="636">
        <v>20602</v>
      </c>
      <c r="I14" s="156">
        <v>85.87</v>
      </c>
      <c r="J14" s="164" vm="534">
        <v>25255</v>
      </c>
      <c r="K14" s="156">
        <v>88.17</v>
      </c>
      <c r="L14" s="156">
        <v>22.585185904281133</v>
      </c>
    </row>
    <row r="15" spans="1:13" ht="37.5" customHeight="1" x14ac:dyDescent="0.25">
      <c r="B15" s="7" t="s" vm="72">
        <v>221</v>
      </c>
      <c r="C15" s="165" vm="1075">
        <v>1214.4000000000001</v>
      </c>
      <c r="D15" s="156">
        <v>0</v>
      </c>
      <c r="E15" s="165" vm="904">
        <v>1214.4000000000001</v>
      </c>
      <c r="F15" s="156">
        <v>0</v>
      </c>
      <c r="G15" s="273">
        <v>0</v>
      </c>
      <c r="H15" s="188" vm="1288">
        <v>4</v>
      </c>
      <c r="I15" s="156">
        <v>0.02</v>
      </c>
      <c r="J15" s="164" vm="890">
        <v>4</v>
      </c>
      <c r="K15" s="156">
        <v>0.01</v>
      </c>
      <c r="L15" s="156">
        <v>0</v>
      </c>
    </row>
    <row r="16" spans="1:13" ht="36" customHeight="1" x14ac:dyDescent="0.25">
      <c r="B16" s="7" t="s" vm="52">
        <v>222</v>
      </c>
      <c r="C16" s="165" vm="1033">
        <v>157884.03</v>
      </c>
      <c r="D16" s="156">
        <v>0.18</v>
      </c>
      <c r="E16" s="165" vm="1070">
        <v>125496.17</v>
      </c>
      <c r="F16" s="156">
        <v>0.14000000000000001</v>
      </c>
      <c r="G16" s="273">
        <v>-20.513702367490865</v>
      </c>
      <c r="H16" s="188" vm="1020">
        <v>18</v>
      </c>
      <c r="I16" s="156">
        <v>0.08</v>
      </c>
      <c r="J16" s="164" vm="1354">
        <v>12</v>
      </c>
      <c r="K16" s="156">
        <v>0.04</v>
      </c>
      <c r="L16" s="156">
        <v>-33.333333333333343</v>
      </c>
    </row>
    <row r="17" spans="2:13" s="11" customFormat="1" ht="31.9" customHeight="1" x14ac:dyDescent="0.25">
      <c r="B17" s="7" t="s" vm="57">
        <v>223</v>
      </c>
      <c r="C17" s="165" vm="1504">
        <v>2073356.6199999999</v>
      </c>
      <c r="D17" s="156">
        <v>2.34</v>
      </c>
      <c r="E17" s="165" vm="1094">
        <v>2134075.59</v>
      </c>
      <c r="F17" s="156">
        <v>2.3199999999999998</v>
      </c>
      <c r="G17" s="273">
        <v>2.9285347930159844</v>
      </c>
      <c r="H17" s="188" vm="847">
        <v>1522</v>
      </c>
      <c r="I17" s="156">
        <v>6.34</v>
      </c>
      <c r="J17" s="164" vm="824">
        <v>1584</v>
      </c>
      <c r="K17" s="156">
        <v>5.53</v>
      </c>
      <c r="L17" s="156">
        <v>4.0735873850197066</v>
      </c>
    </row>
    <row r="18" spans="2:13" s="11" customFormat="1" ht="37.5" customHeight="1" x14ac:dyDescent="0.25">
      <c r="B18" s="7" t="s" vm="67">
        <v>224</v>
      </c>
      <c r="C18" s="165" vm="1401">
        <v>29455.859999999997</v>
      </c>
      <c r="D18" s="156">
        <v>0.03</v>
      </c>
      <c r="E18" s="165" vm="956">
        <v>23263</v>
      </c>
      <c r="F18" s="156">
        <v>1.9999999999999997E-2</v>
      </c>
      <c r="G18" s="273">
        <v>-21.024203672885449</v>
      </c>
      <c r="H18" s="188" vm="1400">
        <v>7</v>
      </c>
      <c r="I18" s="156">
        <v>0.03</v>
      </c>
      <c r="J18" s="164" vm="1399">
        <v>7</v>
      </c>
      <c r="K18" s="156">
        <v>0.02</v>
      </c>
      <c r="L18" s="156">
        <v>0</v>
      </c>
    </row>
    <row r="19" spans="2:13" s="11" customFormat="1" ht="37.5" customHeight="1" x14ac:dyDescent="0.25">
      <c r="B19" s="7" t="s" vm="71">
        <v>225</v>
      </c>
      <c r="C19" s="165" vm="1438">
        <v>387706.64</v>
      </c>
      <c r="D19" s="156">
        <v>0.44</v>
      </c>
      <c r="E19" s="165" vm="1341">
        <v>196544.85</v>
      </c>
      <c r="F19" s="156">
        <v>0.21</v>
      </c>
      <c r="G19" s="273">
        <v>-49.305781814827832</v>
      </c>
      <c r="H19" s="188" vm="1436">
        <v>34</v>
      </c>
      <c r="I19" s="156">
        <v>0.14000000000000001</v>
      </c>
      <c r="J19" s="164" vm="1437">
        <v>35</v>
      </c>
      <c r="K19" s="156">
        <v>0.12</v>
      </c>
      <c r="L19" s="156">
        <v>2.941176470588232</v>
      </c>
    </row>
    <row r="20" spans="2:13" s="11" customFormat="1" ht="37.5" customHeight="1" x14ac:dyDescent="0.25">
      <c r="B20" s="7" t="s" vm="51">
        <v>226</v>
      </c>
      <c r="C20" s="165" vm="874">
        <v>192622.41999999998</v>
      </c>
      <c r="D20" s="156">
        <v>0.22</v>
      </c>
      <c r="E20" s="165" vm="1283">
        <v>44704.850000000006</v>
      </c>
      <c r="F20" s="156">
        <v>0.05</v>
      </c>
      <c r="G20" s="273">
        <v>-76.791460724042395</v>
      </c>
      <c r="H20" s="188" vm="1155">
        <v>8</v>
      </c>
      <c r="I20" s="156">
        <v>0.03</v>
      </c>
      <c r="J20" s="164" vm="1052">
        <v>5</v>
      </c>
      <c r="K20" s="156">
        <v>0.02</v>
      </c>
      <c r="L20" s="156">
        <v>-37.5</v>
      </c>
    </row>
    <row r="21" spans="2:13" s="11" customFormat="1" ht="35.450000000000003" customHeight="1" x14ac:dyDescent="0.25">
      <c r="B21" s="7" t="s" vm="56">
        <v>227</v>
      </c>
      <c r="C21" s="165" vm="1425">
        <v>4145349.5500000003</v>
      </c>
      <c r="D21" s="156">
        <v>4.68</v>
      </c>
      <c r="E21" s="165" vm="755">
        <v>4495074.96</v>
      </c>
      <c r="F21" s="156">
        <v>4.9000000000000004</v>
      </c>
      <c r="G21" s="273">
        <v>8.4365722548053839</v>
      </c>
      <c r="H21" s="188" vm="1426">
        <v>27</v>
      </c>
      <c r="I21" s="156">
        <v>0.11</v>
      </c>
      <c r="J21" s="164" vm="1427">
        <v>21</v>
      </c>
      <c r="K21" s="156">
        <v>7.0000000000000007E-2</v>
      </c>
      <c r="L21" s="156">
        <v>-22.222222222222214</v>
      </c>
    </row>
    <row r="22" spans="2:13" s="11" customFormat="1" ht="35.450000000000003" customHeight="1" x14ac:dyDescent="0.25">
      <c r="B22" s="7" t="s" vm="66">
        <v>228</v>
      </c>
      <c r="C22" s="165" vm="1314">
        <v>1493265.58</v>
      </c>
      <c r="D22" s="156">
        <v>1.68</v>
      </c>
      <c r="E22" s="165" vm="1015">
        <v>620218.09000000008</v>
      </c>
      <c r="F22" s="156">
        <v>0.68</v>
      </c>
      <c r="G22" s="273">
        <v>-58.465654180551056</v>
      </c>
      <c r="H22" s="188" vm="1138">
        <v>13</v>
      </c>
      <c r="I22" s="156">
        <v>0.05</v>
      </c>
      <c r="J22" s="164" vm="708">
        <v>12</v>
      </c>
      <c r="K22" s="156">
        <v>0.04</v>
      </c>
      <c r="L22" s="156">
        <v>-7.6923076923076934</v>
      </c>
    </row>
    <row r="23" spans="2:13" s="11" customFormat="1" ht="35.450000000000003" customHeight="1" x14ac:dyDescent="0.25">
      <c r="B23" s="7" t="s" vm="70">
        <v>229</v>
      </c>
      <c r="C23" s="165" vm="801">
        <v>186685.49</v>
      </c>
      <c r="D23" s="156">
        <v>0.21</v>
      </c>
      <c r="E23" s="165" vm="677">
        <v>505850.4</v>
      </c>
      <c r="F23" s="156">
        <v>0.55000000000000004</v>
      </c>
      <c r="G23" s="273">
        <v>170.96396190191325</v>
      </c>
      <c r="H23" s="188" vm="419">
        <v>9</v>
      </c>
      <c r="I23" s="156">
        <v>0.04</v>
      </c>
      <c r="J23" s="164" vm="1385">
        <v>11</v>
      </c>
      <c r="K23" s="156">
        <v>0.04</v>
      </c>
      <c r="L23" s="156">
        <v>22.222222222222229</v>
      </c>
    </row>
    <row r="24" spans="2:13" ht="38.25" customHeight="1" x14ac:dyDescent="0.25">
      <c r="B24" s="7" t="s" vm="50">
        <v>230</v>
      </c>
      <c r="C24" s="165" vm="424">
        <v>109186.31999999999</v>
      </c>
      <c r="D24" s="156">
        <v>0.12</v>
      </c>
      <c r="E24" s="165" vm="951">
        <v>100262.62</v>
      </c>
      <c r="F24" s="156">
        <v>0.11</v>
      </c>
      <c r="G24" s="273">
        <v>-8.1729103059797126</v>
      </c>
      <c r="H24" s="188" vm="715">
        <v>49</v>
      </c>
      <c r="I24" s="156">
        <v>0.2</v>
      </c>
      <c r="J24" s="164" vm="638">
        <v>48</v>
      </c>
      <c r="K24" s="156">
        <v>0.17</v>
      </c>
      <c r="L24" s="156">
        <v>-2.0408163265306172</v>
      </c>
    </row>
    <row r="25" spans="2:13" ht="37.5" customHeight="1" x14ac:dyDescent="0.25">
      <c r="B25" s="7" t="s" vm="55">
        <v>231</v>
      </c>
      <c r="C25" s="165" vm="661">
        <v>3283661.46</v>
      </c>
      <c r="D25" s="156">
        <v>3.7</v>
      </c>
      <c r="E25" s="165" vm="1300">
        <v>2790660.9000000004</v>
      </c>
      <c r="F25" s="156">
        <v>3.04</v>
      </c>
      <c r="G25" s="273">
        <v>-15.013745052755823</v>
      </c>
      <c r="H25" s="188" vm="879">
        <v>388</v>
      </c>
      <c r="I25" s="156">
        <v>1.62</v>
      </c>
      <c r="J25" s="164" vm="421">
        <v>377</v>
      </c>
      <c r="K25" s="156">
        <v>1.32</v>
      </c>
      <c r="L25" s="156">
        <v>-2.8350515463917532</v>
      </c>
    </row>
    <row r="26" spans="2:13" ht="36" customHeight="1" x14ac:dyDescent="0.25">
      <c r="B26" s="7" t="s" vm="146">
        <v>232</v>
      </c>
      <c r="C26" s="165" vm="1270">
        <v>106292.54</v>
      </c>
      <c r="D26" s="156">
        <v>0.12</v>
      </c>
      <c r="E26" s="165" vm="1028">
        <v>67980.94</v>
      </c>
      <c r="F26" s="156">
        <v>7.0000000000000007E-2</v>
      </c>
      <c r="G26" s="273">
        <v>-36.043545483060235</v>
      </c>
      <c r="H26" s="188" vm="1058">
        <v>11</v>
      </c>
      <c r="I26" s="156">
        <v>0.05</v>
      </c>
      <c r="J26" s="164" vm="848">
        <v>12</v>
      </c>
      <c r="K26" s="156">
        <v>0.04</v>
      </c>
      <c r="L26" s="156">
        <v>9.0909090909090793</v>
      </c>
    </row>
    <row r="27" spans="2:13" ht="36" customHeight="1" x14ac:dyDescent="0.25">
      <c r="B27" s="282" t="s" vm="166">
        <v>233</v>
      </c>
      <c r="C27" s="165" vm="281">
        <v>120022.62999999999</v>
      </c>
      <c r="D27" s="156">
        <v>0.14000000000000001</v>
      </c>
      <c r="E27" s="165" vm="215">
        <v>80852.45</v>
      </c>
      <c r="F27" s="156">
        <v>0.09</v>
      </c>
      <c r="G27" s="273">
        <v>-32.635662124717641</v>
      </c>
      <c r="H27" s="188" vm="245">
        <v>26</v>
      </c>
      <c r="I27" s="156">
        <v>0.11</v>
      </c>
      <c r="J27" s="164" vm="217">
        <v>26</v>
      </c>
      <c r="K27" s="156">
        <v>0.09</v>
      </c>
      <c r="L27" s="156">
        <v>0</v>
      </c>
    </row>
    <row r="28" spans="2:13" ht="36" customHeight="1" x14ac:dyDescent="0.25">
      <c r="B28" s="282" t="s" vm="167">
        <v>234</v>
      </c>
      <c r="C28" s="165" vm="343">
        <v>1103377.32</v>
      </c>
      <c r="D28" s="156">
        <v>1.24</v>
      </c>
      <c r="E28" s="165" vm="226">
        <v>1266717.4100000001</v>
      </c>
      <c r="F28" s="156">
        <v>1.38</v>
      </c>
      <c r="G28" s="273">
        <v>14.803647586303484</v>
      </c>
      <c r="H28" s="188" vm="334">
        <v>32</v>
      </c>
      <c r="I28" s="156">
        <v>0.13</v>
      </c>
      <c r="J28" s="164" vm="221">
        <v>25</v>
      </c>
      <c r="K28" s="156">
        <v>0.09</v>
      </c>
      <c r="L28" s="156">
        <v>-21.875</v>
      </c>
    </row>
    <row r="29" spans="2:13" ht="36" customHeight="1" x14ac:dyDescent="0.25">
      <c r="B29" s="282" t="s" vm="168">
        <v>235</v>
      </c>
      <c r="C29" s="165" vm="307">
        <v>132394.54999999999</v>
      </c>
      <c r="D29" s="156">
        <v>0.15</v>
      </c>
      <c r="E29" s="165" vm="214">
        <v>84925.010000000009</v>
      </c>
      <c r="F29" s="156">
        <v>0.09</v>
      </c>
      <c r="G29" s="273">
        <v>-35.854602776322736</v>
      </c>
      <c r="H29" s="188" vm="342">
        <v>40</v>
      </c>
      <c r="I29" s="156">
        <v>0.17</v>
      </c>
      <c r="J29" s="164" vm="213">
        <v>36</v>
      </c>
      <c r="K29" s="156">
        <v>0.13</v>
      </c>
      <c r="L29" s="156">
        <v>-10</v>
      </c>
    </row>
    <row r="30" spans="2:13" s="11" customFormat="1" ht="31.9" customHeight="1" x14ac:dyDescent="0.25">
      <c r="B30" s="7" t="s" vm="49">
        <v>236</v>
      </c>
      <c r="C30" s="165" vm="716">
        <v>3698141.0700000003</v>
      </c>
      <c r="D30" s="156">
        <v>4.17</v>
      </c>
      <c r="E30" s="165" vm="639">
        <v>3515935.9399999995</v>
      </c>
      <c r="F30" s="156">
        <v>3.83</v>
      </c>
      <c r="G30" s="273">
        <v>-4.9269383333719361</v>
      </c>
      <c r="H30" s="188" vm="477">
        <v>1095</v>
      </c>
      <c r="I30" s="156">
        <v>4.5599999999999996</v>
      </c>
      <c r="J30" s="148" vm="1322">
        <v>1061</v>
      </c>
      <c r="K30" s="156">
        <v>3.7</v>
      </c>
      <c r="L30" s="156">
        <v>-3.1050228310502348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43</v>
      </c>
      <c r="C32" s="275">
        <v>88666268.929999977</v>
      </c>
      <c r="D32" s="276">
        <v>100.00000000000004</v>
      </c>
      <c r="E32" s="275">
        <v>91817166.330000028</v>
      </c>
      <c r="F32" s="276">
        <v>99.999999999999986</v>
      </c>
      <c r="G32" s="277">
        <v>3.553659625045924</v>
      </c>
      <c r="H32" s="275">
        <v>23992</v>
      </c>
      <c r="I32" s="276">
        <v>100.00000000000001</v>
      </c>
      <c r="J32" s="230">
        <v>28644</v>
      </c>
      <c r="K32" s="276">
        <v>100.00000000000003</v>
      </c>
      <c r="L32" s="277">
        <v>19.389796598866283</v>
      </c>
    </row>
    <row r="33" spans="2:13" ht="23.25" hidden="1" customHeight="1" x14ac:dyDescent="0.25">
      <c r="B33" s="215" t="s">
        <v>28</v>
      </c>
      <c r="C33" s="236">
        <v>88666268.929999977</v>
      </c>
      <c r="D33" s="272"/>
      <c r="E33" s="238">
        <v>91817166.330000028</v>
      </c>
      <c r="F33" s="272"/>
      <c r="G33" s="261">
        <v>3.553659625045924</v>
      </c>
      <c r="H33" s="236">
        <v>23992</v>
      </c>
      <c r="I33" s="272"/>
      <c r="J33" s="236">
        <v>28644</v>
      </c>
      <c r="K33" s="272"/>
      <c r="L33" s="265">
        <v>19.389796598866283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64" t="s">
        <v>237</v>
      </c>
      <c r="B1" s="364"/>
      <c r="C1" s="364"/>
      <c r="D1" s="364"/>
      <c r="E1" s="364"/>
      <c r="F1" s="364"/>
      <c r="G1" s="364"/>
      <c r="H1" s="364"/>
      <c r="I1" s="364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61" t="s">
        <v>20</v>
      </c>
      <c r="C5" s="359" t="s">
        <v>27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214</v>
      </c>
      <c r="C8" s="165" vm="1482">
        <v>57329.71</v>
      </c>
      <c r="D8" s="164" vm="1306">
        <v>11549.67</v>
      </c>
      <c r="E8" s="273">
        <v>-79.853953560902369</v>
      </c>
      <c r="F8" s="188" vm="1480">
        <v>3</v>
      </c>
      <c r="G8" s="165" vm="1481">
        <v>3</v>
      </c>
      <c r="H8" s="193">
        <v>0</v>
      </c>
    </row>
    <row r="9" spans="1:13" s="11" customFormat="1" ht="37.5" customHeight="1" x14ac:dyDescent="0.25">
      <c r="B9" s="7" t="s" vm="59">
        <v>215</v>
      </c>
      <c r="C9" s="165" vm="667">
        <v>0</v>
      </c>
      <c r="D9" s="164" vm="425">
        <v>-4000</v>
      </c>
      <c r="E9" s="267" t="s">
        <v>82</v>
      </c>
      <c r="F9" s="188" vm="1080">
        <v>0</v>
      </c>
      <c r="G9" s="165" vm="475">
        <v>0</v>
      </c>
      <c r="H9" s="193" t="s">
        <v>82</v>
      </c>
    </row>
    <row r="10" spans="1:13" s="11" customFormat="1" ht="37.5" customHeight="1" x14ac:dyDescent="0.25">
      <c r="B10" s="7" t="s" vm="69">
        <v>216</v>
      </c>
      <c r="C10" s="165" vm="1479">
        <v>0</v>
      </c>
      <c r="D10" s="164" vm="1477">
        <v>0</v>
      </c>
      <c r="E10" s="267" t="s">
        <v>82</v>
      </c>
      <c r="F10" s="188" vm="1478">
        <v>0</v>
      </c>
      <c r="G10" s="165" vm="1476">
        <v>0</v>
      </c>
      <c r="H10" s="193" t="s">
        <v>82</v>
      </c>
    </row>
    <row r="11" spans="1:13" s="11" customFormat="1" ht="35.450000000000003" customHeight="1" x14ac:dyDescent="0.25">
      <c r="B11" s="7" t="s" vm="73">
        <v>217</v>
      </c>
      <c r="C11" s="165" vm="1448">
        <v>31184.65</v>
      </c>
      <c r="D11" s="164" vm="1500">
        <v>31379.93</v>
      </c>
      <c r="E11" s="267">
        <v>0.62620552098549354</v>
      </c>
      <c r="F11" s="188" vm="1096">
        <v>3</v>
      </c>
      <c r="G11" s="165" vm="1209">
        <v>4</v>
      </c>
      <c r="H11" s="193">
        <v>33.333333333333314</v>
      </c>
    </row>
    <row r="12" spans="1:13" s="11" customFormat="1" ht="35.450000000000003" customHeight="1" x14ac:dyDescent="0.25">
      <c r="B12" s="7" t="s" vm="53">
        <v>218</v>
      </c>
      <c r="C12" s="165" vm="1293">
        <v>0</v>
      </c>
      <c r="D12" s="164" vm="1140">
        <v>0</v>
      </c>
      <c r="E12" s="267" t="s">
        <v>82</v>
      </c>
      <c r="F12" s="188" vm="731">
        <v>0</v>
      </c>
      <c r="G12" s="165" vm="1387">
        <v>0</v>
      </c>
      <c r="H12" s="193" t="s">
        <v>82</v>
      </c>
    </row>
    <row r="13" spans="1:13" s="11" customFormat="1" ht="35.450000000000003" customHeight="1" x14ac:dyDescent="0.25">
      <c r="B13" s="7" t="s" vm="58">
        <v>219</v>
      </c>
      <c r="C13" s="165" vm="577">
        <v>2043515.69</v>
      </c>
      <c r="D13" s="164" vm="550">
        <v>1155166.6599999999</v>
      </c>
      <c r="E13" s="267">
        <v>-43.471603097894494</v>
      </c>
      <c r="F13" s="188" vm="1368">
        <v>15</v>
      </c>
      <c r="G13" s="165" vm="1054">
        <v>7</v>
      </c>
      <c r="H13" s="193">
        <v>-53.333333333333336</v>
      </c>
    </row>
    <row r="14" spans="1:13" ht="38.25" customHeight="1" x14ac:dyDescent="0.25">
      <c r="B14" s="7" t="s" vm="68">
        <v>220</v>
      </c>
      <c r="C14" s="165" vm="545">
        <v>8368934.4799999995</v>
      </c>
      <c r="D14" s="164" vm="653">
        <v>14851867.42</v>
      </c>
      <c r="E14" s="267">
        <v>77.464257313674182</v>
      </c>
      <c r="F14" s="188" vm="804">
        <v>902</v>
      </c>
      <c r="G14" s="165" vm="867">
        <v>978</v>
      </c>
      <c r="H14" s="193">
        <v>8.4257206208425686</v>
      </c>
    </row>
    <row r="15" spans="1:13" ht="37.5" customHeight="1" x14ac:dyDescent="0.25">
      <c r="B15" s="7" t="s" vm="72">
        <v>221</v>
      </c>
      <c r="C15" s="165" vm="1362">
        <v>0</v>
      </c>
      <c r="D15" s="164" vm="1007">
        <v>0</v>
      </c>
      <c r="E15" s="267" t="s">
        <v>82</v>
      </c>
      <c r="F15" s="188" vm="469">
        <v>0</v>
      </c>
      <c r="G15" s="165" vm="741">
        <v>0</v>
      </c>
      <c r="H15" s="193" t="s">
        <v>82</v>
      </c>
    </row>
    <row r="16" spans="1:13" ht="36" customHeight="1" x14ac:dyDescent="0.25">
      <c r="B16" s="7" t="s" vm="52">
        <v>222</v>
      </c>
      <c r="C16" s="165" vm="507">
        <v>0</v>
      </c>
      <c r="D16" s="164" vm="555">
        <v>0</v>
      </c>
      <c r="E16" s="267" t="s">
        <v>82</v>
      </c>
      <c r="F16" s="188" vm="845">
        <v>0</v>
      </c>
      <c r="G16" s="165" vm="1205">
        <v>0</v>
      </c>
      <c r="H16" s="193" t="s">
        <v>82</v>
      </c>
    </row>
    <row r="17" spans="2:13" s="11" customFormat="1" ht="31.9" customHeight="1" x14ac:dyDescent="0.25">
      <c r="B17" s="7" t="s" vm="57">
        <v>223</v>
      </c>
      <c r="C17" s="165" vm="842">
        <v>776303.51</v>
      </c>
      <c r="D17" s="164" vm="1216">
        <v>18980.919999999998</v>
      </c>
      <c r="E17" s="267">
        <v>-97.554961460885323</v>
      </c>
      <c r="F17" s="188" vm="1536">
        <v>7</v>
      </c>
      <c r="G17" s="165" vm="785">
        <v>1</v>
      </c>
      <c r="H17" s="193">
        <v>-85.714285714285722</v>
      </c>
    </row>
    <row r="18" spans="2:13" s="11" customFormat="1" ht="37.5" customHeight="1" x14ac:dyDescent="0.25">
      <c r="B18" s="7" t="s" vm="67">
        <v>224</v>
      </c>
      <c r="C18" s="165" vm="1109">
        <v>0</v>
      </c>
      <c r="D18" s="164" vm="387">
        <v>0</v>
      </c>
      <c r="E18" s="267" t="s">
        <v>82</v>
      </c>
      <c r="F18" s="188" vm="510">
        <v>0</v>
      </c>
      <c r="G18" s="165" vm="672">
        <v>0</v>
      </c>
      <c r="H18" s="193" t="s">
        <v>82</v>
      </c>
    </row>
    <row r="19" spans="2:13" s="11" customFormat="1" ht="37.5" customHeight="1" x14ac:dyDescent="0.25">
      <c r="B19" s="7" t="s" vm="71">
        <v>225</v>
      </c>
      <c r="C19" s="165" vm="520">
        <v>0</v>
      </c>
      <c r="D19" s="164" vm="542">
        <v>0</v>
      </c>
      <c r="E19" s="267" t="s">
        <v>82</v>
      </c>
      <c r="F19" s="188" vm="506">
        <v>0</v>
      </c>
      <c r="G19" s="165" vm="794">
        <v>0</v>
      </c>
      <c r="H19" s="193" t="s">
        <v>82</v>
      </c>
    </row>
    <row r="20" spans="2:13" s="11" customFormat="1" ht="37.5" customHeight="1" x14ac:dyDescent="0.25">
      <c r="B20" s="7" t="s" vm="51">
        <v>226</v>
      </c>
      <c r="C20" s="165" vm="1036">
        <v>-7340.73</v>
      </c>
      <c r="D20" s="164" vm="1051">
        <v>-52396.79</v>
      </c>
      <c r="E20" s="267" t="s">
        <v>82</v>
      </c>
      <c r="F20" s="188" vm="722">
        <v>5</v>
      </c>
      <c r="G20" s="165" vm="1041">
        <v>3</v>
      </c>
      <c r="H20" s="193">
        <v>-40</v>
      </c>
    </row>
    <row r="21" spans="2:13" s="11" customFormat="1" ht="35.450000000000003" customHeight="1" x14ac:dyDescent="0.25">
      <c r="B21" s="7" t="s" vm="56">
        <v>227</v>
      </c>
      <c r="C21" s="165" vm="917">
        <v>147680.54</v>
      </c>
      <c r="D21" s="164" vm="1502">
        <v>127631.96</v>
      </c>
      <c r="E21" s="267">
        <v>-13.575641042482644</v>
      </c>
      <c r="F21" s="188" vm="1430">
        <v>14</v>
      </c>
      <c r="G21" s="165" vm="1206">
        <v>6</v>
      </c>
      <c r="H21" s="193">
        <v>-57.142857142857146</v>
      </c>
    </row>
    <row r="22" spans="2:13" s="11" customFormat="1" ht="35.450000000000003" customHeight="1" x14ac:dyDescent="0.25">
      <c r="B22" s="7" t="s" vm="66">
        <v>228</v>
      </c>
      <c r="C22" s="165" vm="392">
        <v>150788.6</v>
      </c>
      <c r="D22" s="164" vm="1376">
        <v>12686.6</v>
      </c>
      <c r="E22" s="267">
        <v>-91.586499244637864</v>
      </c>
      <c r="F22" s="188" vm="1195">
        <v>2</v>
      </c>
      <c r="G22" s="165" vm="719">
        <v>1</v>
      </c>
      <c r="H22" s="193">
        <v>-50</v>
      </c>
    </row>
    <row r="23" spans="2:13" s="11" customFormat="1" ht="35.450000000000003" customHeight="1" x14ac:dyDescent="0.25">
      <c r="B23" s="7" t="s" vm="70">
        <v>229</v>
      </c>
      <c r="C23" s="165" vm="816">
        <v>40864.120000000003</v>
      </c>
      <c r="D23" s="164" vm="970">
        <v>1534.56</v>
      </c>
      <c r="E23" s="267">
        <v>-96.24472520147259</v>
      </c>
      <c r="F23" s="188" vm="1296">
        <v>1</v>
      </c>
      <c r="G23" s="165" vm="1326">
        <v>1</v>
      </c>
      <c r="H23" s="193">
        <v>0</v>
      </c>
    </row>
    <row r="24" spans="2:13" ht="38.25" customHeight="1" x14ac:dyDescent="0.25">
      <c r="B24" s="7" t="s" vm="50">
        <v>230</v>
      </c>
      <c r="C24" s="165" vm="1141">
        <v>3183.07</v>
      </c>
      <c r="D24" s="164" vm="1240">
        <v>0</v>
      </c>
      <c r="E24" s="267" t="s">
        <v>82</v>
      </c>
      <c r="F24" s="188" vm="1198">
        <v>1</v>
      </c>
      <c r="G24" s="165" vm="998">
        <v>0</v>
      </c>
      <c r="H24" s="193" t="s">
        <v>82</v>
      </c>
    </row>
    <row r="25" spans="2:13" ht="37.5" customHeight="1" x14ac:dyDescent="0.25">
      <c r="B25" s="7" t="s" vm="55">
        <v>231</v>
      </c>
      <c r="C25" s="165" vm="1327">
        <v>38007.31</v>
      </c>
      <c r="D25" s="164" vm="1009">
        <v>601865.67000000004</v>
      </c>
      <c r="E25" s="267">
        <v>1483.5524008407858</v>
      </c>
      <c r="F25" s="188" vm="990">
        <v>2</v>
      </c>
      <c r="G25" s="165" vm="1259">
        <v>3</v>
      </c>
      <c r="H25" s="193">
        <v>50</v>
      </c>
    </row>
    <row r="26" spans="2:13" ht="36" customHeight="1" x14ac:dyDescent="0.25">
      <c r="B26" s="7" t="s" vm="146">
        <v>232</v>
      </c>
      <c r="C26" s="165" vm="494">
        <v>0</v>
      </c>
      <c r="D26" s="164" vm="472">
        <v>0</v>
      </c>
      <c r="E26" s="267" t="s">
        <v>82</v>
      </c>
      <c r="F26" s="188" vm="955">
        <v>0</v>
      </c>
      <c r="G26" s="165" vm="1365">
        <v>0</v>
      </c>
      <c r="H26" s="193" t="s">
        <v>82</v>
      </c>
    </row>
    <row r="27" spans="2:13" ht="36" customHeight="1" x14ac:dyDescent="0.25">
      <c r="B27" s="282" t="s" vm="166">
        <v>233</v>
      </c>
      <c r="C27" s="165" vm="268">
        <v>0</v>
      </c>
      <c r="D27" s="164" vm="210">
        <v>0</v>
      </c>
      <c r="E27" s="267" t="s">
        <v>82</v>
      </c>
      <c r="F27" s="188" vm="346">
        <v>0</v>
      </c>
      <c r="G27" s="165" vm="207">
        <v>0</v>
      </c>
      <c r="H27" s="193" t="s">
        <v>82</v>
      </c>
    </row>
    <row r="28" spans="2:13" ht="36" customHeight="1" x14ac:dyDescent="0.25">
      <c r="B28" s="282" t="s" vm="167">
        <v>234</v>
      </c>
      <c r="C28" s="165" vm="333">
        <v>1923.58</v>
      </c>
      <c r="D28" s="164" vm="209">
        <v>50501.48</v>
      </c>
      <c r="E28" s="267">
        <v>2525.3901579346843</v>
      </c>
      <c r="F28" s="188" vm="312">
        <v>1</v>
      </c>
      <c r="G28" s="165" vm="212">
        <v>4</v>
      </c>
      <c r="H28" s="193">
        <v>300</v>
      </c>
    </row>
    <row r="29" spans="2:13" ht="36" customHeight="1" x14ac:dyDescent="0.25">
      <c r="B29" s="282" t="s" vm="168">
        <v>235</v>
      </c>
      <c r="C29" s="165" vm="336">
        <v>0</v>
      </c>
      <c r="D29" s="164" vm="208">
        <v>92885.119999999995</v>
      </c>
      <c r="E29" s="267" t="s">
        <v>82</v>
      </c>
      <c r="F29" s="188" vm="332">
        <v>0</v>
      </c>
      <c r="G29" s="165" vm="206">
        <v>24</v>
      </c>
      <c r="H29" s="193" t="s">
        <v>82</v>
      </c>
    </row>
    <row r="30" spans="2:13" s="11" customFormat="1" ht="31.9" customHeight="1" x14ac:dyDescent="0.25">
      <c r="B30" s="7" t="s" vm="49">
        <v>236</v>
      </c>
      <c r="C30" s="165" vm="1014">
        <v>1491856.4</v>
      </c>
      <c r="D30" s="164" vm="1102">
        <v>85152.200000000012</v>
      </c>
      <c r="E30" s="267">
        <v>-94.292198632522542</v>
      </c>
      <c r="F30" s="188" vm="1261">
        <v>48</v>
      </c>
      <c r="G30" s="165" vm="1067">
        <v>12</v>
      </c>
      <c r="H30" s="193">
        <v>-75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43</v>
      </c>
      <c r="C32" s="275">
        <v>13144230.929999998</v>
      </c>
      <c r="D32" s="278">
        <v>16984805.400000002</v>
      </c>
      <c r="E32" s="279">
        <v>29.218708119578082</v>
      </c>
      <c r="F32" s="275">
        <v>1004</v>
      </c>
      <c r="G32" s="275">
        <v>1047</v>
      </c>
      <c r="H32" s="280">
        <v>4.2828685258964043</v>
      </c>
    </row>
    <row r="33" spans="2:12" ht="23.25" hidden="1" customHeight="1" x14ac:dyDescent="0.25">
      <c r="B33" s="17" t="s">
        <v>28</v>
      </c>
      <c r="C33" s="168">
        <v>13144230.929999998</v>
      </c>
      <c r="D33" s="175">
        <v>16984805.400000002</v>
      </c>
      <c r="E33" s="269">
        <v>29.218708119578082</v>
      </c>
      <c r="F33" s="168">
        <v>1004</v>
      </c>
      <c r="G33" s="169">
        <v>1047</v>
      </c>
      <c r="H33" s="184">
        <v>4.2828685258964043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6" t="s">
        <v>238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203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239</v>
      </c>
      <c r="C8" s="165" vm="1274">
        <v>722522.74</v>
      </c>
      <c r="D8" s="156">
        <v>3.09</v>
      </c>
      <c r="E8" s="165" vm="1313">
        <v>684912.99</v>
      </c>
      <c r="F8" s="156">
        <v>2.87</v>
      </c>
      <c r="G8" s="273">
        <v>-5.2053378970466753</v>
      </c>
      <c r="H8" s="188" vm="579">
        <v>79</v>
      </c>
      <c r="I8" s="156">
        <v>1.53</v>
      </c>
      <c r="J8" s="165" vm="1323">
        <v>87</v>
      </c>
      <c r="K8" s="156">
        <v>1.1299999999999999</v>
      </c>
      <c r="L8" s="190">
        <v>10.126582278481024</v>
      </c>
    </row>
    <row r="9" spans="1:13" s="11" customFormat="1" ht="37.5" customHeight="1" x14ac:dyDescent="0.25">
      <c r="B9" s="7" t="s" vm="24">
        <v>240</v>
      </c>
      <c r="C9" s="165" vm="573">
        <v>342155.87</v>
      </c>
      <c r="D9" s="156">
        <v>1.46</v>
      </c>
      <c r="E9" s="165" vm="1510">
        <v>1938075.53</v>
      </c>
      <c r="F9" s="156">
        <v>8.1199999999999992</v>
      </c>
      <c r="G9" s="273">
        <v>466.4305949215485</v>
      </c>
      <c r="H9" s="188" vm="943">
        <v>78</v>
      </c>
      <c r="I9" s="156">
        <v>1.51</v>
      </c>
      <c r="J9" s="165" vm="753">
        <v>401</v>
      </c>
      <c r="K9" s="156">
        <v>5.19</v>
      </c>
      <c r="L9" s="190">
        <v>414.10256410256409</v>
      </c>
    </row>
    <row r="10" spans="1:13" s="11" customFormat="1" ht="37.5" customHeight="1" x14ac:dyDescent="0.25">
      <c r="B10" s="7" t="s" vm="48">
        <v>241</v>
      </c>
      <c r="C10" s="165" vm="490">
        <v>22319376.32</v>
      </c>
      <c r="D10" s="156">
        <v>95.45</v>
      </c>
      <c r="E10" s="165" vm="501">
        <v>21160048.160000004</v>
      </c>
      <c r="F10" s="156">
        <v>88.69</v>
      </c>
      <c r="G10" s="273">
        <v>-5.1942677222622109</v>
      </c>
      <c r="H10" s="188" vm="455">
        <v>5007</v>
      </c>
      <c r="I10" s="156">
        <v>96.96</v>
      </c>
      <c r="J10" s="165" vm="898">
        <v>7234</v>
      </c>
      <c r="K10" s="156">
        <v>93.67</v>
      </c>
      <c r="L10" s="190">
        <v>44.477731176353103</v>
      </c>
    </row>
    <row r="11" spans="1:13" s="11" customFormat="1" ht="37.5" customHeight="1" x14ac:dyDescent="0.25">
      <c r="B11" s="282" t="s" vm="169">
        <v>242</v>
      </c>
      <c r="C11" s="165" vm="314">
        <v>0</v>
      </c>
      <c r="D11" s="156">
        <v>0</v>
      </c>
      <c r="E11" s="165" vm="225">
        <v>75000</v>
      </c>
      <c r="F11" s="156">
        <v>0.32</v>
      </c>
      <c r="G11" s="273" t="s">
        <v>82</v>
      </c>
      <c r="H11" s="188" vm="339">
        <v>0</v>
      </c>
      <c r="I11" s="156">
        <v>0</v>
      </c>
      <c r="J11" s="165" vm="218">
        <v>1</v>
      </c>
      <c r="K11" s="156">
        <v>0.01</v>
      </c>
      <c r="L11" s="251" t="s">
        <v>82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92</v>
      </c>
      <c r="C13" s="167">
        <v>23384054.93</v>
      </c>
      <c r="D13" s="191">
        <v>100</v>
      </c>
      <c r="E13" s="167">
        <v>23858036.680000003</v>
      </c>
      <c r="F13" s="191">
        <v>99.999999999999986</v>
      </c>
      <c r="G13" s="274">
        <v>2.026944220832803</v>
      </c>
      <c r="H13" s="167">
        <v>5164</v>
      </c>
      <c r="I13" s="191">
        <v>100</v>
      </c>
      <c r="J13" s="167">
        <v>7723</v>
      </c>
      <c r="K13" s="191">
        <v>100.00000000000001</v>
      </c>
      <c r="L13" s="254">
        <v>49.55460883036406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243</v>
      </c>
      <c r="C15" s="165" vm="733">
        <v>468251.14999999997</v>
      </c>
      <c r="D15" s="156">
        <v>57.76</v>
      </c>
      <c r="E15" s="165" vm="665">
        <v>573089.89</v>
      </c>
      <c r="F15" s="156">
        <v>66.5</v>
      </c>
      <c r="G15" s="273">
        <v>22.389424991268058</v>
      </c>
      <c r="H15" s="188" vm="1352">
        <v>142</v>
      </c>
      <c r="I15" s="156">
        <v>60.17</v>
      </c>
      <c r="J15" s="165" vm="576">
        <v>196</v>
      </c>
      <c r="K15" s="156">
        <v>68.77</v>
      </c>
      <c r="L15" s="190">
        <v>38.028169014084511</v>
      </c>
    </row>
    <row r="16" spans="1:13" s="11" customFormat="1" ht="35.450000000000003" customHeight="1" x14ac:dyDescent="0.25">
      <c r="B16" s="7" t="s" vm="23">
        <v>244</v>
      </c>
      <c r="C16" s="165" vm="1202">
        <v>337395.64999999997</v>
      </c>
      <c r="D16" s="156">
        <v>41.62</v>
      </c>
      <c r="E16" s="165" vm="1342">
        <v>288708.2</v>
      </c>
      <c r="F16" s="156">
        <v>33.5</v>
      </c>
      <c r="G16" s="273">
        <v>-14.430372768587858</v>
      </c>
      <c r="H16" s="188" vm="1271">
        <v>92</v>
      </c>
      <c r="I16" s="156">
        <v>38.979999999999997</v>
      </c>
      <c r="J16" s="165" vm="1312">
        <v>89</v>
      </c>
      <c r="K16" s="156">
        <v>31.23</v>
      </c>
      <c r="L16" s="251">
        <v>-3.2608695652173907</v>
      </c>
    </row>
    <row r="17" spans="2:13" s="11" customFormat="1" ht="35.450000000000003" customHeight="1" x14ac:dyDescent="0.25">
      <c r="B17" s="282" t="s" vm="170">
        <v>245</v>
      </c>
      <c r="C17" s="165" vm="269">
        <v>5038.3599999999997</v>
      </c>
      <c r="D17" s="156">
        <v>0.62</v>
      </c>
      <c r="E17" s="165" vm="202">
        <v>0</v>
      </c>
      <c r="F17" s="156">
        <v>0</v>
      </c>
      <c r="G17" s="273" t="s">
        <v>82</v>
      </c>
      <c r="H17" s="188" vm="317">
        <v>2</v>
      </c>
      <c r="I17" s="156">
        <v>0.85</v>
      </c>
      <c r="J17" s="165" vm="195">
        <v>0</v>
      </c>
      <c r="K17" s="156">
        <v>0</v>
      </c>
      <c r="L17" s="251" t="s">
        <v>82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93</v>
      </c>
      <c r="C19" s="167">
        <v>810685.15999999992</v>
      </c>
      <c r="D19" s="191">
        <v>100</v>
      </c>
      <c r="E19" s="167">
        <v>861798.09000000008</v>
      </c>
      <c r="F19" s="191">
        <v>100</v>
      </c>
      <c r="G19" s="274">
        <v>6.3049051002734871</v>
      </c>
      <c r="H19" s="167">
        <v>236</v>
      </c>
      <c r="I19" s="191">
        <v>100</v>
      </c>
      <c r="J19" s="167">
        <v>285</v>
      </c>
      <c r="K19" s="191">
        <v>100</v>
      </c>
      <c r="L19" s="254">
        <v>20.762711864406768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246</v>
      </c>
      <c r="C21" s="165" vm="1402">
        <v>18684149.800000001</v>
      </c>
      <c r="D21" s="156">
        <v>45.49</v>
      </c>
      <c r="E21" s="165" vm="737">
        <v>16051655.720000001</v>
      </c>
      <c r="F21" s="156">
        <v>46</v>
      </c>
      <c r="G21" s="273">
        <v>-14.08945072791056</v>
      </c>
      <c r="H21" s="188" vm="846">
        <v>1259</v>
      </c>
      <c r="I21" s="156">
        <v>12.17</v>
      </c>
      <c r="J21" s="165" vm="1403">
        <v>1346</v>
      </c>
      <c r="K21" s="156">
        <v>11.73</v>
      </c>
      <c r="L21" s="190">
        <v>6.9102462271644072</v>
      </c>
    </row>
    <row r="22" spans="2:13" ht="38.25" customHeight="1" x14ac:dyDescent="0.25">
      <c r="B22" s="7" t="s" vm="28">
        <v>247</v>
      </c>
      <c r="C22" s="165" vm="1163">
        <v>85773.9</v>
      </c>
      <c r="D22" s="156">
        <v>0.21</v>
      </c>
      <c r="E22" s="165" vm="519">
        <v>249445.65999999997</v>
      </c>
      <c r="F22" s="156">
        <v>0.71</v>
      </c>
      <c r="G22" s="273">
        <v>190.81767297511243</v>
      </c>
      <c r="H22" s="188" vm="1334">
        <v>17</v>
      </c>
      <c r="I22" s="156">
        <v>0.17</v>
      </c>
      <c r="J22" s="165" vm="892">
        <v>15</v>
      </c>
      <c r="K22" s="156">
        <v>0.13</v>
      </c>
      <c r="L22" s="190">
        <v>-11.764705882352942</v>
      </c>
    </row>
    <row r="23" spans="2:13" ht="38.25" customHeight="1" x14ac:dyDescent="0.25">
      <c r="B23" s="7" t="s" vm="22">
        <v>248</v>
      </c>
      <c r="C23" s="165" vm="913">
        <v>0</v>
      </c>
      <c r="D23" s="156">
        <v>0</v>
      </c>
      <c r="E23" s="165" vm="972">
        <v>0</v>
      </c>
      <c r="F23" s="156">
        <v>0</v>
      </c>
      <c r="G23" s="273" t="s">
        <v>82</v>
      </c>
      <c r="H23" s="188" vm="642">
        <v>0</v>
      </c>
      <c r="I23" s="156">
        <v>0</v>
      </c>
      <c r="J23" s="165" vm="748">
        <v>0</v>
      </c>
      <c r="K23" s="156">
        <v>0</v>
      </c>
      <c r="L23" s="251" t="s">
        <v>82</v>
      </c>
    </row>
    <row r="24" spans="2:13" ht="37.5" customHeight="1" x14ac:dyDescent="0.25">
      <c r="B24" s="7" t="s" vm="46">
        <v>249</v>
      </c>
      <c r="C24" s="165" vm="1167">
        <v>3414.52</v>
      </c>
      <c r="D24" s="156">
        <v>0.01</v>
      </c>
      <c r="E24" s="165" vm="1172">
        <v>22983.1</v>
      </c>
      <c r="F24" s="156">
        <v>7.0000000000000007E-2</v>
      </c>
      <c r="G24" s="273">
        <v>573.09900073802464</v>
      </c>
      <c r="H24" s="188" vm="914">
        <v>3</v>
      </c>
      <c r="I24" s="156">
        <v>0.03</v>
      </c>
      <c r="J24" s="165" vm="659">
        <v>6</v>
      </c>
      <c r="K24" s="156">
        <v>0.05</v>
      </c>
      <c r="L24" s="190">
        <v>100</v>
      </c>
    </row>
    <row r="25" spans="2:13" ht="36" customHeight="1" x14ac:dyDescent="0.25">
      <c r="B25" s="7" t="s" vm="41">
        <v>250</v>
      </c>
      <c r="C25" s="165" vm="791">
        <v>962931.44000000018</v>
      </c>
      <c r="D25" s="156">
        <v>2.34</v>
      </c>
      <c r="E25" s="165" vm="944">
        <v>948986.37999999989</v>
      </c>
      <c r="F25" s="156">
        <v>2.72</v>
      </c>
      <c r="G25" s="273">
        <v>-1.448188253153333</v>
      </c>
      <c r="H25" s="188" vm="441">
        <v>5355</v>
      </c>
      <c r="I25" s="156">
        <v>51.77</v>
      </c>
      <c r="J25" s="165" vm="1081">
        <v>4832</v>
      </c>
      <c r="K25" s="156">
        <v>42.09</v>
      </c>
      <c r="L25" s="190">
        <v>-9.7665732959850544</v>
      </c>
    </row>
    <row r="26" spans="2:13" ht="36" customHeight="1" x14ac:dyDescent="0.25">
      <c r="B26" s="282" t="s" vm="171">
        <v>251</v>
      </c>
      <c r="C26" s="165" vm="335">
        <v>125851.93</v>
      </c>
      <c r="D26" s="156">
        <v>0.31</v>
      </c>
      <c r="E26" s="165" vm="199">
        <v>103917.11</v>
      </c>
      <c r="F26" s="156">
        <v>0.3</v>
      </c>
      <c r="G26" s="273">
        <v>-17.429069224444945</v>
      </c>
      <c r="H26" s="188" vm="248">
        <v>18</v>
      </c>
      <c r="I26" s="156">
        <v>0.17</v>
      </c>
      <c r="J26" s="165" vm="190">
        <v>18</v>
      </c>
      <c r="K26" s="156">
        <v>0.16</v>
      </c>
      <c r="L26" s="190">
        <v>0</v>
      </c>
    </row>
    <row r="27" spans="2:13" s="11" customFormat="1" ht="31.9" customHeight="1" x14ac:dyDescent="0.25">
      <c r="B27" s="7" t="s" vm="27">
        <v>252</v>
      </c>
      <c r="C27" s="165" vm="1491">
        <v>21208344.52</v>
      </c>
      <c r="D27" s="156">
        <v>51.64</v>
      </c>
      <c r="E27" s="165" vm="1494">
        <v>17520123.890000001</v>
      </c>
      <c r="F27" s="156">
        <v>50.2</v>
      </c>
      <c r="G27" s="273">
        <v>-17.390422088446911</v>
      </c>
      <c r="H27" s="188" vm="1492">
        <v>3691</v>
      </c>
      <c r="I27" s="156">
        <v>35.69</v>
      </c>
      <c r="J27" s="165" vm="1493">
        <v>5262</v>
      </c>
      <c r="K27" s="156">
        <v>45.84</v>
      </c>
      <c r="L27" s="190">
        <v>42.562991059333513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94</v>
      </c>
      <c r="C29" s="167">
        <v>41070466.109999999</v>
      </c>
      <c r="D29" s="191">
        <v>100</v>
      </c>
      <c r="E29" s="167">
        <v>34897111.859999999</v>
      </c>
      <c r="F29" s="191">
        <v>100</v>
      </c>
      <c r="G29" s="274">
        <v>-15.03112780231362</v>
      </c>
      <c r="H29" s="167">
        <v>10343</v>
      </c>
      <c r="I29" s="191">
        <v>100</v>
      </c>
      <c r="J29" s="167">
        <v>11479</v>
      </c>
      <c r="K29" s="191">
        <v>100</v>
      </c>
      <c r="L29" s="254">
        <v>10.983273711689051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253</v>
      </c>
      <c r="C31" s="165" vm="1090">
        <v>199799.91999999995</v>
      </c>
      <c r="D31" s="193">
        <v>100</v>
      </c>
      <c r="E31" s="165" vm="504">
        <v>2102579.79</v>
      </c>
      <c r="F31" s="193">
        <v>100</v>
      </c>
      <c r="G31" s="273">
        <v>952.34265859565949</v>
      </c>
      <c r="H31" s="188" vm="511">
        <v>2135</v>
      </c>
      <c r="I31" s="193">
        <v>100</v>
      </c>
      <c r="J31" s="165" vm="702">
        <v>2110</v>
      </c>
      <c r="K31" s="193">
        <v>100</v>
      </c>
      <c r="L31" s="190">
        <v>-1.1709601873536286</v>
      </c>
    </row>
    <row r="32" spans="2:13" s="11" customFormat="1" ht="31.9" customHeight="1" x14ac:dyDescent="0.25">
      <c r="B32" s="282" t="s" vm="172">
        <v>254</v>
      </c>
      <c r="C32" s="165" vm="351">
        <v>0</v>
      </c>
      <c r="D32" s="193">
        <v>0</v>
      </c>
      <c r="E32" s="165" vm="196">
        <v>0</v>
      </c>
      <c r="F32" s="193">
        <v>0</v>
      </c>
      <c r="G32" s="273" t="s">
        <v>82</v>
      </c>
      <c r="H32" s="188" vm="291">
        <v>0</v>
      </c>
      <c r="I32" s="193">
        <v>0</v>
      </c>
      <c r="J32" s="165" vm="204">
        <v>0</v>
      </c>
      <c r="K32" s="193">
        <v>0</v>
      </c>
      <c r="L32" s="190" t="s">
        <v>82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95</v>
      </c>
      <c r="C34" s="167">
        <v>199799.91999999995</v>
      </c>
      <c r="D34" s="191">
        <v>100</v>
      </c>
      <c r="E34" s="167">
        <v>2102579.79</v>
      </c>
      <c r="F34" s="191">
        <v>100</v>
      </c>
      <c r="G34" s="274">
        <v>952.34265859565949</v>
      </c>
      <c r="H34" s="167">
        <v>2135</v>
      </c>
      <c r="I34" s="191">
        <v>100</v>
      </c>
      <c r="J34" s="167">
        <v>2110</v>
      </c>
      <c r="K34" s="191">
        <v>100</v>
      </c>
      <c r="L34" s="254">
        <v>-1.1709601873536286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255</v>
      </c>
      <c r="C36" s="165" vm="1249">
        <v>131165.30000000002</v>
      </c>
      <c r="D36" s="156">
        <v>0.77</v>
      </c>
      <c r="E36" s="165" vm="1005">
        <v>146228.63999999998</v>
      </c>
      <c r="F36" s="156">
        <v>1.1399999999999999</v>
      </c>
      <c r="G36" s="273">
        <v>11.484241640128886</v>
      </c>
      <c r="H36" s="188" vm="825">
        <v>1966</v>
      </c>
      <c r="I36" s="156">
        <v>2.92</v>
      </c>
      <c r="J36" s="165" vm="1244">
        <v>1717</v>
      </c>
      <c r="K36" s="156">
        <v>2.31</v>
      </c>
      <c r="L36" s="190">
        <v>-12.66531027466938</v>
      </c>
    </row>
    <row r="37" spans="2:13" s="11" customFormat="1" ht="37.5" customHeight="1" x14ac:dyDescent="0.25">
      <c r="B37" s="7" t="s" vm="20">
        <v>256</v>
      </c>
      <c r="C37" s="165" vm="1040">
        <v>7864380.9900000012</v>
      </c>
      <c r="D37" s="156">
        <v>46.24</v>
      </c>
      <c r="E37" s="165" vm="1358">
        <v>5669566.5100000007</v>
      </c>
      <c r="F37" s="156">
        <v>44.4</v>
      </c>
      <c r="G37" s="273">
        <v>-27.908292881421048</v>
      </c>
      <c r="H37" s="188" vm="1317">
        <v>26026</v>
      </c>
      <c r="I37" s="156">
        <v>38.68</v>
      </c>
      <c r="J37" s="165" vm="1156">
        <v>23977</v>
      </c>
      <c r="K37" s="156">
        <v>32.26</v>
      </c>
      <c r="L37" s="190">
        <v>-7.8728963344347989</v>
      </c>
    </row>
    <row r="38" spans="2:13" s="11" customFormat="1" ht="37.5" customHeight="1" x14ac:dyDescent="0.25">
      <c r="B38" s="7" t="s" vm="44">
        <v>257</v>
      </c>
      <c r="C38" s="165" vm="564">
        <v>10798.73</v>
      </c>
      <c r="D38" s="156">
        <v>0.06</v>
      </c>
      <c r="E38" s="165" vm="1214">
        <v>7113.68</v>
      </c>
      <c r="F38" s="156">
        <v>0.06</v>
      </c>
      <c r="G38" s="273">
        <v>-34.124846162465388</v>
      </c>
      <c r="H38" s="188" vm="854">
        <v>131</v>
      </c>
      <c r="I38" s="156">
        <v>0.2</v>
      </c>
      <c r="J38" s="165" vm="1325">
        <v>99</v>
      </c>
      <c r="K38" s="156">
        <v>0.13</v>
      </c>
      <c r="L38" s="190">
        <v>-24.427480916030532</v>
      </c>
    </row>
    <row r="39" spans="2:13" s="11" customFormat="1" ht="37.5" customHeight="1" x14ac:dyDescent="0.25">
      <c r="B39" s="282" t="s" vm="173">
        <v>258</v>
      </c>
      <c r="C39" s="165" vm="279">
        <v>3843093.87</v>
      </c>
      <c r="D39" s="156">
        <v>22.6</v>
      </c>
      <c r="E39" s="165" vm="191">
        <v>5246686.629999999</v>
      </c>
      <c r="F39" s="156">
        <v>41.080000000000005</v>
      </c>
      <c r="G39" s="273">
        <v>36.522468809745703</v>
      </c>
      <c r="H39" s="188" vm="318">
        <v>37789</v>
      </c>
      <c r="I39" s="156">
        <v>56.16</v>
      </c>
      <c r="J39" s="165" vm="194">
        <v>46931</v>
      </c>
      <c r="K39" s="156">
        <v>63.14</v>
      </c>
      <c r="L39" s="251">
        <v>24.192225250734339</v>
      </c>
    </row>
    <row r="40" spans="2:13" s="11" customFormat="1" ht="37.5" customHeight="1" x14ac:dyDescent="0.25">
      <c r="B40" s="7" t="s" vm="39">
        <v>259</v>
      </c>
      <c r="C40" s="165" vm="861">
        <v>5158539.6999999983</v>
      </c>
      <c r="D40" s="156">
        <v>30.33</v>
      </c>
      <c r="E40" s="165" vm="434">
        <v>1700668.4500000002</v>
      </c>
      <c r="F40" s="156">
        <v>13.32</v>
      </c>
      <c r="G40" s="273">
        <v>-67.031979030809808</v>
      </c>
      <c r="H40" s="188" vm="540">
        <v>1373</v>
      </c>
      <c r="I40" s="156">
        <v>2.04</v>
      </c>
      <c r="J40" s="165" vm="1302">
        <v>1601</v>
      </c>
      <c r="K40" s="156">
        <v>2.1599999999999997</v>
      </c>
      <c r="L40" s="190">
        <v>16.605972323379461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96</v>
      </c>
      <c r="C42" s="167">
        <v>17007978.59</v>
      </c>
      <c r="D42" s="191">
        <v>100.00000000000001</v>
      </c>
      <c r="E42" s="167">
        <v>12770263.91</v>
      </c>
      <c r="F42" s="178">
        <v>100</v>
      </c>
      <c r="G42" s="274">
        <v>-24.916039596214006</v>
      </c>
      <c r="H42" s="167">
        <v>67285</v>
      </c>
      <c r="I42" s="178">
        <v>100.00000000000001</v>
      </c>
      <c r="J42" s="167">
        <v>74325</v>
      </c>
      <c r="K42" s="178">
        <v>100</v>
      </c>
      <c r="L42" s="254">
        <v>10.462956082336333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29</v>
      </c>
      <c r="C44" s="236">
        <v>82472984.710000008</v>
      </c>
      <c r="D44" s="264"/>
      <c r="E44" s="236">
        <v>74489790.329999998</v>
      </c>
      <c r="F44" s="262"/>
      <c r="G44" s="261">
        <v>-9.6797689668578641</v>
      </c>
      <c r="H44" s="238">
        <v>85163</v>
      </c>
      <c r="I44" s="264"/>
      <c r="J44" s="238">
        <v>95922</v>
      </c>
      <c r="K44" s="264"/>
      <c r="L44" s="259">
        <v>12.633420616934572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6" t="s">
        <v>260</v>
      </c>
      <c r="B1" s="366"/>
      <c r="C1" s="366"/>
      <c r="D1" s="366"/>
      <c r="E1" s="366"/>
      <c r="F1" s="366"/>
      <c r="G1" s="366"/>
      <c r="H1" s="366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1" t="s">
        <v>20</v>
      </c>
      <c r="C5" s="359" t="s">
        <v>27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239</v>
      </c>
      <c r="C8" s="164" vm="1266">
        <v>674998.86</v>
      </c>
      <c r="D8" s="165" vm="410">
        <v>-618223.64999999991</v>
      </c>
      <c r="E8" s="267" t="s">
        <v>82</v>
      </c>
      <c r="F8" s="188" vm="482">
        <v>2</v>
      </c>
      <c r="G8" s="165" vm="693">
        <v>1</v>
      </c>
      <c r="H8" s="156">
        <v>-50</v>
      </c>
    </row>
    <row r="9" spans="1:13" s="11" customFormat="1" ht="37.5" customHeight="1" x14ac:dyDescent="0.25">
      <c r="B9" s="7" t="s" vm="24">
        <v>240</v>
      </c>
      <c r="C9" s="164" vm="777">
        <v>-4954099.09</v>
      </c>
      <c r="D9" s="165" vm="522">
        <v>-4962811.1899999995</v>
      </c>
      <c r="E9" s="267" t="s">
        <v>82</v>
      </c>
      <c r="F9" s="188" vm="590">
        <v>22</v>
      </c>
      <c r="G9" s="165" vm="930">
        <v>9</v>
      </c>
      <c r="H9" s="156">
        <v>-59.090909090909086</v>
      </c>
    </row>
    <row r="10" spans="1:13" s="11" customFormat="1" ht="37.5" customHeight="1" x14ac:dyDescent="0.25">
      <c r="B10" s="7" t="s" vm="48">
        <v>241</v>
      </c>
      <c r="C10" s="164" vm="710">
        <v>837713.84</v>
      </c>
      <c r="D10" s="165" vm="871">
        <v>1005608.72</v>
      </c>
      <c r="E10" s="267">
        <v>20.042032491668053</v>
      </c>
      <c r="F10" s="188" vm="744">
        <v>44</v>
      </c>
      <c r="G10" s="165" vm="759">
        <v>46</v>
      </c>
      <c r="H10" s="156">
        <v>4.5454545454545467</v>
      </c>
    </row>
    <row r="11" spans="1:13" s="11" customFormat="1" ht="37.5" customHeight="1" x14ac:dyDescent="0.25">
      <c r="B11" s="282" t="s" vm="169">
        <v>242</v>
      </c>
      <c r="C11" s="164" vm="300">
        <v>-156564.35999999999</v>
      </c>
      <c r="D11" s="165" vm="189">
        <v>-65853.53</v>
      </c>
      <c r="E11" s="267" t="s">
        <v>82</v>
      </c>
      <c r="F11" s="188" vm="292">
        <v>1</v>
      </c>
      <c r="G11" s="165" vm="197">
        <v>0</v>
      </c>
      <c r="H11" s="156" t="s">
        <v>82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92</v>
      </c>
      <c r="C13" s="166">
        <v>-3597950.7499999995</v>
      </c>
      <c r="D13" s="166">
        <v>-4641279.6500000004</v>
      </c>
      <c r="E13" s="255" t="s">
        <v>82</v>
      </c>
      <c r="F13" s="167">
        <v>69</v>
      </c>
      <c r="G13" s="167">
        <v>56</v>
      </c>
      <c r="H13" s="274">
        <v>-18.840579710144922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243</v>
      </c>
      <c r="C15" s="164" vm="721">
        <v>-18500.189999999999</v>
      </c>
      <c r="D15" s="165" vm="1180">
        <v>9510.2000000000007</v>
      </c>
      <c r="E15" s="267" t="s">
        <v>82</v>
      </c>
      <c r="F15" s="188" vm="918">
        <v>3</v>
      </c>
      <c r="G15" s="165" vm="1258">
        <v>7</v>
      </c>
      <c r="H15" s="156">
        <v>133.33333333333334</v>
      </c>
    </row>
    <row r="16" spans="1:13" s="11" customFormat="1" ht="35.450000000000003" customHeight="1" x14ac:dyDescent="0.25">
      <c r="B16" s="7" t="s" vm="23">
        <v>244</v>
      </c>
      <c r="C16" s="164" vm="938">
        <v>66090.77</v>
      </c>
      <c r="D16" s="165" vm="406">
        <v>34154.78</v>
      </c>
      <c r="E16" s="267">
        <v>-48.321407058807154</v>
      </c>
      <c r="F16" s="188" vm="838">
        <v>18</v>
      </c>
      <c r="G16" s="165" vm="553">
        <v>11</v>
      </c>
      <c r="H16" s="156">
        <v>-38.888888888888886</v>
      </c>
    </row>
    <row r="17" spans="2:13" s="11" customFormat="1" ht="35.450000000000003" customHeight="1" x14ac:dyDescent="0.25">
      <c r="B17" s="282" t="s" vm="170">
        <v>245</v>
      </c>
      <c r="C17" s="164" vm="253">
        <v>0</v>
      </c>
      <c r="D17" s="165" vm="186">
        <v>0</v>
      </c>
      <c r="E17" s="267" t="s">
        <v>82</v>
      </c>
      <c r="F17" s="188" vm="262">
        <v>0</v>
      </c>
      <c r="G17" s="165" vm="192">
        <v>0</v>
      </c>
      <c r="H17" s="156" t="s">
        <v>82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93</v>
      </c>
      <c r="C19" s="166">
        <v>47590.58</v>
      </c>
      <c r="D19" s="166">
        <v>43664.979999999996</v>
      </c>
      <c r="E19" s="255">
        <v>-8.2486912325926767</v>
      </c>
      <c r="F19" s="167">
        <v>21</v>
      </c>
      <c r="G19" s="167">
        <v>18</v>
      </c>
      <c r="H19" s="274">
        <v>-14.285714285714292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246</v>
      </c>
      <c r="C21" s="164" vm="537">
        <v>239032.53</v>
      </c>
      <c r="D21" s="165" vm="390">
        <v>788130.88</v>
      </c>
      <c r="E21" s="267">
        <v>229.71699709658765</v>
      </c>
      <c r="F21" s="188" vm="388">
        <v>7</v>
      </c>
      <c r="G21" s="165" vm="787">
        <v>4</v>
      </c>
      <c r="H21" s="156">
        <v>-42.857142857142861</v>
      </c>
    </row>
    <row r="22" spans="2:13" ht="38.25" customHeight="1" x14ac:dyDescent="0.25">
      <c r="B22" s="7" t="s" vm="28">
        <v>247</v>
      </c>
      <c r="C22" s="164" vm="1095">
        <v>1842817.54</v>
      </c>
      <c r="D22" s="165" vm="578">
        <v>0</v>
      </c>
      <c r="E22" s="267" t="s">
        <v>82</v>
      </c>
      <c r="F22" s="188" vm="471">
        <v>1</v>
      </c>
      <c r="G22" s="165" vm="1357">
        <v>0</v>
      </c>
      <c r="H22" s="156" t="s">
        <v>82</v>
      </c>
    </row>
    <row r="23" spans="2:13" ht="38.25" customHeight="1" x14ac:dyDescent="0.25">
      <c r="B23" s="7" t="s" vm="22">
        <v>248</v>
      </c>
      <c r="C23" s="164" vm="1428">
        <v>0</v>
      </c>
      <c r="D23" s="165" vm="1429">
        <v>0</v>
      </c>
      <c r="E23" s="267" t="s">
        <v>82</v>
      </c>
      <c r="F23" s="188" vm="910">
        <v>0</v>
      </c>
      <c r="G23" s="165" vm="821">
        <v>0</v>
      </c>
      <c r="H23" s="156" t="s">
        <v>82</v>
      </c>
    </row>
    <row r="24" spans="2:13" ht="37.5" customHeight="1" x14ac:dyDescent="0.25">
      <c r="B24" s="7" t="s" vm="46">
        <v>249</v>
      </c>
      <c r="C24" s="164" vm="894">
        <v>4432.43</v>
      </c>
      <c r="D24" s="165" vm="937">
        <v>2293.58</v>
      </c>
      <c r="E24" s="267">
        <v>-48.254569164092842</v>
      </c>
      <c r="F24" s="188" vm="1287">
        <v>4</v>
      </c>
      <c r="G24" s="165" vm="1236">
        <v>2</v>
      </c>
      <c r="H24" s="156">
        <v>-50</v>
      </c>
    </row>
    <row r="25" spans="2:13" ht="36" customHeight="1" x14ac:dyDescent="0.25">
      <c r="B25" s="7" t="s" vm="41">
        <v>250</v>
      </c>
      <c r="C25" s="164" vm="1292">
        <v>998686.48999999987</v>
      </c>
      <c r="D25" s="165" vm="394">
        <v>1549105.11</v>
      </c>
      <c r="E25" s="267">
        <v>55.114255125249599</v>
      </c>
      <c r="F25" s="188" vm="1093">
        <v>215</v>
      </c>
      <c r="G25" s="165" vm="1347">
        <v>279</v>
      </c>
      <c r="H25" s="156">
        <v>29.767441860465112</v>
      </c>
    </row>
    <row r="26" spans="2:13" ht="36" customHeight="1" x14ac:dyDescent="0.25">
      <c r="B26" s="282" t="s" vm="171">
        <v>251</v>
      </c>
      <c r="C26" s="164" vm="259">
        <v>0</v>
      </c>
      <c r="D26" s="165" vm="205">
        <v>17817.48</v>
      </c>
      <c r="E26" s="267" t="s">
        <v>82</v>
      </c>
      <c r="F26" s="188" vm="309">
        <v>0</v>
      </c>
      <c r="G26" s="165" vm="200">
        <v>0</v>
      </c>
      <c r="H26" s="156" t="s">
        <v>82</v>
      </c>
    </row>
    <row r="27" spans="2:13" s="11" customFormat="1" ht="31.9" customHeight="1" x14ac:dyDescent="0.25">
      <c r="B27" s="7" t="s" vm="27">
        <v>252</v>
      </c>
      <c r="C27" s="164" vm="1345">
        <v>883629.04000000015</v>
      </c>
      <c r="D27" s="165" vm="683">
        <v>439726.26</v>
      </c>
      <c r="E27" s="267">
        <v>-50.236327678863979</v>
      </c>
      <c r="F27" s="188" vm="1309">
        <v>40</v>
      </c>
      <c r="G27" s="165" vm="763">
        <v>26</v>
      </c>
      <c r="H27" s="156">
        <v>-35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94</v>
      </c>
      <c r="C29" s="166">
        <v>3968598.03</v>
      </c>
      <c r="D29" s="166">
        <v>2797073.3100000005</v>
      </c>
      <c r="E29" s="255">
        <v>-29.519863466746699</v>
      </c>
      <c r="F29" s="167">
        <v>267</v>
      </c>
      <c r="G29" s="167">
        <v>311</v>
      </c>
      <c r="H29" s="274">
        <v>16.479400749063672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253</v>
      </c>
      <c r="C31" s="164" vm="1529">
        <v>25899.69</v>
      </c>
      <c r="D31" s="165" vm="1466">
        <v>34645.68</v>
      </c>
      <c r="E31" s="267">
        <v>33.768705339716433</v>
      </c>
      <c r="F31" s="188" vm="1467">
        <v>0</v>
      </c>
      <c r="G31" s="165" vm="1468">
        <v>2</v>
      </c>
      <c r="H31" s="156" t="s">
        <v>82</v>
      </c>
    </row>
    <row r="32" spans="2:13" s="11" customFormat="1" ht="31.9" customHeight="1" x14ac:dyDescent="0.25">
      <c r="B32" s="282" t="s" vm="172">
        <v>254</v>
      </c>
      <c r="C32" s="164" vm="276">
        <v>0</v>
      </c>
      <c r="D32" s="165" vm="203">
        <v>0</v>
      </c>
      <c r="E32" s="267" t="s">
        <v>82</v>
      </c>
      <c r="F32" s="188" vm="277">
        <v>0</v>
      </c>
      <c r="G32" s="165" vm="193">
        <v>0</v>
      </c>
      <c r="H32" s="156" t="s">
        <v>82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95</v>
      </c>
      <c r="C34" s="166">
        <v>25899.69</v>
      </c>
      <c r="D34" s="166">
        <v>34645.68</v>
      </c>
      <c r="E34" s="255">
        <v>33.768705339716433</v>
      </c>
      <c r="F34" s="167">
        <v>0</v>
      </c>
      <c r="G34" s="167">
        <v>2</v>
      </c>
      <c r="H34" s="274" t="s">
        <v>82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255</v>
      </c>
      <c r="C36" s="164" vm="481">
        <v>1998.12</v>
      </c>
      <c r="D36" s="165" vm="668">
        <v>17888.7</v>
      </c>
      <c r="E36" s="267">
        <v>795.2765599663685</v>
      </c>
      <c r="F36" s="188" vm="1059">
        <v>4</v>
      </c>
      <c r="G36" s="165" vm="664">
        <v>16</v>
      </c>
      <c r="H36" s="156">
        <v>300</v>
      </c>
    </row>
    <row r="37" spans="2:13" s="11" customFormat="1" ht="37.5" customHeight="1" x14ac:dyDescent="0.25">
      <c r="B37" s="7" t="s" vm="20">
        <v>256</v>
      </c>
      <c r="C37" s="164" vm="1332">
        <v>755682.29</v>
      </c>
      <c r="D37" s="165" vm="1483">
        <v>850461.48</v>
      </c>
      <c r="E37" s="267">
        <v>12.542200770643959</v>
      </c>
      <c r="F37" s="188" vm="1484">
        <v>256</v>
      </c>
      <c r="G37" s="165" vm="1284">
        <v>248</v>
      </c>
      <c r="H37" s="156">
        <v>-3.125</v>
      </c>
    </row>
    <row r="38" spans="2:13" s="11" customFormat="1" ht="37.5" customHeight="1" x14ac:dyDescent="0.25">
      <c r="B38" s="7" t="s" vm="44">
        <v>257</v>
      </c>
      <c r="C38" s="164" vm="1173">
        <v>350.63</v>
      </c>
      <c r="D38" s="165" vm="692">
        <v>0</v>
      </c>
      <c r="E38" s="267" t="s">
        <v>82</v>
      </c>
      <c r="F38" s="188" vm="1153">
        <v>0</v>
      </c>
      <c r="G38" s="165" vm="1277">
        <v>0</v>
      </c>
      <c r="H38" s="156" t="s">
        <v>82</v>
      </c>
    </row>
    <row r="39" spans="2:13" s="11" customFormat="1" ht="37.5" customHeight="1" x14ac:dyDescent="0.25">
      <c r="B39" s="282" t="s" vm="173">
        <v>258</v>
      </c>
      <c r="C39" s="164" vm="271">
        <v>1912685.32</v>
      </c>
      <c r="D39" s="165" vm="188">
        <v>2533618.6799999997</v>
      </c>
      <c r="E39" s="267">
        <v>32.463958054532441</v>
      </c>
      <c r="F39" s="188" vm="295">
        <v>20135</v>
      </c>
      <c r="G39" s="165" vm="201">
        <v>25904</v>
      </c>
      <c r="H39" s="156">
        <v>28.651601688601943</v>
      </c>
    </row>
    <row r="40" spans="2:13" s="11" customFormat="1" ht="37.5" customHeight="1" x14ac:dyDescent="0.25">
      <c r="B40" s="7" t="s" vm="39">
        <v>259</v>
      </c>
      <c r="C40" s="164" vm="1308">
        <v>636.72</v>
      </c>
      <c r="D40" s="165" vm="717">
        <v>33975.75</v>
      </c>
      <c r="E40" s="267">
        <v>5236.0582359592909</v>
      </c>
      <c r="F40" s="188" vm="739">
        <v>1</v>
      </c>
      <c r="G40" s="165" vm="1364">
        <v>18</v>
      </c>
      <c r="H40" s="156">
        <v>1700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96</v>
      </c>
      <c r="C42" s="166">
        <v>2671353.0800000005</v>
      </c>
      <c r="D42" s="166">
        <v>3435944.6099999994</v>
      </c>
      <c r="E42" s="255">
        <v>28.621882136224343</v>
      </c>
      <c r="F42" s="167">
        <v>20396</v>
      </c>
      <c r="G42" s="167">
        <v>26186</v>
      </c>
      <c r="H42" s="274">
        <v>28.387919199843111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29</v>
      </c>
      <c r="C44" s="236">
        <v>3115490.6300000008</v>
      </c>
      <c r="D44" s="236">
        <v>1670048.93</v>
      </c>
      <c r="E44" s="259">
        <v>-46.395315270134532</v>
      </c>
      <c r="F44" s="236">
        <v>20753</v>
      </c>
      <c r="G44" s="236">
        <v>26573</v>
      </c>
      <c r="H44" s="265">
        <v>28.044138196887189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64" t="s">
        <v>261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1" t="s">
        <v>20</v>
      </c>
      <c r="C5" s="359" t="s">
        <v>13</v>
      </c>
      <c r="D5" s="359"/>
      <c r="E5" s="359"/>
      <c r="F5" s="359"/>
      <c r="G5" s="359"/>
      <c r="H5" s="359" t="s">
        <v>17</v>
      </c>
      <c r="I5" s="359"/>
      <c r="J5" s="359"/>
      <c r="K5" s="359"/>
      <c r="L5" s="360"/>
    </row>
    <row r="6" spans="1:13" s="46" customFormat="1" ht="24.75" thickBot="1" x14ac:dyDescent="0.3">
      <c r="B6" s="362"/>
      <c r="C6" s="3" t="s">
        <v>80</v>
      </c>
      <c r="D6" s="3" t="s">
        <v>14</v>
      </c>
      <c r="E6" s="3" t="s">
        <v>81</v>
      </c>
      <c r="F6" s="3" t="s">
        <v>14</v>
      </c>
      <c r="G6" s="15" t="s">
        <v>79</v>
      </c>
      <c r="H6" s="3" t="s">
        <v>80</v>
      </c>
      <c r="I6" s="3" t="s">
        <v>14</v>
      </c>
      <c r="J6" s="3" t="s">
        <v>81</v>
      </c>
      <c r="K6" s="3" t="s">
        <v>14</v>
      </c>
      <c r="L6" s="16" t="s">
        <v>79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107</v>
      </c>
      <c r="C8" s="165" vm="1030">
        <v>133966019.86000001</v>
      </c>
      <c r="D8" s="156">
        <v>83.49</v>
      </c>
      <c r="E8" s="165" vm="1219">
        <v>146414361.37</v>
      </c>
      <c r="F8" s="156">
        <v>83.67</v>
      </c>
      <c r="G8" s="273">
        <v>9.2921634329429281</v>
      </c>
      <c r="H8" s="188" vm="1278">
        <v>491706</v>
      </c>
      <c r="I8" s="156">
        <v>62.67</v>
      </c>
      <c r="J8" s="165" vm="986">
        <v>463175</v>
      </c>
      <c r="K8" s="156">
        <v>61.15</v>
      </c>
      <c r="L8" s="251">
        <v>-5.8024510581526414</v>
      </c>
    </row>
    <row r="9" spans="1:13" s="11" customFormat="1" ht="37.5" customHeight="1" x14ac:dyDescent="0.25">
      <c r="B9" s="7" t="s" vm="12">
        <v>108</v>
      </c>
      <c r="C9" s="165" vm="601">
        <v>5646491.6900000004</v>
      </c>
      <c r="D9" s="156">
        <v>3.52</v>
      </c>
      <c r="E9" s="165" vm="1065">
        <v>8320911.2399999993</v>
      </c>
      <c r="F9" s="156">
        <v>4.76</v>
      </c>
      <c r="G9" s="267">
        <v>47.364269653250801</v>
      </c>
      <c r="H9" s="188" vm="630">
        <v>170943</v>
      </c>
      <c r="I9" s="156">
        <v>21.79</v>
      </c>
      <c r="J9" s="165" vm="685">
        <v>173218</v>
      </c>
      <c r="K9" s="156">
        <v>22.87</v>
      </c>
      <c r="L9" s="251">
        <v>1.3308529743832622</v>
      </c>
    </row>
    <row r="10" spans="1:13" s="11" customFormat="1" ht="37.5" customHeight="1" x14ac:dyDescent="0.25">
      <c r="B10" s="7" t="s" vm="38">
        <v>109</v>
      </c>
      <c r="C10" s="165" vm="817">
        <v>12241398.01</v>
      </c>
      <c r="D10" s="156">
        <v>7.63</v>
      </c>
      <c r="E10" s="165" vm="1088">
        <v>12025689.609999999</v>
      </c>
      <c r="F10" s="156">
        <v>6.87</v>
      </c>
      <c r="G10" s="267">
        <v>-1.7621222659682161</v>
      </c>
      <c r="H10" s="188" vm="381">
        <v>46157</v>
      </c>
      <c r="I10" s="156">
        <v>5.88</v>
      </c>
      <c r="J10" s="165" vm="396">
        <v>47347</v>
      </c>
      <c r="K10" s="156">
        <v>6.25</v>
      </c>
      <c r="L10" s="251">
        <v>2.578157159260769</v>
      </c>
    </row>
    <row r="11" spans="1:13" s="11" customFormat="1" ht="37.5" customHeight="1" x14ac:dyDescent="0.25">
      <c r="B11" s="7" t="s" vm="36">
        <v>110</v>
      </c>
      <c r="C11" s="165" vm="728">
        <v>6342313.6400000006</v>
      </c>
      <c r="D11" s="156">
        <v>3.95</v>
      </c>
      <c r="E11" s="165" vm="946">
        <v>5930448.4299999997</v>
      </c>
      <c r="F11" s="156">
        <v>3.39</v>
      </c>
      <c r="G11" s="267">
        <v>-6.4939268755557862</v>
      </c>
      <c r="H11" s="188" vm="732">
        <v>61647</v>
      </c>
      <c r="I11" s="156">
        <v>7.86</v>
      </c>
      <c r="J11" s="165" vm="808">
        <v>58724</v>
      </c>
      <c r="K11" s="156">
        <v>7.75</v>
      </c>
      <c r="L11" s="251">
        <v>-4.741512157931453</v>
      </c>
    </row>
    <row r="12" spans="1:13" s="11" customFormat="1" ht="37.5" customHeight="1" x14ac:dyDescent="0.25">
      <c r="B12" s="7" t="s" vm="18">
        <v>111</v>
      </c>
      <c r="C12" s="165" vm="774">
        <v>1479185.27</v>
      </c>
      <c r="D12" s="156">
        <v>0.92</v>
      </c>
      <c r="E12" s="165" vm="1275">
        <v>1663685.77</v>
      </c>
      <c r="F12" s="156">
        <v>0.95</v>
      </c>
      <c r="G12" s="267">
        <v>12.473116366281829</v>
      </c>
      <c r="H12" s="188" vm="1185">
        <v>12050</v>
      </c>
      <c r="I12" s="156">
        <v>1.53</v>
      </c>
      <c r="J12" s="165" vm="1013">
        <v>12917</v>
      </c>
      <c r="K12" s="156">
        <v>1.7</v>
      </c>
      <c r="L12" s="251">
        <v>7.1950207468879626</v>
      </c>
    </row>
    <row r="13" spans="1:13" s="11" customFormat="1" ht="37.5" customHeight="1" thickBot="1" x14ac:dyDescent="0.3">
      <c r="B13" s="7" t="s" vm="11">
        <v>112</v>
      </c>
      <c r="C13" s="165" vm="1512">
        <v>790998.95000000007</v>
      </c>
      <c r="D13" s="156">
        <v>0.49</v>
      </c>
      <c r="E13" s="165" vm="866">
        <v>628914.81999999995</v>
      </c>
      <c r="F13" s="156">
        <v>0.36</v>
      </c>
      <c r="G13" s="267">
        <v>-20.491067655652401</v>
      </c>
      <c r="H13" s="188" vm="897">
        <v>2133</v>
      </c>
      <c r="I13" s="156">
        <v>0.27</v>
      </c>
      <c r="J13" s="165" vm="780">
        <v>2090</v>
      </c>
      <c r="K13" s="156">
        <v>0.28000000000000003</v>
      </c>
      <c r="L13" s="251">
        <v>-2.0159399906235365</v>
      </c>
    </row>
    <row r="14" spans="1:13" ht="37.5" customHeight="1" thickBot="1" x14ac:dyDescent="0.3">
      <c r="B14" s="98" t="s" vm="5">
        <v>97</v>
      </c>
      <c r="C14" s="167">
        <v>160466407.41999999</v>
      </c>
      <c r="D14" s="177">
        <v>99.999999999999986</v>
      </c>
      <c r="E14" s="167">
        <v>174984011.24000004</v>
      </c>
      <c r="F14" s="177">
        <v>100.00000000000001</v>
      </c>
      <c r="G14" s="255">
        <v>9.0471295851985474</v>
      </c>
      <c r="H14" s="170">
        <v>784636</v>
      </c>
      <c r="I14" s="177">
        <v>100</v>
      </c>
      <c r="J14" s="167">
        <v>757471</v>
      </c>
      <c r="K14" s="177">
        <v>100</v>
      </c>
      <c r="L14" s="255">
        <v>-3.4621149169806102</v>
      </c>
    </row>
    <row r="15" spans="1:13" s="11" customFormat="1" ht="35.450000000000003" customHeight="1" x14ac:dyDescent="0.25">
      <c r="B15" s="7" t="s" vm="35">
        <v>113</v>
      </c>
      <c r="C15" s="165" vm="811">
        <v>155493.70000000001</v>
      </c>
      <c r="D15" s="156">
        <v>10.84</v>
      </c>
      <c r="E15" s="165" vm="1525">
        <v>236465.75</v>
      </c>
      <c r="F15" s="156">
        <v>14.46</v>
      </c>
      <c r="G15" s="267">
        <v>52.074167635087463</v>
      </c>
      <c r="H15" s="214" vm="1183">
        <v>1311</v>
      </c>
      <c r="I15" s="156">
        <v>35.840000000000003</v>
      </c>
      <c r="J15" s="165" vm="993">
        <v>1278</v>
      </c>
      <c r="K15" s="156">
        <v>35.979999999999997</v>
      </c>
      <c r="L15" s="251">
        <v>-2.5171624713958778</v>
      </c>
    </row>
    <row r="16" spans="1:13" s="11" customFormat="1" ht="35.450000000000003" customHeight="1" x14ac:dyDescent="0.25">
      <c r="B16" s="7" t="s" vm="17">
        <v>114</v>
      </c>
      <c r="C16" s="165" vm="377">
        <v>1278364.21</v>
      </c>
      <c r="D16" s="156">
        <v>89.16</v>
      </c>
      <c r="E16" s="165" vm="850">
        <v>1398909.09</v>
      </c>
      <c r="F16" s="156">
        <v>85.54</v>
      </c>
      <c r="G16" s="267">
        <v>9.4296194352938159</v>
      </c>
      <c r="H16" s="214" vm="1006">
        <v>2330</v>
      </c>
      <c r="I16" s="156">
        <v>63.7</v>
      </c>
      <c r="J16" s="165" vm="516">
        <v>2271</v>
      </c>
      <c r="K16" s="156">
        <v>63.94</v>
      </c>
      <c r="L16" s="251">
        <v>-2.5321888412017159</v>
      </c>
    </row>
    <row r="17" spans="1:12" s="11" customFormat="1" ht="35.450000000000003" customHeight="1" thickBot="1" x14ac:dyDescent="0.3">
      <c r="B17" s="7" t="s" vm="10">
        <v>115</v>
      </c>
      <c r="C17" s="165" vm="909">
        <v>0</v>
      </c>
      <c r="D17" s="156">
        <v>0</v>
      </c>
      <c r="E17" s="165" vm="483">
        <v>0</v>
      </c>
      <c r="F17" s="156">
        <v>0</v>
      </c>
      <c r="G17" s="267" t="s">
        <v>82</v>
      </c>
      <c r="H17" s="214" vm="461">
        <v>17</v>
      </c>
      <c r="I17" s="156">
        <v>0.46</v>
      </c>
      <c r="J17" s="165" vm="766">
        <v>3</v>
      </c>
      <c r="K17" s="156">
        <v>0.08</v>
      </c>
      <c r="L17" s="251">
        <v>-82.35294117647058</v>
      </c>
    </row>
    <row r="18" spans="1:12" ht="37.5" customHeight="1" thickBot="1" x14ac:dyDescent="0.3">
      <c r="B18" s="98" t="s" vm="4">
        <v>98</v>
      </c>
      <c r="C18" s="167">
        <v>1433857.91</v>
      </c>
      <c r="D18" s="177">
        <v>100</v>
      </c>
      <c r="E18" s="167">
        <v>1635374.84</v>
      </c>
      <c r="F18" s="177">
        <v>100</v>
      </c>
      <c r="G18" s="255">
        <v>14.054177097645621</v>
      </c>
      <c r="H18" s="171">
        <v>3658</v>
      </c>
      <c r="I18" s="177">
        <v>100</v>
      </c>
      <c r="J18" s="167">
        <v>3552</v>
      </c>
      <c r="K18" s="177">
        <v>99.999999999999986</v>
      </c>
      <c r="L18" s="255">
        <v>-2.8977583378895559</v>
      </c>
    </row>
    <row r="19" spans="1:12" ht="38.25" customHeight="1" x14ac:dyDescent="0.25">
      <c r="B19" s="7" t="s" vm="34">
        <v>116</v>
      </c>
      <c r="C19" s="165" vm="491">
        <v>9006315.2300000004</v>
      </c>
      <c r="D19" s="156">
        <v>86.79</v>
      </c>
      <c r="E19" s="165" vm="621">
        <v>8821869.0100000016</v>
      </c>
      <c r="F19" s="156">
        <v>83.339999999999989</v>
      </c>
      <c r="G19" s="267">
        <v>-2.0479654030497301</v>
      </c>
      <c r="H19" s="203" vm="563">
        <v>487611</v>
      </c>
      <c r="I19" s="156">
        <v>76.98</v>
      </c>
      <c r="J19" s="165" vm="485">
        <v>471660</v>
      </c>
      <c r="K19" s="156">
        <v>76.53</v>
      </c>
      <c r="L19" s="251">
        <v>-3.2712551603634807</v>
      </c>
    </row>
    <row r="20" spans="1:12" ht="38.25" customHeight="1" x14ac:dyDescent="0.25">
      <c r="B20" s="7" t="s" vm="16">
        <v>117</v>
      </c>
      <c r="C20" s="165" vm="1146">
        <v>219609.33000000002</v>
      </c>
      <c r="D20" s="156">
        <v>2.12</v>
      </c>
      <c r="E20" s="165" vm="1176">
        <v>262144.79000000004</v>
      </c>
      <c r="F20" s="156">
        <v>2.48</v>
      </c>
      <c r="G20" s="267">
        <v>19.368694399277132</v>
      </c>
      <c r="H20" s="203" vm="723">
        <v>5424</v>
      </c>
      <c r="I20" s="156">
        <v>0.86</v>
      </c>
      <c r="J20" s="165" vm="880">
        <v>6430</v>
      </c>
      <c r="K20" s="156">
        <v>1.04</v>
      </c>
      <c r="L20" s="251">
        <v>18.547197640117986</v>
      </c>
    </row>
    <row r="21" spans="1:12" ht="38.25" customHeight="1" thickBot="1" x14ac:dyDescent="0.3">
      <c r="B21" s="7" t="s" vm="9">
        <v>118</v>
      </c>
      <c r="C21" s="165" vm="1311">
        <v>1150671.33</v>
      </c>
      <c r="D21" s="156">
        <v>11.09</v>
      </c>
      <c r="E21" s="165" vm="1008">
        <v>1500578.8800000001</v>
      </c>
      <c r="F21" s="156">
        <v>14.18</v>
      </c>
      <c r="G21" s="267">
        <v>30.408991766571603</v>
      </c>
      <c r="H21" s="214" vm="1043">
        <v>140410</v>
      </c>
      <c r="I21" s="156">
        <v>22.16</v>
      </c>
      <c r="J21" s="165" vm="1226">
        <v>138203</v>
      </c>
      <c r="K21" s="156">
        <v>22.430000000000003</v>
      </c>
      <c r="L21" s="251">
        <v>-1.5718253685634949</v>
      </c>
    </row>
    <row r="22" spans="1:12" ht="37.5" customHeight="1" thickBot="1" x14ac:dyDescent="0.3">
      <c r="A22" s="41"/>
      <c r="B22" s="327" t="s" vm="3">
        <v>99</v>
      </c>
      <c r="C22" s="167">
        <v>10376595.890000001</v>
      </c>
      <c r="D22" s="177">
        <v>100.00000000000001</v>
      </c>
      <c r="E22" s="167">
        <v>10584592.680000002</v>
      </c>
      <c r="F22" s="177">
        <v>100</v>
      </c>
      <c r="G22" s="255">
        <v>2.0044800067857409</v>
      </c>
      <c r="H22" s="170">
        <v>633445</v>
      </c>
      <c r="I22" s="177">
        <v>100</v>
      </c>
      <c r="J22" s="167">
        <v>616293</v>
      </c>
      <c r="K22" s="177">
        <v>100.00000000000001</v>
      </c>
      <c r="L22" s="255">
        <v>-2.7077331102147895</v>
      </c>
    </row>
    <row r="23" spans="1:12" s="11" customFormat="1" ht="31.9" customHeight="1" x14ac:dyDescent="0.25">
      <c r="A23" s="329" t="s" vm="33">
        <v>262</v>
      </c>
      <c r="B23" s="328" t="s" vm="175">
        <v>119</v>
      </c>
      <c r="C23" s="165">
        <v>360059.36</v>
      </c>
      <c r="D23" s="156">
        <v>100</v>
      </c>
      <c r="E23" s="165">
        <v>308925.24</v>
      </c>
      <c r="F23" s="156">
        <v>100</v>
      </c>
      <c r="G23" s="267">
        <v>-14.201580539386612</v>
      </c>
      <c r="H23" s="214">
        <v>2700</v>
      </c>
      <c r="I23" s="156">
        <v>100</v>
      </c>
      <c r="J23" s="165">
        <v>2499</v>
      </c>
      <c r="K23" s="156">
        <v>100</v>
      </c>
      <c r="L23" s="251">
        <v>-7.4444444444444429</v>
      </c>
    </row>
    <row r="24" spans="1:12" s="11" customFormat="1" ht="31.9" customHeight="1" thickBot="1" x14ac:dyDescent="0.3">
      <c r="A24" s="330"/>
      <c r="B24" s="328" t="s" vm="174">
        <v>120</v>
      </c>
      <c r="C24" s="165" vm="296">
        <v>0</v>
      </c>
      <c r="D24" s="156">
        <v>0</v>
      </c>
      <c r="E24" s="165" vm="198">
        <v>0</v>
      </c>
      <c r="F24" s="156">
        <v>0</v>
      </c>
      <c r="G24" s="267" t="s">
        <v>82</v>
      </c>
      <c r="H24" s="214" vm="278">
        <v>0</v>
      </c>
      <c r="I24" s="156">
        <v>0</v>
      </c>
      <c r="J24" s="165" vm="187">
        <v>0</v>
      </c>
      <c r="K24" s="156">
        <v>0</v>
      </c>
      <c r="L24" s="251" t="s">
        <v>82</v>
      </c>
    </row>
    <row r="25" spans="1:12" ht="37.5" customHeight="1" thickBot="1" x14ac:dyDescent="0.3">
      <c r="A25" s="41"/>
      <c r="B25" s="327" t="s" vm="15">
        <v>100</v>
      </c>
      <c r="C25" s="167">
        <v>360059.36</v>
      </c>
      <c r="D25" s="177">
        <v>100</v>
      </c>
      <c r="E25" s="167">
        <v>308925.24</v>
      </c>
      <c r="F25" s="177">
        <v>100</v>
      </c>
      <c r="G25" s="255">
        <v>-14.201580539386612</v>
      </c>
      <c r="H25" s="170">
        <v>2700</v>
      </c>
      <c r="I25" s="177">
        <v>100</v>
      </c>
      <c r="J25" s="167">
        <v>2499</v>
      </c>
      <c r="K25" s="177">
        <v>100</v>
      </c>
      <c r="L25" s="255">
        <v>-7.4444444444444429</v>
      </c>
    </row>
    <row r="26" spans="1:12" s="11" customFormat="1" ht="37.5" customHeight="1" x14ac:dyDescent="0.25">
      <c r="B26" s="282" t="s" vm="8">
        <v>121</v>
      </c>
      <c r="C26" s="165" vm="1037">
        <v>8407802.2700000014</v>
      </c>
      <c r="D26" s="156">
        <v>58.89</v>
      </c>
      <c r="E26" s="165" vm="1024">
        <v>19910990.239999998</v>
      </c>
      <c r="F26" s="156">
        <v>54.07</v>
      </c>
      <c r="G26" s="267">
        <v>136.81563386718412</v>
      </c>
      <c r="H26" s="203" vm="1190">
        <v>34947</v>
      </c>
      <c r="I26" s="156">
        <v>64.63</v>
      </c>
      <c r="J26" s="165" vm="976">
        <v>39232</v>
      </c>
      <c r="K26" s="156">
        <v>64.53</v>
      </c>
      <c r="L26" s="251">
        <v>12.261424442727559</v>
      </c>
    </row>
    <row r="27" spans="1:12" s="11" customFormat="1" ht="37.5" customHeight="1" x14ac:dyDescent="0.25">
      <c r="B27" s="282" t="s" vm="37">
        <v>122</v>
      </c>
      <c r="C27" s="165" vm="860">
        <v>0</v>
      </c>
      <c r="D27" s="156">
        <v>0</v>
      </c>
      <c r="E27" s="165" vm="900">
        <v>0</v>
      </c>
      <c r="F27" s="156">
        <v>0</v>
      </c>
      <c r="G27" s="267" t="s">
        <v>82</v>
      </c>
      <c r="H27" s="203" vm="468">
        <v>0</v>
      </c>
      <c r="I27" s="156">
        <v>0</v>
      </c>
      <c r="J27" s="165" vm="460">
        <v>0</v>
      </c>
      <c r="K27" s="156">
        <v>0</v>
      </c>
      <c r="L27" s="251" t="s">
        <v>82</v>
      </c>
    </row>
    <row r="28" spans="1:12" s="11" customFormat="1" ht="37.5" customHeight="1" x14ac:dyDescent="0.25">
      <c r="B28" s="282" t="s" vm="32">
        <v>123</v>
      </c>
      <c r="C28" s="165" vm="701">
        <v>0</v>
      </c>
      <c r="D28" s="156">
        <v>0</v>
      </c>
      <c r="E28" s="165" vm="640">
        <v>0</v>
      </c>
      <c r="F28" s="156">
        <v>0</v>
      </c>
      <c r="G28" s="267" t="s">
        <v>82</v>
      </c>
      <c r="H28" s="203" vm="1143">
        <v>0</v>
      </c>
      <c r="I28" s="156">
        <v>0</v>
      </c>
      <c r="J28" s="165" vm="1295">
        <v>0</v>
      </c>
      <c r="K28" s="156">
        <v>0</v>
      </c>
      <c r="L28" s="251" t="s">
        <v>82</v>
      </c>
    </row>
    <row r="29" spans="1:12" s="11" customFormat="1" ht="37.5" customHeight="1" x14ac:dyDescent="0.25">
      <c r="B29" s="282" t="s" vm="14">
        <v>124</v>
      </c>
      <c r="C29" s="165" vm="1193">
        <v>949498.37</v>
      </c>
      <c r="D29" s="156">
        <v>6.65</v>
      </c>
      <c r="E29" s="165" vm="369">
        <v>3012469.7</v>
      </c>
      <c r="F29" s="156">
        <v>8.18</v>
      </c>
      <c r="G29" s="267">
        <v>217.26960205313463</v>
      </c>
      <c r="H29" s="203" vm="367">
        <v>6420</v>
      </c>
      <c r="I29" s="156">
        <v>11.87</v>
      </c>
      <c r="J29" s="165" vm="906">
        <v>5127</v>
      </c>
      <c r="K29" s="156">
        <v>8.43</v>
      </c>
      <c r="L29" s="251">
        <v>-20.140186915887853</v>
      </c>
    </row>
    <row r="30" spans="1:12" s="11" customFormat="1" ht="37.5" customHeight="1" thickBot="1" x14ac:dyDescent="0.3">
      <c r="B30" s="282" t="s" vm="7">
        <v>125</v>
      </c>
      <c r="C30" s="165" vm="1182">
        <v>4920582.4000000004</v>
      </c>
      <c r="D30" s="156">
        <v>34.46</v>
      </c>
      <c r="E30" s="165" vm="1262">
        <v>13900072.869999999</v>
      </c>
      <c r="F30" s="156">
        <v>37.75</v>
      </c>
      <c r="G30" s="267">
        <v>182.48836702744774</v>
      </c>
      <c r="H30" s="203" vm="1023">
        <v>12704</v>
      </c>
      <c r="I30" s="156">
        <v>23.5</v>
      </c>
      <c r="J30" s="165" vm="1189">
        <v>16438</v>
      </c>
      <c r="K30" s="156">
        <v>27.04</v>
      </c>
      <c r="L30" s="251">
        <v>29.392317380352637</v>
      </c>
    </row>
    <row r="31" spans="1:12" ht="37.5" customHeight="1" thickBot="1" x14ac:dyDescent="0.3">
      <c r="B31" s="283" t="s" vm="2">
        <v>101</v>
      </c>
      <c r="C31" s="167">
        <v>14277883.040000001</v>
      </c>
      <c r="D31" s="177">
        <v>100</v>
      </c>
      <c r="E31" s="167">
        <v>36823532.809999995</v>
      </c>
      <c r="F31" s="191">
        <v>100</v>
      </c>
      <c r="G31" s="255">
        <v>157.90611049857705</v>
      </c>
      <c r="H31" s="171">
        <v>54071</v>
      </c>
      <c r="I31" s="191">
        <v>100</v>
      </c>
      <c r="J31" s="167">
        <v>60797</v>
      </c>
      <c r="K31" s="177">
        <v>100</v>
      </c>
      <c r="L31" s="255">
        <v>12.439200310702603</v>
      </c>
    </row>
    <row r="32" spans="1:12" s="11" customFormat="1" ht="31.9" customHeight="1" thickBot="1" x14ac:dyDescent="0.3">
      <c r="B32" s="282" t="s" vm="31">
        <v>126</v>
      </c>
      <c r="C32" s="165" vm="509">
        <v>0</v>
      </c>
      <c r="D32" s="193">
        <v>0</v>
      </c>
      <c r="E32" s="165" vm="1238">
        <v>0</v>
      </c>
      <c r="F32" s="193">
        <v>0</v>
      </c>
      <c r="G32" s="267" t="s">
        <v>82</v>
      </c>
      <c r="H32" s="203" vm="443">
        <v>0</v>
      </c>
      <c r="I32" s="193">
        <v>0</v>
      </c>
      <c r="J32" s="165" vm="554">
        <v>0</v>
      </c>
      <c r="K32" s="193">
        <v>0</v>
      </c>
      <c r="L32" s="251" t="s">
        <v>82</v>
      </c>
    </row>
    <row r="33" spans="2:13" ht="37.5" customHeight="1" thickBot="1" x14ac:dyDescent="0.3">
      <c r="B33" s="283" t="s" vm="13">
        <v>102</v>
      </c>
      <c r="C33" s="167">
        <v>0</v>
      </c>
      <c r="D33" s="191">
        <v>0</v>
      </c>
      <c r="E33" s="167">
        <v>0</v>
      </c>
      <c r="F33" s="191">
        <v>0</v>
      </c>
      <c r="G33" s="255" t="s">
        <v>82</v>
      </c>
      <c r="H33" s="171">
        <v>0</v>
      </c>
      <c r="I33" s="191">
        <v>0</v>
      </c>
      <c r="J33" s="167">
        <v>0</v>
      </c>
      <c r="K33" s="191">
        <v>0</v>
      </c>
      <c r="L33" s="255" t="s">
        <v>82</v>
      </c>
    </row>
    <row r="34" spans="2:13" s="11" customFormat="1" ht="31.9" customHeight="1" thickBot="1" x14ac:dyDescent="0.3">
      <c r="B34" s="282" t="s" vm="6">
        <v>127</v>
      </c>
      <c r="C34" s="165" vm="1268">
        <v>0</v>
      </c>
      <c r="D34" s="193">
        <v>0</v>
      </c>
      <c r="E34" s="165" vm="1305">
        <v>0</v>
      </c>
      <c r="F34" s="193">
        <v>0</v>
      </c>
      <c r="G34" s="267" t="s">
        <v>82</v>
      </c>
      <c r="H34" s="203" vm="1148">
        <v>0</v>
      </c>
      <c r="I34" s="193">
        <v>0</v>
      </c>
      <c r="J34" s="165" vm="548">
        <v>0</v>
      </c>
      <c r="K34" s="193">
        <v>0</v>
      </c>
      <c r="L34" s="251" t="s">
        <v>82</v>
      </c>
    </row>
    <row r="35" spans="2:13" ht="37.5" customHeight="1" thickBot="1" x14ac:dyDescent="0.3">
      <c r="B35" s="283" t="s" vm="1">
        <v>103</v>
      </c>
      <c r="C35" s="167">
        <v>0</v>
      </c>
      <c r="D35" s="191">
        <v>0</v>
      </c>
      <c r="E35" s="167">
        <v>0</v>
      </c>
      <c r="F35" s="191">
        <v>0</v>
      </c>
      <c r="G35" s="255" t="s">
        <v>82</v>
      </c>
      <c r="H35" s="171">
        <v>0</v>
      </c>
      <c r="I35" s="191">
        <v>0</v>
      </c>
      <c r="J35" s="167">
        <v>0</v>
      </c>
      <c r="K35" s="191">
        <v>0</v>
      </c>
      <c r="L35" s="255" t="s">
        <v>82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30</v>
      </c>
      <c r="C37" s="236">
        <v>186914803.61999997</v>
      </c>
      <c r="D37" s="272"/>
      <c r="E37" s="236">
        <v>224336436.81000006</v>
      </c>
      <c r="F37" s="272"/>
      <c r="G37" s="271">
        <v>20.020689889324501</v>
      </c>
      <c r="H37" s="238">
        <v>1478510</v>
      </c>
      <c r="I37" s="272"/>
      <c r="J37" s="236">
        <v>1440612</v>
      </c>
      <c r="K37" s="272"/>
      <c r="L37" s="271">
        <v>-2.5632562512258943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opLeftCell="A7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64" t="s">
        <v>263</v>
      </c>
      <c r="B1" s="364"/>
      <c r="C1" s="364"/>
      <c r="D1" s="364"/>
      <c r="E1" s="364"/>
      <c r="F1" s="364"/>
      <c r="G1" s="364"/>
      <c r="H1" s="364"/>
    </row>
    <row r="2" spans="1:13" s="11" customFormat="1" ht="12.75" x14ac:dyDescent="0.25">
      <c r="A2" s="338"/>
      <c r="B2" s="338"/>
      <c r="C2" s="338"/>
      <c r="D2" s="338"/>
      <c r="E2" s="338"/>
      <c r="F2" s="338"/>
      <c r="G2" s="338"/>
      <c r="H2" s="33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61" t="s">
        <v>20</v>
      </c>
      <c r="C5" s="359" t="s">
        <v>27</v>
      </c>
      <c r="D5" s="359"/>
      <c r="E5" s="359"/>
      <c r="F5" s="359" t="s">
        <v>18</v>
      </c>
      <c r="G5" s="359"/>
      <c r="H5" s="360"/>
    </row>
    <row r="6" spans="1:13" s="46" customFormat="1" ht="24.75" thickBot="1" x14ac:dyDescent="0.3">
      <c r="B6" s="362"/>
      <c r="C6" s="3" t="s">
        <v>80</v>
      </c>
      <c r="D6" s="3" t="s">
        <v>81</v>
      </c>
      <c r="E6" s="15" t="s">
        <v>79</v>
      </c>
      <c r="F6" s="3" t="s">
        <v>80</v>
      </c>
      <c r="G6" s="3" t="s">
        <v>81</v>
      </c>
      <c r="H6" s="16" t="s">
        <v>79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107</v>
      </c>
      <c r="C8" s="165" vm="790">
        <v>162452168.22</v>
      </c>
      <c r="D8" s="165" vm="440">
        <v>150599940.47</v>
      </c>
      <c r="E8" s="273">
        <v>-7.2958261375429458</v>
      </c>
      <c r="F8" s="188" vm="884">
        <v>4954</v>
      </c>
      <c r="G8" s="164" vm="1234">
        <v>3464</v>
      </c>
      <c r="H8" s="156">
        <v>-30.076705692369799</v>
      </c>
    </row>
    <row r="9" spans="1:13" s="11" customFormat="1" ht="37.5" customHeight="1" x14ac:dyDescent="0.25">
      <c r="B9" s="7" t="s" vm="12">
        <v>108</v>
      </c>
      <c r="C9" s="165" vm="1534">
        <v>619181.86</v>
      </c>
      <c r="D9" s="165" vm="1083">
        <v>1079090.6700000002</v>
      </c>
      <c r="E9" s="256">
        <v>74.276854622323754</v>
      </c>
      <c r="F9" s="188" vm="857">
        <v>29</v>
      </c>
      <c r="G9" s="164" vm="864">
        <v>48</v>
      </c>
      <c r="H9" s="156">
        <v>65.517241379310349</v>
      </c>
    </row>
    <row r="10" spans="1:13" s="11" customFormat="1" ht="37.5" customHeight="1" x14ac:dyDescent="0.25">
      <c r="B10" s="7" t="s" vm="38">
        <v>109</v>
      </c>
      <c r="C10" s="165" vm="977">
        <v>4360534.4799999995</v>
      </c>
      <c r="D10" s="165" vm="1501">
        <v>8426146.459999999</v>
      </c>
      <c r="E10" s="256">
        <v>93.236551588969434</v>
      </c>
      <c r="F10" s="188" vm="1103">
        <v>188</v>
      </c>
      <c r="G10" s="164" vm="988">
        <v>165</v>
      </c>
      <c r="H10" s="156">
        <v>-12.2340425531915</v>
      </c>
    </row>
    <row r="11" spans="1:13" s="11" customFormat="1" ht="37.5" customHeight="1" x14ac:dyDescent="0.25">
      <c r="B11" s="7" t="s" vm="36">
        <v>110</v>
      </c>
      <c r="C11" s="165" vm="751">
        <v>2354935.21</v>
      </c>
      <c r="D11" s="165" vm="959">
        <v>3098150.37</v>
      </c>
      <c r="E11" s="256">
        <v>31.559898414360191</v>
      </c>
      <c r="F11" s="188" vm="1242">
        <v>248</v>
      </c>
      <c r="G11" s="164" vm="1076">
        <v>272</v>
      </c>
      <c r="H11" s="156">
        <v>9.6774193548387046</v>
      </c>
    </row>
    <row r="12" spans="1:13" s="11" customFormat="1" ht="37.5" customHeight="1" x14ac:dyDescent="0.25">
      <c r="B12" s="7" t="s" vm="18">
        <v>111</v>
      </c>
      <c r="C12" s="165" vm="1160">
        <v>862351.71</v>
      </c>
      <c r="D12" s="165" vm="962">
        <v>264052.45</v>
      </c>
      <c r="E12" s="256">
        <v>-69.379958671387101</v>
      </c>
      <c r="F12" s="188" vm="1022">
        <v>30</v>
      </c>
      <c r="G12" s="164" vm="1035">
        <v>19</v>
      </c>
      <c r="H12" s="156">
        <v>-36.666666666666671</v>
      </c>
    </row>
    <row r="13" spans="1:13" s="11" customFormat="1" ht="37.5" customHeight="1" thickBot="1" x14ac:dyDescent="0.3">
      <c r="B13" s="7" t="s" vm="11">
        <v>112</v>
      </c>
      <c r="C13" s="165" vm="1346">
        <v>520413.39</v>
      </c>
      <c r="D13" s="165" vm="1447">
        <v>617105.56999999995</v>
      </c>
      <c r="E13" s="256">
        <v>18.579879353219539</v>
      </c>
      <c r="F13" s="188" vm="1446">
        <v>10</v>
      </c>
      <c r="G13" s="164" vm="1137">
        <v>10</v>
      </c>
      <c r="H13" s="156">
        <v>0</v>
      </c>
    </row>
    <row r="14" spans="1:13" ht="37.5" customHeight="1" thickBot="1" x14ac:dyDescent="0.3">
      <c r="B14" s="98" t="s" vm="5">
        <v>97</v>
      </c>
      <c r="C14" s="167">
        <v>171169584.87</v>
      </c>
      <c r="D14" s="167">
        <v>164084485.98999998</v>
      </c>
      <c r="E14" s="257">
        <v>-4.1392277053081727</v>
      </c>
      <c r="F14" s="167">
        <v>5459</v>
      </c>
      <c r="G14" s="167">
        <v>3978</v>
      </c>
      <c r="H14" s="274">
        <v>-27.129510899432134</v>
      </c>
    </row>
    <row r="15" spans="1:13" s="11" customFormat="1" ht="35.450000000000003" customHeight="1" x14ac:dyDescent="0.25">
      <c r="B15" s="7" t="s" vm="35">
        <v>113</v>
      </c>
      <c r="C15" s="165" vm="960">
        <v>965315.70000000007</v>
      </c>
      <c r="D15" s="165" vm="947">
        <v>856848.37</v>
      </c>
      <c r="E15" s="256">
        <v>-11.236461812441263</v>
      </c>
      <c r="F15" s="188" vm="502">
        <v>508</v>
      </c>
      <c r="G15" s="164" vm="570">
        <v>508</v>
      </c>
      <c r="H15" s="156">
        <v>0</v>
      </c>
    </row>
    <row r="16" spans="1:13" s="11" customFormat="1" ht="35.450000000000003" customHeight="1" x14ac:dyDescent="0.25">
      <c r="B16" s="7" t="s" vm="17">
        <v>114</v>
      </c>
      <c r="C16" s="165" vm="965">
        <v>1181047.4100000001</v>
      </c>
      <c r="D16" s="165" vm="851">
        <v>1081134.18</v>
      </c>
      <c r="E16" s="256">
        <v>-8.4597137383333489</v>
      </c>
      <c r="F16" s="188" vm="1390">
        <v>784</v>
      </c>
      <c r="G16" s="164" vm="1062">
        <v>778</v>
      </c>
      <c r="H16" s="156">
        <v>-0.76530612244897611</v>
      </c>
    </row>
    <row r="17" spans="1:8" s="11" customFormat="1" ht="35.450000000000003" customHeight="1" thickBot="1" x14ac:dyDescent="0.3">
      <c r="B17" s="7" t="s" vm="10">
        <v>115</v>
      </c>
      <c r="C17" s="165" vm="1458">
        <v>9973.4</v>
      </c>
      <c r="D17" s="165" vm="1281">
        <v>6982.24</v>
      </c>
      <c r="E17" s="256">
        <v>-29.991377062987539</v>
      </c>
      <c r="F17" s="188" vm="1211">
        <v>0</v>
      </c>
      <c r="G17" s="164" vm="1459">
        <v>0</v>
      </c>
      <c r="H17" s="156" t="s">
        <v>82</v>
      </c>
    </row>
    <row r="18" spans="1:8" ht="37.5" customHeight="1" thickBot="1" x14ac:dyDescent="0.3">
      <c r="B18" s="98" t="s" vm="4">
        <v>98</v>
      </c>
      <c r="C18" s="167">
        <v>2156336.5100000002</v>
      </c>
      <c r="D18" s="167">
        <v>1944964.7899999998</v>
      </c>
      <c r="E18" s="257">
        <v>-9.8023531586913748</v>
      </c>
      <c r="F18" s="167">
        <v>1292</v>
      </c>
      <c r="G18" s="166">
        <v>1286</v>
      </c>
      <c r="H18" s="274">
        <v>-0.46439628482973205</v>
      </c>
    </row>
    <row r="19" spans="1:8" ht="38.25" customHeight="1" x14ac:dyDescent="0.25">
      <c r="B19" s="7" t="s" vm="34">
        <v>116</v>
      </c>
      <c r="C19" s="165" vm="740">
        <v>1843296.4900000002</v>
      </c>
      <c r="D19" s="165" vm="429">
        <v>727785.47000000009</v>
      </c>
      <c r="E19" s="256">
        <v>-60.517178112784229</v>
      </c>
      <c r="F19" s="188" vm="456">
        <v>190</v>
      </c>
      <c r="G19" s="164" vm="877">
        <v>158</v>
      </c>
      <c r="H19" s="156">
        <v>-16.84210526315789</v>
      </c>
    </row>
    <row r="20" spans="1:8" ht="38.25" customHeight="1" x14ac:dyDescent="0.25">
      <c r="B20" s="7" t="s" vm="16">
        <v>117</v>
      </c>
      <c r="C20" s="165" vm="1112">
        <v>86906.62</v>
      </c>
      <c r="D20" s="165" vm="915">
        <v>64752.92</v>
      </c>
      <c r="E20" s="256">
        <v>-25.491383740387093</v>
      </c>
      <c r="F20" s="188" vm="882">
        <v>10</v>
      </c>
      <c r="G20" s="164" vm="888">
        <v>5</v>
      </c>
      <c r="H20" s="156">
        <v>-50</v>
      </c>
    </row>
    <row r="21" spans="1:8" ht="38.25" customHeight="1" thickBot="1" x14ac:dyDescent="0.3">
      <c r="B21" s="7" t="s" vm="9">
        <v>118</v>
      </c>
      <c r="C21" s="165" vm="1048">
        <v>224511.89</v>
      </c>
      <c r="D21" s="165" vm="997">
        <v>282092.81</v>
      </c>
      <c r="E21" s="256">
        <v>25.647158375442828</v>
      </c>
      <c r="F21" s="188" vm="706">
        <v>81</v>
      </c>
      <c r="G21" s="164" vm="902">
        <v>87</v>
      </c>
      <c r="H21" s="156">
        <v>7.407407407407419</v>
      </c>
    </row>
    <row r="22" spans="1:8" ht="37.5" customHeight="1" thickBot="1" x14ac:dyDescent="0.3">
      <c r="B22" s="283" t="s" vm="3">
        <v>99</v>
      </c>
      <c r="C22" s="167">
        <v>2154715.0000000005</v>
      </c>
      <c r="D22" s="167">
        <v>1074631.2000000002</v>
      </c>
      <c r="E22" s="257">
        <v>-50.126527174127439</v>
      </c>
      <c r="F22" s="167">
        <v>281</v>
      </c>
      <c r="G22" s="166">
        <v>250</v>
      </c>
      <c r="H22" s="274">
        <v>-11.032028469750884</v>
      </c>
    </row>
    <row r="23" spans="1:8" s="11" customFormat="1" ht="31.9" customHeight="1" x14ac:dyDescent="0.25">
      <c r="A23" s="323" t="s" vm="33">
        <v>262</v>
      </c>
      <c r="B23" s="282" t="s" vm="175">
        <v>119</v>
      </c>
      <c r="C23" s="165">
        <v>512838.23</v>
      </c>
      <c r="D23" s="165">
        <v>455257.07000000007</v>
      </c>
      <c r="E23" s="256">
        <v>-11.227938291573906</v>
      </c>
      <c r="F23" s="188">
        <v>17</v>
      </c>
      <c r="G23" s="164">
        <v>15</v>
      </c>
      <c r="H23" s="156">
        <v>-11.764705882352942</v>
      </c>
    </row>
    <row r="24" spans="1:8" s="11" customFormat="1" ht="31.9" customHeight="1" thickBot="1" x14ac:dyDescent="0.3">
      <c r="B24" s="282" t="s" vm="174">
        <v>120</v>
      </c>
      <c r="C24" s="165" vm="242">
        <v>0</v>
      </c>
      <c r="D24" s="165" vm="178">
        <v>0</v>
      </c>
      <c r="E24" s="256" t="s">
        <v>82</v>
      </c>
      <c r="F24" s="188" vm="241">
        <v>0</v>
      </c>
      <c r="G24" s="164" vm="177">
        <v>0</v>
      </c>
      <c r="H24" s="156" t="s">
        <v>82</v>
      </c>
    </row>
    <row r="25" spans="1:8" ht="37.5" customHeight="1" thickBot="1" x14ac:dyDescent="0.3">
      <c r="B25" s="283" t="s" vm="15">
        <v>100</v>
      </c>
      <c r="C25" s="167">
        <v>512838.23</v>
      </c>
      <c r="D25" s="167">
        <v>455257.07000000007</v>
      </c>
      <c r="E25" s="257">
        <v>-11.227938291573906</v>
      </c>
      <c r="F25" s="167">
        <v>17</v>
      </c>
      <c r="G25" s="166">
        <v>15</v>
      </c>
      <c r="H25" s="274">
        <v>-11.764705882352942</v>
      </c>
    </row>
    <row r="26" spans="1:8" s="11" customFormat="1" ht="37.5" customHeight="1" x14ac:dyDescent="0.25">
      <c r="B26" s="282" t="s" vm="8">
        <v>121</v>
      </c>
      <c r="C26" s="165" vm="599">
        <v>2804227.1199999996</v>
      </c>
      <c r="D26" s="165" vm="1233">
        <v>8541200.4399999995</v>
      </c>
      <c r="E26" s="256">
        <v>204.58304818049118</v>
      </c>
      <c r="F26" s="188" vm="757">
        <v>116</v>
      </c>
      <c r="G26" s="164" vm="1539">
        <v>135</v>
      </c>
      <c r="H26" s="156">
        <v>16.379310344827587</v>
      </c>
    </row>
    <row r="27" spans="1:8" s="11" customFormat="1" ht="37.5" customHeight="1" x14ac:dyDescent="0.25">
      <c r="B27" s="282" t="s" vm="37">
        <v>122</v>
      </c>
      <c r="C27" s="165" vm="1289">
        <v>0</v>
      </c>
      <c r="D27" s="165" vm="820">
        <v>0</v>
      </c>
      <c r="E27" s="256" t="s">
        <v>82</v>
      </c>
      <c r="F27" s="188" vm="770">
        <v>0</v>
      </c>
      <c r="G27" s="164" vm="368">
        <v>0</v>
      </c>
      <c r="H27" s="156" t="s">
        <v>82</v>
      </c>
    </row>
    <row r="28" spans="1:8" s="11" customFormat="1" ht="37.5" customHeight="1" x14ac:dyDescent="0.25">
      <c r="B28" s="282" t="s" vm="32">
        <v>123</v>
      </c>
      <c r="C28" s="165" vm="604">
        <v>0</v>
      </c>
      <c r="D28" s="165" vm="814">
        <v>0</v>
      </c>
      <c r="E28" s="256" t="s">
        <v>82</v>
      </c>
      <c r="F28" s="188" vm="691">
        <v>0</v>
      </c>
      <c r="G28" s="164" vm="489">
        <v>0</v>
      </c>
      <c r="H28" s="156" t="s">
        <v>82</v>
      </c>
    </row>
    <row r="29" spans="1:8" s="11" customFormat="1" ht="37.5" customHeight="1" x14ac:dyDescent="0.25">
      <c r="B29" s="282" t="s" vm="14">
        <v>124</v>
      </c>
      <c r="C29" s="165" vm="512">
        <v>2995482.13</v>
      </c>
      <c r="D29" s="165" vm="561">
        <v>4807749.8599999994</v>
      </c>
      <c r="E29" s="256">
        <v>60.500034764019745</v>
      </c>
      <c r="F29" s="188" vm="430">
        <v>72</v>
      </c>
      <c r="G29" s="164" vm="582">
        <v>86</v>
      </c>
      <c r="H29" s="156">
        <v>19.444444444444443</v>
      </c>
    </row>
    <row r="30" spans="1:8" s="11" customFormat="1" ht="37.5" customHeight="1" thickBot="1" x14ac:dyDescent="0.3">
      <c r="B30" s="282" t="s" vm="7">
        <v>125</v>
      </c>
      <c r="C30" s="165" vm="1050">
        <v>1528048.57</v>
      </c>
      <c r="D30" s="165" vm="1115">
        <v>1074568.49</v>
      </c>
      <c r="E30" s="256">
        <v>-29.677072372117081</v>
      </c>
      <c r="F30" s="188" vm="696">
        <v>77</v>
      </c>
      <c r="G30" s="164" vm="1178">
        <v>53</v>
      </c>
      <c r="H30" s="156">
        <v>-31.168831168831161</v>
      </c>
    </row>
    <row r="31" spans="1:8" ht="37.5" customHeight="1" thickBot="1" x14ac:dyDescent="0.3">
      <c r="B31" s="283" t="s" vm="2">
        <v>101</v>
      </c>
      <c r="C31" s="167">
        <v>7327757.8200000003</v>
      </c>
      <c r="D31" s="167">
        <v>14423518.789999999</v>
      </c>
      <c r="E31" s="257">
        <v>96.833999489355392</v>
      </c>
      <c r="F31" s="167">
        <v>265</v>
      </c>
      <c r="G31" s="166">
        <v>274</v>
      </c>
      <c r="H31" s="274">
        <v>3.3962264150943327</v>
      </c>
    </row>
    <row r="32" spans="1:8" s="11" customFormat="1" ht="31.9" customHeight="1" thickBot="1" x14ac:dyDescent="0.3">
      <c r="B32" s="282" t="s" vm="31">
        <v>126</v>
      </c>
      <c r="C32" s="165" vm="623">
        <v>0</v>
      </c>
      <c r="D32" s="165" vm="580">
        <v>0</v>
      </c>
      <c r="E32" s="256" t="s">
        <v>82</v>
      </c>
      <c r="F32" s="188" vm="886">
        <v>0</v>
      </c>
      <c r="G32" s="164" vm="624">
        <v>0</v>
      </c>
      <c r="H32" s="156" t="s">
        <v>82</v>
      </c>
    </row>
    <row r="33" spans="2:13" ht="37.5" customHeight="1" thickBot="1" x14ac:dyDescent="0.3">
      <c r="B33" s="283" t="s" vm="13">
        <v>102</v>
      </c>
      <c r="C33" s="167">
        <v>0</v>
      </c>
      <c r="D33" s="167">
        <v>0</v>
      </c>
      <c r="E33" s="257" t="s">
        <v>82</v>
      </c>
      <c r="F33" s="167">
        <v>0</v>
      </c>
      <c r="G33" s="166">
        <v>0</v>
      </c>
      <c r="H33" s="274" t="s">
        <v>82</v>
      </c>
    </row>
    <row r="34" spans="2:13" s="11" customFormat="1" ht="31.9" customHeight="1" thickBot="1" x14ac:dyDescent="0.3">
      <c r="B34" s="282" t="s" vm="6">
        <v>127</v>
      </c>
      <c r="C34" s="165" vm="1082">
        <v>0</v>
      </c>
      <c r="D34" s="165" vm="637">
        <v>0</v>
      </c>
      <c r="E34" s="256" t="s">
        <v>82</v>
      </c>
      <c r="F34" s="188" vm="543">
        <v>0</v>
      </c>
      <c r="G34" s="164" vm="428">
        <v>0</v>
      </c>
      <c r="H34" s="156" t="s">
        <v>82</v>
      </c>
    </row>
    <row r="35" spans="2:13" ht="37.5" customHeight="1" thickBot="1" x14ac:dyDescent="0.3">
      <c r="B35" s="283" t="s" vm="1">
        <v>103</v>
      </c>
      <c r="C35" s="167">
        <v>0</v>
      </c>
      <c r="D35" s="167">
        <v>0</v>
      </c>
      <c r="E35" s="257" t="s">
        <v>82</v>
      </c>
      <c r="F35" s="167">
        <v>0</v>
      </c>
      <c r="G35" s="166">
        <v>0</v>
      </c>
      <c r="H35" s="274" t="s">
        <v>82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30</v>
      </c>
      <c r="C37" s="236">
        <v>183321232.42999998</v>
      </c>
      <c r="D37" s="236">
        <v>181982857.83999994</v>
      </c>
      <c r="E37" s="262">
        <v>-0.73007069189931428</v>
      </c>
      <c r="F37" s="236">
        <v>7314</v>
      </c>
      <c r="G37" s="236">
        <v>5803</v>
      </c>
      <c r="H37" s="265">
        <v>-20.659010117582724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pageSetUpPr fitToPage="1"/>
  </sheetPr>
  <dimension ref="A1:S134"/>
  <sheetViews>
    <sheetView showGridLines="0" zoomScale="90" zoomScaleNormal="90" workbookViewId="0">
      <selection sqref="A1:R1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37" t="s">
        <v>129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</row>
    <row r="2" spans="1:19" s="11" customFormat="1" ht="32.25" customHeight="1" x14ac:dyDescent="0.2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48" t="s">
        <v>15</v>
      </c>
      <c r="C5" s="344" t="s">
        <v>10</v>
      </c>
      <c r="D5" s="344"/>
      <c r="E5" s="344"/>
      <c r="F5" s="344"/>
      <c r="G5" s="344"/>
      <c r="H5" s="344" t="s">
        <v>11</v>
      </c>
      <c r="I5" s="344"/>
      <c r="J5" s="344"/>
      <c r="K5" s="344"/>
      <c r="L5" s="344"/>
      <c r="M5" s="344" t="s">
        <v>12</v>
      </c>
      <c r="N5" s="344"/>
      <c r="O5" s="344"/>
      <c r="P5" s="344"/>
      <c r="Q5" s="345"/>
      <c r="R5" s="5"/>
    </row>
    <row r="6" spans="1:19" ht="15" customHeight="1" x14ac:dyDescent="0.25">
      <c r="B6" s="349"/>
      <c r="C6" s="342" t="s">
        <v>13</v>
      </c>
      <c r="D6" s="343"/>
      <c r="E6" s="340" t="s">
        <v>79</v>
      </c>
      <c r="F6" s="339" t="s">
        <v>14</v>
      </c>
      <c r="G6" s="339"/>
      <c r="H6" s="342" t="s">
        <v>13</v>
      </c>
      <c r="I6" s="343"/>
      <c r="J6" s="340" t="s">
        <v>79</v>
      </c>
      <c r="K6" s="346" t="s">
        <v>14</v>
      </c>
      <c r="L6" s="346"/>
      <c r="M6" s="342" t="s">
        <v>13</v>
      </c>
      <c r="N6" s="343"/>
      <c r="O6" s="340" t="s">
        <v>79</v>
      </c>
      <c r="P6" s="346" t="s">
        <v>14</v>
      </c>
      <c r="Q6" s="347"/>
      <c r="R6" s="5"/>
    </row>
    <row r="7" spans="1:19" ht="18" customHeight="1" thickBot="1" x14ac:dyDescent="0.3">
      <c r="B7" s="350"/>
      <c r="C7" s="12" t="s">
        <v>80</v>
      </c>
      <c r="D7" s="12" t="s">
        <v>81</v>
      </c>
      <c r="E7" s="341"/>
      <c r="F7" s="88">
        <v>2019</v>
      </c>
      <c r="G7" s="88">
        <v>2020</v>
      </c>
      <c r="H7" s="12" t="s">
        <v>80</v>
      </c>
      <c r="I7" s="12" t="s">
        <v>81</v>
      </c>
      <c r="J7" s="341"/>
      <c r="K7" s="222">
        <v>2019</v>
      </c>
      <c r="L7" s="222">
        <v>2020</v>
      </c>
      <c r="M7" s="12" t="s">
        <v>80</v>
      </c>
      <c r="N7" s="12" t="s">
        <v>81</v>
      </c>
      <c r="O7" s="341"/>
      <c r="P7" s="222">
        <v>2019</v>
      </c>
      <c r="Q7" s="40">
        <v>2020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39">
        <v>50</v>
      </c>
      <c r="C9" s="103" vm="323">
        <v>54267334.349999994</v>
      </c>
      <c r="D9" s="107" vm="1577">
        <v>68474283.959999993</v>
      </c>
      <c r="E9" s="284">
        <v>26.179560467023393</v>
      </c>
      <c r="F9" s="108">
        <v>6.82</v>
      </c>
      <c r="G9" s="109">
        <v>8.14</v>
      </c>
      <c r="H9" s="103" vm="304">
        <v>0</v>
      </c>
      <c r="I9" s="107" vm="1572">
        <v>0</v>
      </c>
      <c r="J9" s="284" t="s">
        <v>82</v>
      </c>
      <c r="K9" s="108">
        <v>0</v>
      </c>
      <c r="L9" s="109">
        <v>0</v>
      </c>
      <c r="M9" s="103" vm="337">
        <v>54267334.349999994</v>
      </c>
      <c r="N9" s="107" vm="1576">
        <v>68474283.959999993</v>
      </c>
      <c r="O9" s="284">
        <v>26.179560467023393</v>
      </c>
      <c r="P9" s="108">
        <v>5.5</v>
      </c>
      <c r="Q9" s="109">
        <v>6.4</v>
      </c>
      <c r="S9" s="300"/>
    </row>
    <row r="10" spans="1:19" ht="23.45" customHeight="1" x14ac:dyDescent="0.25">
      <c r="B10" s="86" t="s" vm="153">
        <v>47</v>
      </c>
      <c r="C10" s="104" vm="320">
        <v>8154154</v>
      </c>
      <c r="D10" s="105" vm="1570">
        <v>9073548.2400000002</v>
      </c>
      <c r="E10" s="285">
        <v>11.275164045221615</v>
      </c>
      <c r="F10" s="110">
        <v>1.03</v>
      </c>
      <c r="G10" s="111">
        <v>1.08</v>
      </c>
      <c r="H10" s="104" vm="238">
        <v>21682875.419999998</v>
      </c>
      <c r="I10" s="105" vm="1567">
        <v>22649194.580000002</v>
      </c>
      <c r="J10" s="285">
        <v>4.4566006181481015</v>
      </c>
      <c r="K10" s="110">
        <v>11.38</v>
      </c>
      <c r="L10" s="111">
        <v>9.8800000000000008</v>
      </c>
      <c r="M10" s="104" vm="267">
        <v>29837029.420000002</v>
      </c>
      <c r="N10" s="105" vm="1568">
        <v>31722742.820000008</v>
      </c>
      <c r="O10" s="285">
        <v>6.3200440414352954</v>
      </c>
      <c r="P10" s="110">
        <v>3.03</v>
      </c>
      <c r="Q10" s="111">
        <v>2.96</v>
      </c>
      <c r="S10" s="300"/>
    </row>
    <row r="11" spans="1:19" ht="23.45" customHeight="1" x14ac:dyDescent="0.25">
      <c r="B11" s="86" t="s" vm="159">
        <v>52</v>
      </c>
      <c r="C11" s="104" vm="265">
        <v>125251292.84</v>
      </c>
      <c r="D11" s="105" vm="1632">
        <v>110525659.83</v>
      </c>
      <c r="E11" s="285">
        <v>-11.756871067838787</v>
      </c>
      <c r="F11" s="110">
        <v>15.74</v>
      </c>
      <c r="G11" s="111">
        <v>13.14</v>
      </c>
      <c r="H11" s="104" vm="315">
        <v>28432486.629999999</v>
      </c>
      <c r="I11" s="105" vm="1647">
        <v>38969572.25</v>
      </c>
      <c r="J11" s="285">
        <v>37.060021366129803</v>
      </c>
      <c r="K11" s="110">
        <v>14.93</v>
      </c>
      <c r="L11" s="111">
        <v>16.989999999999998</v>
      </c>
      <c r="M11" s="104" vm="247">
        <v>153683779.47</v>
      </c>
      <c r="N11" s="105" vm="1629">
        <v>149495232.07999998</v>
      </c>
      <c r="O11" s="285">
        <v>-2.7254323159183258</v>
      </c>
      <c r="P11" s="110">
        <v>15.58</v>
      </c>
      <c r="Q11" s="111">
        <v>13.96</v>
      </c>
      <c r="S11" s="300"/>
    </row>
    <row r="12" spans="1:19" ht="23.45" customHeight="1" x14ac:dyDescent="0.25">
      <c r="B12" s="86" t="s" vm="145">
        <v>0</v>
      </c>
      <c r="C12" s="104" vm="288">
        <v>284386738.02000004</v>
      </c>
      <c r="D12" s="105" vm="1633">
        <v>277268819.10999995</v>
      </c>
      <c r="E12" s="285">
        <v>-2.5029011407344655</v>
      </c>
      <c r="F12" s="110">
        <v>35.74</v>
      </c>
      <c r="G12" s="111">
        <v>32.96</v>
      </c>
      <c r="H12" s="104" vm="308">
        <v>32916566.249999996</v>
      </c>
      <c r="I12" s="105" vm="1638">
        <v>24130986.679999996</v>
      </c>
      <c r="J12" s="285">
        <v>-26.690449736688436</v>
      </c>
      <c r="K12" s="110">
        <v>17.28</v>
      </c>
      <c r="L12" s="111">
        <v>10.52</v>
      </c>
      <c r="M12" s="104" vm="316">
        <v>317303304.26999998</v>
      </c>
      <c r="N12" s="105" vm="1646">
        <v>301399805.78999996</v>
      </c>
      <c r="O12" s="285">
        <v>-5.012080954085306</v>
      </c>
      <c r="P12" s="110">
        <v>32.17</v>
      </c>
      <c r="Q12" s="111">
        <v>28.15</v>
      </c>
      <c r="S12" s="300"/>
    </row>
    <row r="13" spans="1:19" ht="23.45" customHeight="1" x14ac:dyDescent="0.25">
      <c r="B13" s="86" t="s" vm="158">
        <v>83</v>
      </c>
      <c r="C13" s="104" vm="239">
        <v>6007474.1399999997</v>
      </c>
      <c r="D13" s="105">
        <v>0</v>
      </c>
      <c r="E13" s="285" t="s">
        <v>82</v>
      </c>
      <c r="F13" s="110">
        <v>0.76</v>
      </c>
      <c r="G13" s="111">
        <v>0</v>
      </c>
      <c r="H13" s="104">
        <v>0</v>
      </c>
      <c r="I13" s="105">
        <v>0</v>
      </c>
      <c r="J13" s="285" t="s">
        <v>82</v>
      </c>
      <c r="K13" s="110">
        <v>0</v>
      </c>
      <c r="L13" s="111">
        <v>0</v>
      </c>
      <c r="M13" s="104" vm="240">
        <v>6007474.1400000006</v>
      </c>
      <c r="N13" s="105">
        <v>0</v>
      </c>
      <c r="O13" s="285" t="s">
        <v>82</v>
      </c>
      <c r="P13" s="110">
        <v>0.61</v>
      </c>
      <c r="Q13" s="111">
        <v>0</v>
      </c>
      <c r="S13" s="300"/>
    </row>
    <row r="14" spans="1:19" ht="23.45" customHeight="1" x14ac:dyDescent="0.25">
      <c r="B14" s="86" t="s" vm="141">
        <v>84</v>
      </c>
      <c r="C14" s="104">
        <v>0</v>
      </c>
      <c r="D14" s="105">
        <v>0</v>
      </c>
      <c r="E14" s="285" t="s">
        <v>82</v>
      </c>
      <c r="F14" s="110">
        <v>0</v>
      </c>
      <c r="G14" s="111">
        <v>0</v>
      </c>
      <c r="H14" s="104" vm="325">
        <v>64941.04</v>
      </c>
      <c r="I14" s="105">
        <v>0</v>
      </c>
      <c r="J14" s="285" t="s">
        <v>82</v>
      </c>
      <c r="K14" s="110">
        <v>0.03</v>
      </c>
      <c r="L14" s="111">
        <v>0</v>
      </c>
      <c r="M14" s="104" vm="250">
        <v>64941.04</v>
      </c>
      <c r="N14" s="105">
        <v>0</v>
      </c>
      <c r="O14" s="285" t="s">
        <v>82</v>
      </c>
      <c r="P14" s="110">
        <v>0.01</v>
      </c>
      <c r="Q14" s="111">
        <v>0</v>
      </c>
      <c r="S14" s="300"/>
    </row>
    <row r="15" spans="1:19" ht="23.45" customHeight="1" x14ac:dyDescent="0.25">
      <c r="B15" s="86" t="s" vm="152">
        <v>2</v>
      </c>
      <c r="C15" s="104" vm="326">
        <v>74485972.169999987</v>
      </c>
      <c r="D15" s="105" vm="185">
        <v>80640522.900000006</v>
      </c>
      <c r="E15" s="285">
        <v>8.262697727772732</v>
      </c>
      <c r="F15" s="110">
        <v>9.36</v>
      </c>
      <c r="G15" s="111">
        <v>9.58</v>
      </c>
      <c r="H15" s="104" vm="347">
        <v>0</v>
      </c>
      <c r="I15" s="105" vm="179">
        <v>0</v>
      </c>
      <c r="J15" s="285" t="s">
        <v>82</v>
      </c>
      <c r="K15" s="110">
        <v>0</v>
      </c>
      <c r="L15" s="111">
        <v>0</v>
      </c>
      <c r="M15" s="104" vm="274">
        <v>74485972.169999987</v>
      </c>
      <c r="N15" s="105" vm="180">
        <v>80640522.900000006</v>
      </c>
      <c r="O15" s="285">
        <v>8.262697727772732</v>
      </c>
      <c r="P15" s="110">
        <v>7.55</v>
      </c>
      <c r="Q15" s="111">
        <v>7.53</v>
      </c>
      <c r="S15" s="300"/>
    </row>
    <row r="16" spans="1:19" ht="23.45" customHeight="1" x14ac:dyDescent="0.25">
      <c r="B16" s="86" t="s" vm="157">
        <v>7</v>
      </c>
      <c r="C16" s="104" vm="264">
        <v>54694016.730000004</v>
      </c>
      <c r="D16" s="105" vm="1648">
        <v>56345782.230000004</v>
      </c>
      <c r="E16" s="285">
        <v>3.0200113262005175</v>
      </c>
      <c r="F16" s="110">
        <v>6.87</v>
      </c>
      <c r="G16" s="111">
        <v>6.7</v>
      </c>
      <c r="H16" s="104" vm="328">
        <v>13065433.76</v>
      </c>
      <c r="I16" s="105" vm="1637">
        <v>18102855.149999999</v>
      </c>
      <c r="J16" s="285">
        <v>38.555332203528764</v>
      </c>
      <c r="K16" s="110">
        <v>6.86</v>
      </c>
      <c r="L16" s="111">
        <v>7.8999999999999995</v>
      </c>
      <c r="M16" s="104" vm="256">
        <v>67759450.489999995</v>
      </c>
      <c r="N16" s="105" vm="1635">
        <v>74448637.38000001</v>
      </c>
      <c r="O16" s="285">
        <v>9.8719615369183202</v>
      </c>
      <c r="P16" s="110">
        <v>6.87</v>
      </c>
      <c r="Q16" s="111">
        <v>6.95</v>
      </c>
      <c r="S16" s="300"/>
    </row>
    <row r="17" spans="1:19" ht="23.45" customHeight="1" x14ac:dyDescent="0.25">
      <c r="B17" s="86" t="s" vm="149">
        <v>130</v>
      </c>
      <c r="C17" s="104" vm="254">
        <v>1659179.39</v>
      </c>
      <c r="D17" s="105" vm="1630">
        <v>2096711.56</v>
      </c>
      <c r="E17" s="285">
        <v>26.37039566890958</v>
      </c>
      <c r="F17" s="110">
        <v>0.21</v>
      </c>
      <c r="G17" s="111">
        <v>0.25</v>
      </c>
      <c r="H17" s="104" vm="285">
        <v>1697423.32</v>
      </c>
      <c r="I17" s="105" vm="1641">
        <v>1810149.7000000002</v>
      </c>
      <c r="J17" s="285">
        <v>6.6410292984545549</v>
      </c>
      <c r="K17" s="110">
        <v>0.89</v>
      </c>
      <c r="L17" s="111">
        <v>0.79</v>
      </c>
      <c r="M17" s="104" vm="344">
        <v>3356602.71</v>
      </c>
      <c r="N17" s="105" vm="1642">
        <v>3906861.2600000002</v>
      </c>
      <c r="O17" s="285">
        <v>16.393317813891656</v>
      </c>
      <c r="P17" s="110">
        <v>0.34</v>
      </c>
      <c r="Q17" s="111">
        <v>0.37</v>
      </c>
      <c r="S17" s="300"/>
    </row>
    <row r="18" spans="1:19" ht="23.45" customHeight="1" x14ac:dyDescent="0.25">
      <c r="B18" s="86" t="s" vm="140">
        <v>3</v>
      </c>
      <c r="C18" s="104" vm="322">
        <v>12042201.08</v>
      </c>
      <c r="D18" s="105" vm="1631">
        <v>12954343.49</v>
      </c>
      <c r="E18" s="285">
        <v>7.5745489046425973</v>
      </c>
      <c r="F18" s="110">
        <v>1.51</v>
      </c>
      <c r="G18" s="111">
        <v>1.54</v>
      </c>
      <c r="H18" s="104" vm="255">
        <v>19573317.129999995</v>
      </c>
      <c r="I18" s="105" vm="1644">
        <v>20177411.549999997</v>
      </c>
      <c r="J18" s="285">
        <v>3.0863160086141335</v>
      </c>
      <c r="K18" s="110">
        <v>10.28</v>
      </c>
      <c r="L18" s="111">
        <v>8.8000000000000007</v>
      </c>
      <c r="M18" s="104" vm="324">
        <v>31615518.209999993</v>
      </c>
      <c r="N18" s="301" vm="1636">
        <v>33131755.039999999</v>
      </c>
      <c r="O18" s="285">
        <v>4.7958626517797143</v>
      </c>
      <c r="P18" s="110">
        <v>3.21</v>
      </c>
      <c r="Q18" s="111">
        <v>3.0999999999999996</v>
      </c>
      <c r="S18" s="300"/>
    </row>
    <row r="19" spans="1:19" ht="23.45" customHeight="1" x14ac:dyDescent="0.25">
      <c r="B19" s="86" t="s" vm="144">
        <v>6</v>
      </c>
      <c r="C19" s="104" vm="272">
        <v>26390873.459999997</v>
      </c>
      <c r="D19" s="105" vm="1649">
        <v>29678635.669999998</v>
      </c>
      <c r="E19" s="285">
        <v>12.457951476987603</v>
      </c>
      <c r="F19" s="110">
        <v>3.32</v>
      </c>
      <c r="G19" s="111">
        <v>3.53</v>
      </c>
      <c r="H19" s="104">
        <v>0</v>
      </c>
      <c r="I19" s="105">
        <v>0</v>
      </c>
      <c r="J19" s="285" t="s">
        <v>82</v>
      </c>
      <c r="K19" s="110">
        <v>0</v>
      </c>
      <c r="L19" s="111">
        <v>0</v>
      </c>
      <c r="M19" s="104" vm="301">
        <v>26390873.459999997</v>
      </c>
      <c r="N19" s="105" vm="1640">
        <v>29678635.669999998</v>
      </c>
      <c r="O19" s="285">
        <v>12.457951476987603</v>
      </c>
      <c r="P19" s="110">
        <v>2.68</v>
      </c>
      <c r="Q19" s="111">
        <v>2.77</v>
      </c>
      <c r="S19" s="300"/>
    </row>
    <row r="20" spans="1:19" ht="23.45" customHeight="1" x14ac:dyDescent="0.25">
      <c r="B20" s="86" t="s" vm="151">
        <v>9</v>
      </c>
      <c r="C20" s="104" vm="249">
        <v>724650.16999999993</v>
      </c>
      <c r="D20" s="105" vm="1578">
        <v>829205.41999999993</v>
      </c>
      <c r="E20" s="285">
        <v>14.428375832713883</v>
      </c>
      <c r="F20" s="110">
        <v>0.09</v>
      </c>
      <c r="G20" s="111">
        <v>0.1</v>
      </c>
      <c r="H20" s="104">
        <v>0</v>
      </c>
      <c r="I20" s="105">
        <v>0</v>
      </c>
      <c r="J20" s="285" t="s">
        <v>82</v>
      </c>
      <c r="K20" s="110">
        <v>0</v>
      </c>
      <c r="L20" s="111">
        <v>0</v>
      </c>
      <c r="M20" s="104" vm="313">
        <v>724650.16999999993</v>
      </c>
      <c r="N20" s="105" vm="1575">
        <v>829205.41999999993</v>
      </c>
      <c r="O20" s="285">
        <v>14.428375832713883</v>
      </c>
      <c r="P20" s="110">
        <v>7.0000000000000007E-2</v>
      </c>
      <c r="Q20" s="111">
        <v>0.08</v>
      </c>
      <c r="S20" s="300"/>
    </row>
    <row r="21" spans="1:19" ht="23.45" customHeight="1" x14ac:dyDescent="0.25">
      <c r="B21" s="86" t="s" vm="156">
        <v>8</v>
      </c>
      <c r="C21" s="104" vm="287">
        <v>7590474.9000000004</v>
      </c>
      <c r="D21" s="105" vm="1580">
        <v>7666307.830000001</v>
      </c>
      <c r="E21" s="285">
        <v>0.99905382731719783</v>
      </c>
      <c r="F21" s="110">
        <v>0.96</v>
      </c>
      <c r="G21" s="111">
        <v>0.91</v>
      </c>
      <c r="H21" s="104">
        <v>0</v>
      </c>
      <c r="I21" s="105">
        <v>0</v>
      </c>
      <c r="J21" s="285" t="s">
        <v>82</v>
      </c>
      <c r="K21" s="110">
        <v>0</v>
      </c>
      <c r="L21" s="111">
        <v>0</v>
      </c>
      <c r="M21" s="104" vm="260">
        <v>7590474.8999999994</v>
      </c>
      <c r="N21" s="105" vm="1582">
        <v>7666307.8300000001</v>
      </c>
      <c r="O21" s="285">
        <v>0.99905382731719783</v>
      </c>
      <c r="P21" s="110">
        <v>0.77</v>
      </c>
      <c r="Q21" s="111">
        <v>0.72</v>
      </c>
      <c r="S21" s="300"/>
    </row>
    <row r="22" spans="1:19" ht="24.75" customHeight="1" x14ac:dyDescent="0.25">
      <c r="B22" s="86" t="s" vm="150">
        <v>4</v>
      </c>
      <c r="C22" s="104" vm="289">
        <v>3336935.0999999996</v>
      </c>
      <c r="D22" s="105" vm="1584">
        <v>3630113.0700000008</v>
      </c>
      <c r="E22" s="285">
        <v>8.785845730113266</v>
      </c>
      <c r="F22" s="110">
        <v>0.42</v>
      </c>
      <c r="G22" s="111">
        <v>0.43</v>
      </c>
      <c r="H22" s="104" vm="258">
        <v>17500370.490000002</v>
      </c>
      <c r="I22" s="105" vm="1573">
        <v>17840796.629999999</v>
      </c>
      <c r="J22" s="285">
        <v>1.9452510459394148</v>
      </c>
      <c r="K22" s="110">
        <v>9.19</v>
      </c>
      <c r="L22" s="111">
        <v>7.78</v>
      </c>
      <c r="M22" s="104" vm="299">
        <v>20837305.590000004</v>
      </c>
      <c r="N22" s="105" vm="1581">
        <v>21470909.700000003</v>
      </c>
      <c r="O22" s="285">
        <v>3.0407199590338081</v>
      </c>
      <c r="P22" s="110">
        <v>2.11</v>
      </c>
      <c r="Q22" s="111">
        <v>2.0099999999999998</v>
      </c>
      <c r="S22" s="300"/>
    </row>
    <row r="23" spans="1:19" ht="23.25" customHeight="1" x14ac:dyDescent="0.25">
      <c r="B23" s="86" t="s" vm="155">
        <v>48</v>
      </c>
      <c r="C23" s="104">
        <v>0</v>
      </c>
      <c r="D23" s="105">
        <v>0</v>
      </c>
      <c r="E23" s="285" t="s">
        <v>82</v>
      </c>
      <c r="F23" s="110">
        <v>0</v>
      </c>
      <c r="G23" s="111">
        <v>0</v>
      </c>
      <c r="H23" s="104" vm="275">
        <v>2551500.8200000003</v>
      </c>
      <c r="I23" s="105" vm="182">
        <v>3645289.1500000004</v>
      </c>
      <c r="J23" s="285">
        <v>42.86842949162758</v>
      </c>
      <c r="K23" s="110">
        <v>1.34</v>
      </c>
      <c r="L23" s="111">
        <v>1.59</v>
      </c>
      <c r="M23" s="104" vm="338">
        <v>2551500.8200000003</v>
      </c>
      <c r="N23" s="105" vm="183">
        <v>3645289.1500000004</v>
      </c>
      <c r="O23" s="285">
        <v>42.86842949162758</v>
      </c>
      <c r="P23" s="110">
        <v>0.26</v>
      </c>
      <c r="Q23" s="111">
        <v>0.34</v>
      </c>
      <c r="S23" s="300"/>
    </row>
    <row r="24" spans="1:19" ht="23.25" customHeight="1" x14ac:dyDescent="0.25">
      <c r="B24" s="86" t="s" vm="154">
        <v>46</v>
      </c>
      <c r="C24" s="104" vm="282">
        <v>11009477.939999999</v>
      </c>
      <c r="D24" s="105" vm="1566">
        <v>12106872.25</v>
      </c>
      <c r="E24" s="285">
        <v>9.9677234105071619</v>
      </c>
      <c r="F24" s="110">
        <v>1.38</v>
      </c>
      <c r="G24" s="111">
        <v>1.44</v>
      </c>
      <c r="H24" s="104" vm="331">
        <v>2017093.5999999999</v>
      </c>
      <c r="I24" s="105" vm="1569">
        <v>3184882.6300000004</v>
      </c>
      <c r="J24" s="285">
        <v>57.894637611264073</v>
      </c>
      <c r="K24" s="110">
        <v>1.06</v>
      </c>
      <c r="L24" s="111">
        <v>1.39</v>
      </c>
      <c r="M24" s="104" vm="284">
        <v>13026571.540000001</v>
      </c>
      <c r="N24" s="105" vm="1571">
        <v>15291754.880000003</v>
      </c>
      <c r="O24" s="285">
        <v>17.388944842811654</v>
      </c>
      <c r="P24" s="110">
        <v>1.32</v>
      </c>
      <c r="Q24" s="111">
        <v>1.43</v>
      </c>
      <c r="S24" s="300"/>
    </row>
    <row r="25" spans="1:19" ht="23.25" customHeight="1" x14ac:dyDescent="0.25">
      <c r="B25" s="86" t="s" vm="138">
        <v>1</v>
      </c>
      <c r="C25" s="104" vm="273">
        <v>42352942.560000002</v>
      </c>
      <c r="D25" s="105" vm="1634">
        <v>62130352.799999997</v>
      </c>
      <c r="E25" s="285">
        <v>46.696661541242378</v>
      </c>
      <c r="F25" s="110">
        <v>5.32</v>
      </c>
      <c r="G25" s="111">
        <v>7.38</v>
      </c>
      <c r="H25" s="104" vm="311">
        <v>4913086.709999999</v>
      </c>
      <c r="I25" s="105" vm="1645">
        <v>4915989.07</v>
      </c>
      <c r="J25" s="285">
        <v>5.907406425565398E-2</v>
      </c>
      <c r="K25" s="110">
        <v>2.58</v>
      </c>
      <c r="L25" s="111">
        <v>2.14</v>
      </c>
      <c r="M25" s="104" vm="341">
        <v>47266029.269999996</v>
      </c>
      <c r="N25" s="105" vm="1643">
        <v>67046341.870000005</v>
      </c>
      <c r="O25" s="285">
        <v>41.84889846999414</v>
      </c>
      <c r="P25" s="110">
        <v>4.79</v>
      </c>
      <c r="Q25" s="111">
        <v>6.26</v>
      </c>
      <c r="S25" s="300"/>
    </row>
    <row r="26" spans="1:19" ht="23.45" customHeight="1" x14ac:dyDescent="0.25">
      <c r="A26" s="220"/>
      <c r="B26" s="86" t="s" vm="143">
        <v>5</v>
      </c>
      <c r="C26" s="104" vm="302">
        <v>34165583.820000008</v>
      </c>
      <c r="D26" s="105" vm="1583">
        <v>44148342.07</v>
      </c>
      <c r="E26" s="285">
        <v>29.218755056532189</v>
      </c>
      <c r="F26" s="110">
        <v>4.29</v>
      </c>
      <c r="G26" s="111">
        <v>5.25</v>
      </c>
      <c r="H26" s="104" vm="303">
        <v>15693391.089999998</v>
      </c>
      <c r="I26" s="105" vm="1574">
        <v>17334757.150000002</v>
      </c>
      <c r="J26" s="285">
        <v>10.458963589111733</v>
      </c>
      <c r="K26" s="110">
        <v>8.24</v>
      </c>
      <c r="L26" s="111">
        <v>7.56</v>
      </c>
      <c r="M26" s="104" vm="252">
        <v>49858974.910000004</v>
      </c>
      <c r="N26" s="105" vm="1579">
        <v>61483099.219999999</v>
      </c>
      <c r="O26" s="285">
        <v>23.314005815367437</v>
      </c>
      <c r="P26" s="110">
        <v>5.0599999999999996</v>
      </c>
      <c r="Q26" s="111">
        <v>5.74</v>
      </c>
      <c r="S26" s="300"/>
    </row>
    <row r="27" spans="1:19" ht="23.45" customHeight="1" x14ac:dyDescent="0.25">
      <c r="B27" s="86" t="s" vm="137">
        <v>85</v>
      </c>
      <c r="C27" s="104" vm="244">
        <v>49176379.349999994</v>
      </c>
      <c r="D27" s="105" vm="1627">
        <v>63685228.149999991</v>
      </c>
      <c r="E27" s="285">
        <v>29.503694643188481</v>
      </c>
      <c r="F27" s="110">
        <v>6.18</v>
      </c>
      <c r="G27" s="111">
        <v>7.57</v>
      </c>
      <c r="H27" s="104" vm="280">
        <v>26724776.52</v>
      </c>
      <c r="I27" s="105" vm="1639">
        <v>52859733.899999999</v>
      </c>
      <c r="J27" s="285">
        <v>97.792987568825509</v>
      </c>
      <c r="K27" s="110">
        <v>14.03</v>
      </c>
      <c r="L27" s="111">
        <v>23.05</v>
      </c>
      <c r="M27" s="104" vm="286">
        <v>75901155.86999999</v>
      </c>
      <c r="N27" s="105" vm="1628">
        <v>116544962.04999998</v>
      </c>
      <c r="O27" s="285">
        <v>53.548336272523755</v>
      </c>
      <c r="P27" s="110">
        <v>7.7</v>
      </c>
      <c r="Q27" s="111">
        <v>10.89</v>
      </c>
      <c r="S27" s="300"/>
    </row>
    <row r="28" spans="1:19" ht="23.45" customHeight="1" thickBot="1" x14ac:dyDescent="0.3">
      <c r="B28" s="87" t="s" vm="142">
        <v>33</v>
      </c>
      <c r="C28" s="318">
        <v>0</v>
      </c>
      <c r="D28" s="319">
        <v>0</v>
      </c>
      <c r="E28" s="320" t="s">
        <v>82</v>
      </c>
      <c r="F28" s="321">
        <v>0</v>
      </c>
      <c r="G28" s="322">
        <v>0</v>
      </c>
      <c r="H28" s="318" vm="350">
        <v>3645478.43</v>
      </c>
      <c r="I28" s="319" vm="181">
        <v>3683657.54</v>
      </c>
      <c r="J28" s="320">
        <v>1.0473003950814785</v>
      </c>
      <c r="K28" s="321">
        <v>1.91</v>
      </c>
      <c r="L28" s="322">
        <v>1.61</v>
      </c>
      <c r="M28" s="318" vm="290">
        <v>3645478.43</v>
      </c>
      <c r="N28" s="319" vm="184">
        <v>3683657.54</v>
      </c>
      <c r="O28" s="320">
        <v>1.0473003950814785</v>
      </c>
      <c r="P28" s="321">
        <v>0.37</v>
      </c>
      <c r="Q28" s="322">
        <v>0.34</v>
      </c>
      <c r="S28" s="300"/>
    </row>
    <row r="29" spans="1:19" ht="2.4500000000000002" customHeight="1" x14ac:dyDescent="0.25">
      <c r="B29" s="83"/>
      <c r="C29" s="82"/>
      <c r="D29" s="82"/>
      <c r="E29" s="287"/>
      <c r="F29" s="112"/>
      <c r="G29" s="112"/>
      <c r="H29" s="82"/>
      <c r="I29" s="114"/>
      <c r="J29" s="287"/>
      <c r="K29" s="112"/>
      <c r="L29" s="112"/>
      <c r="M29" s="82"/>
      <c r="N29" s="114"/>
      <c r="O29" s="287"/>
      <c r="P29" s="112"/>
      <c r="Q29" s="112"/>
    </row>
    <row r="30" spans="1:19" ht="23.1" customHeight="1" x14ac:dyDescent="0.25">
      <c r="B30" s="84" t="s" vm="136">
        <v>37</v>
      </c>
      <c r="C30" s="106">
        <v>795695680.02000022</v>
      </c>
      <c r="D30" s="106">
        <v>841254728.57999992</v>
      </c>
      <c r="E30" s="288">
        <v>5.7256875592003382</v>
      </c>
      <c r="F30" s="113">
        <v>99.999999999999972</v>
      </c>
      <c r="G30" s="113">
        <v>100</v>
      </c>
      <c r="H30" s="106">
        <v>190478741.21000001</v>
      </c>
      <c r="I30" s="106">
        <v>229305275.97999999</v>
      </c>
      <c r="J30" s="288">
        <v>20.383657789503289</v>
      </c>
      <c r="K30" s="113">
        <v>100</v>
      </c>
      <c r="L30" s="113">
        <v>100</v>
      </c>
      <c r="M30" s="106">
        <v>986174421.2299999</v>
      </c>
      <c r="N30" s="106">
        <v>1070560004.5599998</v>
      </c>
      <c r="O30" s="288">
        <v>8.5568619012395857</v>
      </c>
      <c r="P30" s="113">
        <v>100.00000000000001</v>
      </c>
      <c r="Q30" s="113">
        <v>100.00000000000001</v>
      </c>
    </row>
    <row r="31" spans="1:19" ht="14.45" customHeight="1" x14ac:dyDescent="0.25">
      <c r="B31" s="326" t="s">
        <v>53</v>
      </c>
    </row>
    <row r="32" spans="1:19" x14ac:dyDescent="0.25">
      <c r="B32" s="326" t="s">
        <v>54</v>
      </c>
    </row>
    <row r="33" spans="2:18" x14ac:dyDescent="0.25">
      <c r="B33" s="326" t="s">
        <v>55</v>
      </c>
    </row>
    <row r="34" spans="2:18" x14ac:dyDescent="0.25">
      <c r="B34" s="326" t="s">
        <v>49</v>
      </c>
      <c r="H34" s="316"/>
      <c r="I34" s="316"/>
      <c r="J34" s="316"/>
      <c r="K34" s="316"/>
      <c r="L34" s="316"/>
      <c r="M34" s="316"/>
      <c r="N34"/>
      <c r="P34"/>
      <c r="Q34"/>
      <c r="R34"/>
    </row>
    <row r="35" spans="2:18" ht="12.75" customHeight="1" x14ac:dyDescent="0.25"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/>
      <c r="N35" s="316"/>
      <c r="O35"/>
      <c r="P35"/>
      <c r="Q35"/>
      <c r="R35"/>
    </row>
    <row r="36" spans="2:18" x14ac:dyDescent="0.25">
      <c r="B36" s="317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/>
      <c r="N36" s="316"/>
      <c r="O36"/>
      <c r="P36"/>
      <c r="Q36"/>
      <c r="R36"/>
    </row>
    <row r="37" spans="2:18" x14ac:dyDescent="0.2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1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 s="1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1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5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5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5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 s="5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 s="5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5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9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 s="5"/>
    </row>
    <row r="66" spans="2:19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 s="5"/>
    </row>
    <row r="67" spans="2:19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9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9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9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9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9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9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9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9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9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  <c r="S80" s="1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 s="5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 s="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3:18" x14ac:dyDescent="0.2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3:18" x14ac:dyDescent="0.25">
      <c r="R129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S27"/>
  <sheetViews>
    <sheetView showGridLines="0" zoomScale="90" zoomScaleNormal="90" workbookViewId="0">
      <selection sqref="A1:Q1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8.28515625" style="5" bestFit="1" customWidth="1"/>
    <col min="20" max="16384" width="9.28515625" style="5"/>
  </cols>
  <sheetData>
    <row r="1" spans="1:19" s="11" customFormat="1" ht="51.75" customHeight="1" x14ac:dyDescent="0.25">
      <c r="A1" s="302"/>
      <c r="B1" s="337" t="s">
        <v>133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10"/>
    </row>
    <row r="2" spans="1:19" s="11" customFormat="1" ht="38.25" customHeight="1" x14ac:dyDescent="0.25">
      <c r="A2" s="311"/>
      <c r="B2" s="351" t="s">
        <v>45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11"/>
    </row>
    <row r="3" spans="1:19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9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48" t="s">
        <v>15</v>
      </c>
      <c r="C5" s="344" t="s">
        <v>10</v>
      </c>
      <c r="D5" s="344"/>
      <c r="E5" s="344"/>
      <c r="F5" s="344"/>
      <c r="G5" s="344"/>
      <c r="H5" s="344" t="s">
        <v>11</v>
      </c>
      <c r="I5" s="344"/>
      <c r="J5" s="344"/>
      <c r="K5" s="344"/>
      <c r="L5" s="344"/>
      <c r="M5" s="344" t="s">
        <v>12</v>
      </c>
      <c r="N5" s="344"/>
      <c r="O5" s="344"/>
      <c r="P5" s="344"/>
      <c r="Q5" s="345"/>
      <c r="R5" s="5"/>
    </row>
    <row r="6" spans="1:19" ht="15" customHeight="1" x14ac:dyDescent="0.25">
      <c r="B6" s="349"/>
      <c r="C6" s="342" t="s">
        <v>13</v>
      </c>
      <c r="D6" s="343"/>
      <c r="E6" s="340" t="s">
        <v>79</v>
      </c>
      <c r="F6" s="339" t="s">
        <v>14</v>
      </c>
      <c r="G6" s="339"/>
      <c r="H6" s="342" t="s">
        <v>13</v>
      </c>
      <c r="I6" s="343"/>
      <c r="J6" s="340" t="s">
        <v>79</v>
      </c>
      <c r="K6" s="346" t="s">
        <v>14</v>
      </c>
      <c r="L6" s="346"/>
      <c r="M6" s="342" t="s">
        <v>13</v>
      </c>
      <c r="N6" s="343"/>
      <c r="O6" s="340" t="s">
        <v>79</v>
      </c>
      <c r="P6" s="346" t="s">
        <v>14</v>
      </c>
      <c r="Q6" s="347"/>
      <c r="R6" s="5"/>
    </row>
    <row r="7" spans="1:19" ht="15.75" thickBot="1" x14ac:dyDescent="0.3">
      <c r="B7" s="350"/>
      <c r="C7" s="12" t="s">
        <v>80</v>
      </c>
      <c r="D7" s="12" t="s">
        <v>81</v>
      </c>
      <c r="E7" s="341"/>
      <c r="F7" s="88">
        <v>2019</v>
      </c>
      <c r="G7" s="88">
        <v>2020</v>
      </c>
      <c r="H7" s="12" t="s">
        <v>80</v>
      </c>
      <c r="I7" s="12" t="s">
        <v>81</v>
      </c>
      <c r="J7" s="341"/>
      <c r="K7" s="222">
        <v>2019</v>
      </c>
      <c r="L7" s="222">
        <v>2020</v>
      </c>
      <c r="M7" s="12" t="s">
        <v>80</v>
      </c>
      <c r="N7" s="12" t="s">
        <v>81</v>
      </c>
      <c r="O7" s="341"/>
      <c r="P7" s="222">
        <v>2019</v>
      </c>
      <c r="Q7" s="40">
        <v>2020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30" customHeight="1" x14ac:dyDescent="0.25">
      <c r="A9" s="5"/>
      <c r="B9" s="85" t="s" vm="149">
        <v>130</v>
      </c>
      <c r="C9" s="103" vm="345">
        <v>1659179.39</v>
      </c>
      <c r="D9" s="107" vm="1650">
        <v>2096711.57</v>
      </c>
      <c r="E9" s="284">
        <v>26.370396271617153</v>
      </c>
      <c r="F9" s="108">
        <v>13.1</v>
      </c>
      <c r="G9" s="109">
        <v>14.76</v>
      </c>
      <c r="H9" s="103" vm="330">
        <v>1697423.32</v>
      </c>
      <c r="I9" s="107" vm="1652">
        <v>1810149.71</v>
      </c>
      <c r="J9" s="284">
        <v>6.6410298875827749</v>
      </c>
      <c r="K9" s="108">
        <v>45.7</v>
      </c>
      <c r="L9" s="109">
        <v>36.24</v>
      </c>
      <c r="M9" s="103" vm="266">
        <v>3356602.71</v>
      </c>
      <c r="N9" s="107" vm="1651">
        <v>3906861.2800000003</v>
      </c>
      <c r="O9" s="284">
        <v>16.393318409732217</v>
      </c>
      <c r="P9" s="108">
        <v>20.49</v>
      </c>
      <c r="Q9" s="109">
        <v>20.350000000000001</v>
      </c>
      <c r="S9" s="5"/>
    </row>
    <row r="10" spans="1:19" s="53" customFormat="1" ht="30" customHeight="1" thickBot="1" x14ac:dyDescent="0.3">
      <c r="A10" s="5"/>
      <c r="B10" s="87" t="s" vm="154">
        <v>134</v>
      </c>
      <c r="C10" s="318" vm="797">
        <v>11009477.939999999</v>
      </c>
      <c r="D10" s="319" vm="1615">
        <v>12106872.25</v>
      </c>
      <c r="E10" s="320">
        <v>9.9677234105071619</v>
      </c>
      <c r="F10" s="321">
        <v>86.9</v>
      </c>
      <c r="G10" s="322">
        <v>85.24</v>
      </c>
      <c r="H10" s="318" vm="606">
        <v>2017093.6</v>
      </c>
      <c r="I10" s="319" vm="1598">
        <v>3184882.63</v>
      </c>
      <c r="J10" s="320">
        <v>57.894637611264045</v>
      </c>
      <c r="K10" s="321">
        <v>54.3</v>
      </c>
      <c r="L10" s="322">
        <v>63.76</v>
      </c>
      <c r="M10" s="318" vm="358">
        <v>13026571.540000001</v>
      </c>
      <c r="N10" s="319" vm="1616">
        <v>15291754.879999999</v>
      </c>
      <c r="O10" s="320">
        <v>17.38894484281164</v>
      </c>
      <c r="P10" s="321">
        <v>79.510000000000005</v>
      </c>
      <c r="Q10" s="322">
        <v>79.650000000000006</v>
      </c>
      <c r="S10" s="5"/>
    </row>
    <row r="11" spans="1:19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19" ht="23.1" customHeight="1" x14ac:dyDescent="0.25">
      <c r="B12" s="84" t="s" vm="136">
        <v>135</v>
      </c>
      <c r="C12" s="106">
        <v>12668657.33</v>
      </c>
      <c r="D12" s="106">
        <v>14203583.82</v>
      </c>
      <c r="E12" s="288">
        <v>12.115936598626107</v>
      </c>
      <c r="F12" s="113">
        <v>100</v>
      </c>
      <c r="G12" s="113">
        <v>100</v>
      </c>
      <c r="H12" s="106">
        <v>3714516.92</v>
      </c>
      <c r="I12" s="106">
        <v>4995032.34</v>
      </c>
      <c r="J12" s="288">
        <v>34.473269272387654</v>
      </c>
      <c r="K12" s="113">
        <v>100</v>
      </c>
      <c r="L12" s="113">
        <v>100</v>
      </c>
      <c r="M12" s="106">
        <v>16383174.25</v>
      </c>
      <c r="N12" s="106">
        <v>19198616.16</v>
      </c>
      <c r="O12" s="288">
        <v>17.184959807163125</v>
      </c>
      <c r="P12" s="113">
        <v>100</v>
      </c>
      <c r="Q12" s="113">
        <v>100</v>
      </c>
    </row>
    <row r="13" spans="1:19" x14ac:dyDescent="0.25">
      <c r="B13" s="331" t="s">
        <v>53</v>
      </c>
    </row>
    <row r="14" spans="1:19" x14ac:dyDescent="0.25">
      <c r="B14" s="331" t="s">
        <v>54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S116"/>
  <sheetViews>
    <sheetView showGridLines="0" zoomScale="86" zoomScaleNormal="86" workbookViewId="0">
      <selection sqref="A1:Q1"/>
    </sheetView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37" t="s">
        <v>136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</row>
    <row r="2" spans="1:19" s="11" customFormat="1" ht="12.75" x14ac:dyDescent="0.2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48" t="s">
        <v>15</v>
      </c>
      <c r="C5" s="344" t="s">
        <v>10</v>
      </c>
      <c r="D5" s="344"/>
      <c r="E5" s="344"/>
      <c r="F5" s="344"/>
      <c r="G5" s="344"/>
      <c r="H5" s="344" t="s">
        <v>11</v>
      </c>
      <c r="I5" s="344"/>
      <c r="J5" s="344"/>
      <c r="K5" s="344"/>
      <c r="L5" s="344"/>
      <c r="M5" s="344" t="s">
        <v>12</v>
      </c>
      <c r="N5" s="344"/>
      <c r="O5" s="344"/>
      <c r="P5" s="344"/>
      <c r="Q5" s="345"/>
    </row>
    <row r="6" spans="1:19" s="45" customFormat="1" ht="15" customHeight="1" x14ac:dyDescent="0.25">
      <c r="B6" s="349"/>
      <c r="C6" s="342" t="s">
        <v>17</v>
      </c>
      <c r="D6" s="342"/>
      <c r="E6" s="340" t="s">
        <v>79</v>
      </c>
      <c r="F6" s="346" t="s">
        <v>14</v>
      </c>
      <c r="G6" s="346"/>
      <c r="H6" s="342" t="s">
        <v>17</v>
      </c>
      <c r="I6" s="342"/>
      <c r="J6" s="352" t="s">
        <v>79</v>
      </c>
      <c r="K6" s="346" t="s">
        <v>14</v>
      </c>
      <c r="L6" s="346"/>
      <c r="M6" s="342" t="s">
        <v>17</v>
      </c>
      <c r="N6" s="342"/>
      <c r="O6" s="340" t="s">
        <v>79</v>
      </c>
      <c r="P6" s="346" t="s">
        <v>14</v>
      </c>
      <c r="Q6" s="347"/>
    </row>
    <row r="7" spans="1:19" s="45" customFormat="1" ht="24" customHeight="1" thickBot="1" x14ac:dyDescent="0.3">
      <c r="B7" s="350"/>
      <c r="C7" s="12" t="s">
        <v>80</v>
      </c>
      <c r="D7" s="12" t="s">
        <v>81</v>
      </c>
      <c r="E7" s="341"/>
      <c r="F7" s="81">
        <v>2019</v>
      </c>
      <c r="G7" s="81">
        <v>2020</v>
      </c>
      <c r="H7" s="12" t="s">
        <v>80</v>
      </c>
      <c r="I7" s="12" t="s">
        <v>81</v>
      </c>
      <c r="J7" s="353"/>
      <c r="K7" s="81">
        <v>2019</v>
      </c>
      <c r="L7" s="81">
        <v>2020</v>
      </c>
      <c r="M7" s="81" t="s">
        <v>80</v>
      </c>
      <c r="N7" s="81" t="s">
        <v>81</v>
      </c>
      <c r="O7" s="341"/>
      <c r="P7" s="81">
        <v>2019</v>
      </c>
      <c r="Q7" s="40">
        <v>2020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39">
        <v>137</v>
      </c>
      <c r="C9" s="103" vm="383">
        <v>78951</v>
      </c>
      <c r="D9" s="107" vm="1617">
        <v>91963</v>
      </c>
      <c r="E9" s="284">
        <v>16.481108535674011</v>
      </c>
      <c r="F9" s="108">
        <v>11.11</v>
      </c>
      <c r="G9" s="109">
        <v>11.54</v>
      </c>
      <c r="H9" s="103" vm="686">
        <v>0</v>
      </c>
      <c r="I9" s="107" vm="1605">
        <v>0</v>
      </c>
      <c r="J9" s="284" t="s">
        <v>82</v>
      </c>
      <c r="K9" s="108">
        <v>0</v>
      </c>
      <c r="L9" s="109">
        <v>0</v>
      </c>
      <c r="M9" s="103" vm="364">
        <v>78951</v>
      </c>
      <c r="N9" s="107" vm="1614">
        <v>91963</v>
      </c>
      <c r="O9" s="284">
        <v>16.481108535674011</v>
      </c>
      <c r="P9" s="108">
        <v>3.61</v>
      </c>
      <c r="Q9" s="109">
        <v>4.1100000000000003</v>
      </c>
    </row>
    <row r="10" spans="1:19" ht="23.45" customHeight="1" x14ac:dyDescent="0.25">
      <c r="B10" s="86" t="s" vm="153">
        <v>47</v>
      </c>
      <c r="C10" s="115" vm="340">
        <v>6312</v>
      </c>
      <c r="D10" s="115" vm="1587">
        <v>6748</v>
      </c>
      <c r="E10" s="285">
        <v>6.907477820025349</v>
      </c>
      <c r="F10" s="110">
        <v>0.89</v>
      </c>
      <c r="G10" s="111">
        <v>0.85</v>
      </c>
      <c r="H10" s="115" vm="298">
        <v>75254</v>
      </c>
      <c r="I10" s="115" vm="1586">
        <v>73324</v>
      </c>
      <c r="J10" s="285">
        <v>-2.5646477263667151</v>
      </c>
      <c r="K10" s="110">
        <v>5.09</v>
      </c>
      <c r="L10" s="111">
        <v>5.09</v>
      </c>
      <c r="M10" s="115" vm="243">
        <v>81566</v>
      </c>
      <c r="N10" s="115" vm="1585">
        <v>80072</v>
      </c>
      <c r="O10" s="285">
        <v>-1.8316455385822508</v>
      </c>
      <c r="P10" s="110">
        <v>3.73</v>
      </c>
      <c r="Q10" s="111">
        <v>3.58</v>
      </c>
      <c r="S10"/>
    </row>
    <row r="11" spans="1:19" ht="23.45" customHeight="1" x14ac:dyDescent="0.25">
      <c r="B11" s="86" t="s" vm="159">
        <v>52</v>
      </c>
      <c r="C11" s="115" vm="407">
        <v>69690</v>
      </c>
      <c r="D11" s="115" vm="1676">
        <v>83335</v>
      </c>
      <c r="E11" s="285">
        <v>19.579566652317411</v>
      </c>
      <c r="F11" s="110">
        <v>9.8000000000000007</v>
      </c>
      <c r="G11" s="111">
        <v>10.46</v>
      </c>
      <c r="H11" s="115" vm="374">
        <v>356151</v>
      </c>
      <c r="I11" s="115" vm="1669">
        <v>340530</v>
      </c>
      <c r="J11" s="285">
        <v>-4.3860609685217753</v>
      </c>
      <c r="K11" s="110">
        <v>24.09</v>
      </c>
      <c r="L11" s="111">
        <v>23.64</v>
      </c>
      <c r="M11" s="115" vm="376">
        <v>425841</v>
      </c>
      <c r="N11" s="115" vm="1678">
        <v>423865</v>
      </c>
      <c r="O11" s="285">
        <v>-0.4640229569252341</v>
      </c>
      <c r="P11" s="110">
        <v>19.45</v>
      </c>
      <c r="Q11" s="111">
        <v>18.95</v>
      </c>
      <c r="S11"/>
    </row>
    <row r="12" spans="1:19" ht="23.45" customHeight="1" x14ac:dyDescent="0.25">
      <c r="B12" s="86" t="s" vm="145">
        <v>0</v>
      </c>
      <c r="C12" s="115" vm="236">
        <v>199791</v>
      </c>
      <c r="D12" s="115" vm="1694">
        <v>206675</v>
      </c>
      <c r="E12" s="285">
        <v>3.445600652682046</v>
      </c>
      <c r="F12" s="110">
        <v>28.1</v>
      </c>
      <c r="G12" s="111">
        <v>25.94</v>
      </c>
      <c r="H12" s="115" vm="370">
        <v>208721</v>
      </c>
      <c r="I12" s="115" vm="1674">
        <v>197795</v>
      </c>
      <c r="J12" s="285">
        <v>-5.2347391973016641</v>
      </c>
      <c r="K12" s="110">
        <v>14.12</v>
      </c>
      <c r="L12" s="111">
        <v>13.73</v>
      </c>
      <c r="M12" s="115" vm="237">
        <v>408512</v>
      </c>
      <c r="N12" s="115" vm="1655">
        <v>404470</v>
      </c>
      <c r="O12" s="285">
        <v>-0.98944461851793619</v>
      </c>
      <c r="P12" s="110">
        <v>18.66</v>
      </c>
      <c r="Q12" s="111">
        <v>18.079999999999998</v>
      </c>
      <c r="S12"/>
    </row>
    <row r="13" spans="1:19" ht="23.45" customHeight="1" x14ac:dyDescent="0.25">
      <c r="B13" s="86" t="s" vm="158">
        <v>131</v>
      </c>
      <c r="C13" s="115" vm="530">
        <v>11229</v>
      </c>
      <c r="D13" s="115">
        <v>0</v>
      </c>
      <c r="E13" s="285" t="s">
        <v>82</v>
      </c>
      <c r="F13" s="110">
        <v>1.58</v>
      </c>
      <c r="G13" s="111">
        <v>0</v>
      </c>
      <c r="H13" s="115">
        <v>0</v>
      </c>
      <c r="I13" s="115">
        <v>0</v>
      </c>
      <c r="J13" s="285" t="s">
        <v>82</v>
      </c>
      <c r="K13" s="110">
        <v>0</v>
      </c>
      <c r="L13" s="111">
        <v>0</v>
      </c>
      <c r="M13" s="115" vm="603">
        <v>11229</v>
      </c>
      <c r="N13" s="115">
        <v>0</v>
      </c>
      <c r="O13" s="285" t="s">
        <v>82</v>
      </c>
      <c r="P13" s="110">
        <v>0.51</v>
      </c>
      <c r="Q13" s="111">
        <v>0</v>
      </c>
      <c r="S13"/>
    </row>
    <row r="14" spans="1:19" ht="23.45" customHeight="1" x14ac:dyDescent="0.25">
      <c r="B14" s="86" t="s" vm="141">
        <v>132</v>
      </c>
      <c r="C14" s="115">
        <v>0</v>
      </c>
      <c r="D14" s="115">
        <v>0</v>
      </c>
      <c r="E14" s="285" t="s">
        <v>82</v>
      </c>
      <c r="F14" s="110">
        <v>0</v>
      </c>
      <c r="G14" s="111">
        <v>0</v>
      </c>
      <c r="H14" s="115" vm="380">
        <v>3262</v>
      </c>
      <c r="I14" s="115">
        <v>0</v>
      </c>
      <c r="J14" s="285" t="s">
        <v>82</v>
      </c>
      <c r="K14" s="110">
        <v>0.22</v>
      </c>
      <c r="L14" s="111">
        <v>0</v>
      </c>
      <c r="M14" s="115" vm="442">
        <v>3262</v>
      </c>
      <c r="N14" s="115">
        <v>0</v>
      </c>
      <c r="O14" s="285" t="s">
        <v>82</v>
      </c>
      <c r="P14" s="110">
        <v>0.15</v>
      </c>
      <c r="Q14" s="111">
        <v>0</v>
      </c>
      <c r="S14"/>
    </row>
    <row r="15" spans="1:19" ht="23.45" customHeight="1" x14ac:dyDescent="0.25">
      <c r="B15" s="86" t="s" vm="152">
        <v>2</v>
      </c>
      <c r="C15" s="115" vm="503">
        <v>123171</v>
      </c>
      <c r="D15" s="115" vm="408">
        <v>137462</v>
      </c>
      <c r="E15" s="285">
        <v>11.602568786483829</v>
      </c>
      <c r="F15" s="110">
        <v>17.329999999999998</v>
      </c>
      <c r="G15" s="111">
        <v>17.260000000000002</v>
      </c>
      <c r="H15" s="115" vm="414">
        <v>0</v>
      </c>
      <c r="I15" s="115" vm="523">
        <v>0</v>
      </c>
      <c r="J15" s="285" t="s">
        <v>82</v>
      </c>
      <c r="K15" s="110">
        <v>0</v>
      </c>
      <c r="L15" s="111">
        <v>0</v>
      </c>
      <c r="M15" s="115" vm="416">
        <v>123171</v>
      </c>
      <c r="N15" s="115" vm="386">
        <v>137462</v>
      </c>
      <c r="O15" s="285">
        <v>11.602568786483829</v>
      </c>
      <c r="P15" s="110">
        <v>5.63</v>
      </c>
      <c r="Q15" s="111">
        <v>6.14</v>
      </c>
      <c r="S15"/>
    </row>
    <row r="16" spans="1:19" ht="23.45" customHeight="1" x14ac:dyDescent="0.25">
      <c r="B16" s="86" t="s" vm="157">
        <v>7</v>
      </c>
      <c r="C16" s="115" vm="385">
        <v>52031</v>
      </c>
      <c r="D16" s="115" vm="1692">
        <v>55416</v>
      </c>
      <c r="E16" s="285">
        <v>6.5057369645019349</v>
      </c>
      <c r="F16" s="110">
        <v>7.32</v>
      </c>
      <c r="G16" s="111">
        <v>6.96</v>
      </c>
      <c r="H16" s="115" vm="356">
        <v>95803</v>
      </c>
      <c r="I16" s="115" vm="1666">
        <v>99772</v>
      </c>
      <c r="J16" s="285">
        <v>4.142876527874904</v>
      </c>
      <c r="K16" s="110">
        <v>6.48</v>
      </c>
      <c r="L16" s="111">
        <v>6.93</v>
      </c>
      <c r="M16" s="115" vm="1055">
        <v>147834</v>
      </c>
      <c r="N16" s="115" vm="1657">
        <v>155188</v>
      </c>
      <c r="O16" s="285">
        <v>4.9744984239078889</v>
      </c>
      <c r="P16" s="110">
        <v>6.75</v>
      </c>
      <c r="Q16" s="111">
        <v>6.94</v>
      </c>
      <c r="S16"/>
    </row>
    <row r="17" spans="1:19" ht="23.45" customHeight="1" x14ac:dyDescent="0.25">
      <c r="B17" s="86" t="s" vm="140">
        <v>3</v>
      </c>
      <c r="C17" s="115" vm="412">
        <v>18850</v>
      </c>
      <c r="D17" s="115" vm="1671">
        <v>19726</v>
      </c>
      <c r="E17" s="285">
        <v>4.6472148541114109</v>
      </c>
      <c r="F17" s="110">
        <v>2.65</v>
      </c>
      <c r="G17" s="111">
        <v>2.48</v>
      </c>
      <c r="H17" s="115" vm="525">
        <v>103373</v>
      </c>
      <c r="I17" s="115" vm="1665">
        <v>102220</v>
      </c>
      <c r="J17" s="285">
        <v>-1.11537829026922</v>
      </c>
      <c r="K17" s="110">
        <v>6.99</v>
      </c>
      <c r="L17" s="111">
        <v>7.1</v>
      </c>
      <c r="M17" s="115" vm="593">
        <v>122223</v>
      </c>
      <c r="N17" s="115" vm="1687">
        <v>121946</v>
      </c>
      <c r="O17" s="285">
        <v>-0.22663492141413144</v>
      </c>
      <c r="P17" s="110">
        <v>5.58</v>
      </c>
      <c r="Q17" s="111">
        <v>5.45</v>
      </c>
      <c r="S17"/>
    </row>
    <row r="18" spans="1:19" ht="23.45" customHeight="1" x14ac:dyDescent="0.25">
      <c r="B18" s="86" t="s" vm="144">
        <v>6</v>
      </c>
      <c r="C18" s="115" vm="372">
        <v>22872</v>
      </c>
      <c r="D18" s="115" vm="1658">
        <v>31615</v>
      </c>
      <c r="E18" s="285">
        <v>38.22577824414131</v>
      </c>
      <c r="F18" s="110">
        <v>3.22</v>
      </c>
      <c r="G18" s="111">
        <v>3.97</v>
      </c>
      <c r="H18" s="115" vm="411">
        <v>0</v>
      </c>
      <c r="I18" s="115" vm="1664">
        <v>0</v>
      </c>
      <c r="J18" s="285" t="s">
        <v>82</v>
      </c>
      <c r="K18" s="110">
        <v>0</v>
      </c>
      <c r="L18" s="111">
        <v>0</v>
      </c>
      <c r="M18" s="115" vm="769">
        <v>22872</v>
      </c>
      <c r="N18" s="115" vm="1668">
        <v>31615</v>
      </c>
      <c r="O18" s="285">
        <v>38.22577824414131</v>
      </c>
      <c r="P18" s="110">
        <v>1.04</v>
      </c>
      <c r="Q18" s="111">
        <v>1.41</v>
      </c>
      <c r="S18"/>
    </row>
    <row r="19" spans="1:19" ht="23.45" customHeight="1" x14ac:dyDescent="0.25">
      <c r="B19" s="86" t="s" vm="151">
        <v>9</v>
      </c>
      <c r="C19" s="115" vm="352">
        <v>155</v>
      </c>
      <c r="D19" s="115" vm="1611">
        <v>167</v>
      </c>
      <c r="E19" s="285">
        <v>7.7419354838709609</v>
      </c>
      <c r="F19" s="110">
        <v>0.02</v>
      </c>
      <c r="G19" s="111">
        <v>0.02</v>
      </c>
      <c r="H19" s="115" vm="365">
        <v>0</v>
      </c>
      <c r="I19" s="115" vm="1597">
        <v>0</v>
      </c>
      <c r="J19" s="285" t="s">
        <v>82</v>
      </c>
      <c r="K19" s="110">
        <v>0</v>
      </c>
      <c r="L19" s="111">
        <v>0</v>
      </c>
      <c r="M19" s="115" vm="398">
        <v>155</v>
      </c>
      <c r="N19" s="115" vm="1594">
        <v>167</v>
      </c>
      <c r="O19" s="285">
        <v>7.7419354838709609</v>
      </c>
      <c r="P19" s="110">
        <v>0.01</v>
      </c>
      <c r="Q19" s="111">
        <v>0.01</v>
      </c>
    </row>
    <row r="20" spans="1:19" ht="23.45" customHeight="1" x14ac:dyDescent="0.25">
      <c r="B20" s="86" t="s" vm="156">
        <v>8</v>
      </c>
      <c r="C20" s="115" vm="527">
        <v>8637</v>
      </c>
      <c r="D20" s="115" vm="1602">
        <v>9810</v>
      </c>
      <c r="E20" s="285">
        <v>13.581104550191043</v>
      </c>
      <c r="F20" s="110">
        <v>1.21</v>
      </c>
      <c r="G20" s="111">
        <v>1.23</v>
      </c>
      <c r="H20" s="115" vm="426">
        <v>0</v>
      </c>
      <c r="I20" s="115" vm="1609">
        <v>0</v>
      </c>
      <c r="J20" s="285" t="s">
        <v>82</v>
      </c>
      <c r="K20" s="110">
        <v>0</v>
      </c>
      <c r="L20" s="111">
        <v>0</v>
      </c>
      <c r="M20" s="115" vm="452">
        <v>8637</v>
      </c>
      <c r="N20" s="115" vm="1604">
        <v>9810</v>
      </c>
      <c r="O20" s="285">
        <v>13.581104550191043</v>
      </c>
      <c r="P20" s="110">
        <v>0.39</v>
      </c>
      <c r="Q20" s="111">
        <v>0.44</v>
      </c>
    </row>
    <row r="21" spans="1:19" ht="23.45" customHeight="1" x14ac:dyDescent="0.25">
      <c r="B21" s="86" t="s" vm="150">
        <v>4</v>
      </c>
      <c r="C21" s="115" vm="355">
        <v>4979</v>
      </c>
      <c r="D21" s="115" vm="1618">
        <v>5493</v>
      </c>
      <c r="E21" s="285">
        <v>10.323358104036956</v>
      </c>
      <c r="F21" s="110">
        <v>0.7</v>
      </c>
      <c r="G21" s="111">
        <v>0.69</v>
      </c>
      <c r="H21" s="115" vm="382">
        <v>133492</v>
      </c>
      <c r="I21" s="115" vm="1600">
        <v>130862</v>
      </c>
      <c r="J21" s="285">
        <v>-1.9701555149372183</v>
      </c>
      <c r="K21" s="110">
        <v>9.0299999999999994</v>
      </c>
      <c r="L21" s="111">
        <v>9.08</v>
      </c>
      <c r="M21" s="115" vm="712">
        <v>138471</v>
      </c>
      <c r="N21" s="115" vm="1595">
        <v>136355</v>
      </c>
      <c r="O21" s="285">
        <v>-1.5281178008391691</v>
      </c>
      <c r="P21" s="110">
        <v>6.32</v>
      </c>
      <c r="Q21" s="111">
        <v>6.09</v>
      </c>
    </row>
    <row r="22" spans="1:19" ht="23.45" customHeight="1" x14ac:dyDescent="0.25">
      <c r="B22" s="86" t="s" vm="155">
        <v>48</v>
      </c>
      <c r="C22" s="115" vm="417">
        <v>0</v>
      </c>
      <c r="D22" s="115" vm="433">
        <v>0</v>
      </c>
      <c r="E22" s="285" t="s">
        <v>82</v>
      </c>
      <c r="F22" s="110">
        <v>0</v>
      </c>
      <c r="G22" s="111">
        <v>0</v>
      </c>
      <c r="H22" s="115" vm="427">
        <v>106644</v>
      </c>
      <c r="I22" s="115" vm="526">
        <v>106929</v>
      </c>
      <c r="J22" s="285">
        <v>0.2672442894114937</v>
      </c>
      <c r="K22" s="110">
        <v>7.21</v>
      </c>
      <c r="L22" s="111">
        <v>7.42</v>
      </c>
      <c r="M22" s="115" vm="354">
        <v>106644</v>
      </c>
      <c r="N22" s="115" vm="876">
        <v>106929</v>
      </c>
      <c r="O22" s="285">
        <v>0.2672442894114937</v>
      </c>
      <c r="P22" s="110">
        <v>4.87</v>
      </c>
      <c r="Q22" s="111">
        <v>4.78</v>
      </c>
    </row>
    <row r="23" spans="1:19" ht="23.45" customHeight="1" x14ac:dyDescent="0.25">
      <c r="B23" s="86" t="s" vm="138">
        <v>1</v>
      </c>
      <c r="C23" s="115" vm="688">
        <v>30385</v>
      </c>
      <c r="D23" s="115" vm="1659">
        <v>33479</v>
      </c>
      <c r="E23" s="285">
        <v>10.182655915747901</v>
      </c>
      <c r="F23" s="110">
        <v>4.2699999999999996</v>
      </c>
      <c r="G23" s="111">
        <v>4.2</v>
      </c>
      <c r="H23" s="115" vm="418">
        <v>42432</v>
      </c>
      <c r="I23" s="115" vm="1675">
        <v>44309</v>
      </c>
      <c r="J23" s="285">
        <v>4.4235482654600276</v>
      </c>
      <c r="K23" s="110">
        <v>2.87</v>
      </c>
      <c r="L23" s="111">
        <v>3.08</v>
      </c>
      <c r="M23" s="115" vm="714">
        <v>72817</v>
      </c>
      <c r="N23" s="115" vm="1653">
        <v>77788</v>
      </c>
      <c r="O23" s="285">
        <v>6.8267025557218801</v>
      </c>
      <c r="P23" s="110">
        <v>3.33</v>
      </c>
      <c r="Q23" s="111">
        <v>3.48</v>
      </c>
    </row>
    <row r="24" spans="1:19" ht="23.45" customHeight="1" x14ac:dyDescent="0.25">
      <c r="A24" s="220"/>
      <c r="B24" s="86" t="s" vm="143">
        <v>5</v>
      </c>
      <c r="C24" s="115" vm="399">
        <v>44259</v>
      </c>
      <c r="D24" s="115" vm="1596">
        <v>56016</v>
      </c>
      <c r="E24" s="285">
        <v>26.564088659933589</v>
      </c>
      <c r="F24" s="110">
        <v>6.23</v>
      </c>
      <c r="G24" s="111">
        <v>7.03</v>
      </c>
      <c r="H24" s="115" vm="655">
        <v>126701</v>
      </c>
      <c r="I24" s="115" vm="1607">
        <v>114568</v>
      </c>
      <c r="J24" s="285">
        <v>-9.5760885865147145</v>
      </c>
      <c r="K24" s="110">
        <v>8.57</v>
      </c>
      <c r="L24" s="111">
        <v>7.95</v>
      </c>
      <c r="M24" s="115" vm="379">
        <v>170960</v>
      </c>
      <c r="N24" s="115" vm="1591">
        <v>170584</v>
      </c>
      <c r="O24" s="285">
        <v>-0.21993448759943135</v>
      </c>
      <c r="P24" s="110">
        <v>7.81</v>
      </c>
      <c r="Q24" s="111">
        <v>7.62</v>
      </c>
    </row>
    <row r="25" spans="1:19" ht="23.45" customHeight="1" x14ac:dyDescent="0.25">
      <c r="B25" s="86" t="s" vm="137">
        <v>138</v>
      </c>
      <c r="C25" s="115" vm="373">
        <v>39582</v>
      </c>
      <c r="D25" s="115" vm="1654">
        <v>58705</v>
      </c>
      <c r="E25" s="285">
        <v>48.312364205952207</v>
      </c>
      <c r="F25" s="110">
        <v>5.57</v>
      </c>
      <c r="G25" s="111">
        <v>7.37</v>
      </c>
      <c r="H25" s="115" vm="432">
        <v>172557</v>
      </c>
      <c r="I25" s="115" vm="1662">
        <v>179247</v>
      </c>
      <c r="J25" s="285">
        <v>3.8769797805942403</v>
      </c>
      <c r="K25" s="110">
        <v>11.67</v>
      </c>
      <c r="L25" s="111">
        <v>12.44</v>
      </c>
      <c r="M25" s="115" vm="724">
        <v>212139</v>
      </c>
      <c r="N25" s="115" vm="1683">
        <v>237952</v>
      </c>
      <c r="O25" s="285">
        <v>12.167965343477618</v>
      </c>
      <c r="P25" s="110">
        <v>9.69</v>
      </c>
      <c r="Q25" s="111">
        <v>10.64</v>
      </c>
    </row>
    <row r="26" spans="1:19" ht="23.45" customHeight="1" thickBot="1" x14ac:dyDescent="0.3">
      <c r="B26" s="87" t="s" vm="142">
        <v>33</v>
      </c>
      <c r="C26" s="218" vm="1074">
        <v>0</v>
      </c>
      <c r="D26" s="219" vm="435">
        <v>0</v>
      </c>
      <c r="E26" s="286" t="s">
        <v>82</v>
      </c>
      <c r="F26" s="216">
        <v>0</v>
      </c>
      <c r="G26" s="217">
        <v>0</v>
      </c>
      <c r="H26" s="219" vm="371">
        <v>54120</v>
      </c>
      <c r="I26" s="219" vm="476">
        <v>51056</v>
      </c>
      <c r="J26" s="286">
        <v>-5.6614929785661445</v>
      </c>
      <c r="K26" s="216">
        <v>3.66</v>
      </c>
      <c r="L26" s="217">
        <v>3.54</v>
      </c>
      <c r="M26" s="219" vm="353">
        <v>54120</v>
      </c>
      <c r="N26" s="219" vm="402">
        <v>51056</v>
      </c>
      <c r="O26" s="286">
        <v>-5.6614929785661445</v>
      </c>
      <c r="P26" s="216">
        <v>2.4700000000000002</v>
      </c>
      <c r="Q26" s="217">
        <v>2.2799999999999998</v>
      </c>
    </row>
    <row r="27" spans="1:19" ht="2.4500000000000002" customHeight="1" x14ac:dyDescent="0.25">
      <c r="B27" s="94"/>
      <c r="C27" s="116"/>
      <c r="D27" s="116"/>
      <c r="E27" s="287" t="s">
        <v>82</v>
      </c>
      <c r="F27" s="118"/>
      <c r="G27" s="118"/>
      <c r="H27" s="116"/>
      <c r="I27" s="116"/>
      <c r="J27" s="287" t="s">
        <v>82</v>
      </c>
      <c r="K27" s="118"/>
      <c r="L27" s="118"/>
      <c r="M27" s="116"/>
      <c r="N27" s="116"/>
      <c r="O27" s="287" t="s">
        <v>82</v>
      </c>
      <c r="P27" s="119"/>
      <c r="Q27" s="119"/>
    </row>
    <row r="28" spans="1:19" ht="23.1" customHeight="1" x14ac:dyDescent="0.25">
      <c r="B28" s="95" t="s" vm="136">
        <v>37</v>
      </c>
      <c r="C28" s="117">
        <v>710894</v>
      </c>
      <c r="D28" s="117">
        <v>796610</v>
      </c>
      <c r="E28" s="288">
        <v>12.057493803576904</v>
      </c>
      <c r="F28" s="113">
        <v>100</v>
      </c>
      <c r="G28" s="113">
        <v>100.00000000000001</v>
      </c>
      <c r="H28" s="117">
        <v>1478510</v>
      </c>
      <c r="I28" s="117">
        <v>1440612</v>
      </c>
      <c r="J28" s="288">
        <v>-2.5632562512258943</v>
      </c>
      <c r="K28" s="113">
        <v>99.999999999999986</v>
      </c>
      <c r="L28" s="113">
        <v>100.00000000000001</v>
      </c>
      <c r="M28" s="117">
        <v>2189404</v>
      </c>
      <c r="N28" s="117">
        <v>2237222</v>
      </c>
      <c r="O28" s="288">
        <v>2.1840647043670316</v>
      </c>
      <c r="P28" s="120">
        <v>100.00000000000001</v>
      </c>
      <c r="Q28" s="120">
        <v>100.00000000000001</v>
      </c>
    </row>
    <row r="29" spans="1:19" x14ac:dyDescent="0.25">
      <c r="B29" s="326" t="s">
        <v>51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</row>
    <row r="30" spans="1:19" x14ac:dyDescent="0.25">
      <c r="B30" s="326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</row>
    <row r="31" spans="1:19" x14ac:dyDescent="0.25">
      <c r="B31" s="326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1:19" x14ac:dyDescent="0.25">
      <c r="B32" s="326"/>
      <c r="E32" s="53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spans="2:19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 s="90"/>
      <c r="S33" s="90"/>
    </row>
    <row r="34" spans="2:19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 s="90"/>
      <c r="S34" s="90"/>
    </row>
    <row r="35" spans="2:19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 s="90"/>
      <c r="S35" s="90"/>
    </row>
    <row r="36" spans="2:19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2:19" x14ac:dyDescent="0.25">
      <c r="B42" s="89"/>
      <c r="C42"/>
      <c r="D42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2:19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9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2:19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9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</row>
    <row r="52" spans="1:19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</row>
    <row r="53" spans="1:19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</row>
    <row r="54" spans="1:19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47"/>
      <c r="M116" s="53"/>
      <c r="N116" s="5"/>
      <c r="O116" s="5"/>
      <c r="R116" s="5"/>
      <c r="S116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3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3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2"/>
      <c r="B1" s="337" t="s">
        <v>136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02"/>
    </row>
    <row r="2" spans="1:25" s="11" customFormat="1" ht="39.950000000000003" customHeight="1" x14ac:dyDescent="0.25">
      <c r="A2" s="303"/>
      <c r="B2" s="351" t="s">
        <v>45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03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48" t="s">
        <v>15</v>
      </c>
      <c r="C5" s="344" t="s">
        <v>10</v>
      </c>
      <c r="D5" s="344"/>
      <c r="E5" s="344"/>
      <c r="F5" s="344"/>
      <c r="G5" s="344"/>
      <c r="H5" s="344" t="s">
        <v>11</v>
      </c>
      <c r="I5" s="344"/>
      <c r="J5" s="344"/>
      <c r="K5" s="344"/>
      <c r="L5" s="344"/>
      <c r="M5" s="344" t="s">
        <v>12</v>
      </c>
      <c r="N5" s="344"/>
      <c r="O5" s="344"/>
      <c r="P5" s="344"/>
      <c r="Q5" s="345"/>
    </row>
    <row r="6" spans="1:25" s="45" customFormat="1" ht="15" customHeight="1" x14ac:dyDescent="0.25">
      <c r="B6" s="349"/>
      <c r="C6" s="342" t="s">
        <v>17</v>
      </c>
      <c r="D6" s="342"/>
      <c r="E6" s="340" t="s">
        <v>79</v>
      </c>
      <c r="F6" s="346" t="s">
        <v>14</v>
      </c>
      <c r="G6" s="346"/>
      <c r="H6" s="342" t="s">
        <v>17</v>
      </c>
      <c r="I6" s="342"/>
      <c r="J6" s="352" t="s">
        <v>79</v>
      </c>
      <c r="K6" s="346" t="s">
        <v>14</v>
      </c>
      <c r="L6" s="346"/>
      <c r="M6" s="342" t="s">
        <v>17</v>
      </c>
      <c r="N6" s="342"/>
      <c r="O6" s="340" t="s">
        <v>79</v>
      </c>
      <c r="P6" s="346" t="s">
        <v>14</v>
      </c>
      <c r="Q6" s="347"/>
    </row>
    <row r="7" spans="1:25" s="45" customFormat="1" ht="18.75" customHeight="1" thickBot="1" x14ac:dyDescent="0.3">
      <c r="B7" s="350"/>
      <c r="C7" s="12" t="s">
        <v>80</v>
      </c>
      <c r="D7" s="12" t="s">
        <v>81</v>
      </c>
      <c r="E7" s="341"/>
      <c r="F7" s="222">
        <v>2019</v>
      </c>
      <c r="G7" s="222">
        <v>2020</v>
      </c>
      <c r="H7" s="12" t="s">
        <v>80</v>
      </c>
      <c r="I7" s="12" t="s">
        <v>81</v>
      </c>
      <c r="J7" s="353"/>
      <c r="K7" s="222">
        <v>2019</v>
      </c>
      <c r="L7" s="222">
        <v>2020</v>
      </c>
      <c r="M7" s="222" t="s">
        <v>80</v>
      </c>
      <c r="N7" s="222" t="s">
        <v>81</v>
      </c>
      <c r="O7" s="341"/>
      <c r="P7" s="222">
        <v>2019</v>
      </c>
      <c r="Q7" s="40">
        <v>2020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4"/>
      <c r="N8" s="93"/>
      <c r="O8" s="93"/>
      <c r="P8" s="93"/>
      <c r="Q8" s="93"/>
      <c r="W8" s="5"/>
    </row>
    <row r="9" spans="1:25" ht="30" customHeight="1" x14ac:dyDescent="0.25">
      <c r="B9" s="85" t="s" vm="149">
        <v>130</v>
      </c>
      <c r="C9" s="103" vm="961">
        <v>3547</v>
      </c>
      <c r="D9" s="107" vm="1672">
        <v>4450</v>
      </c>
      <c r="E9" s="284">
        <v>25.458133634056964</v>
      </c>
      <c r="F9" s="108">
        <v>14.22</v>
      </c>
      <c r="G9" s="109">
        <v>13.87</v>
      </c>
      <c r="H9" s="103" vm="762">
        <v>11367</v>
      </c>
      <c r="I9" s="107" vm="1691">
        <v>12991</v>
      </c>
      <c r="J9" s="284">
        <v>14.286971056567268</v>
      </c>
      <c r="K9" s="108">
        <v>33.380000000000003</v>
      </c>
      <c r="L9" s="109">
        <v>33.71</v>
      </c>
      <c r="M9" s="103" vm="855">
        <v>14914</v>
      </c>
      <c r="N9" s="107" vm="1693">
        <v>17441</v>
      </c>
      <c r="O9" s="284">
        <v>16.943811184122296</v>
      </c>
      <c r="P9" s="108">
        <v>25.28</v>
      </c>
      <c r="Q9" s="109">
        <v>24.7</v>
      </c>
      <c r="W9" s="5"/>
    </row>
    <row r="10" spans="1:25" ht="30" customHeight="1" thickBot="1" x14ac:dyDescent="0.3">
      <c r="B10" s="87" t="s" vm="154">
        <v>134</v>
      </c>
      <c r="C10" s="318" vm="473">
        <v>21394</v>
      </c>
      <c r="D10" s="319" vm="1620">
        <v>27629</v>
      </c>
      <c r="E10" s="320">
        <v>29.143685145367868</v>
      </c>
      <c r="F10" s="321">
        <v>85.78</v>
      </c>
      <c r="G10" s="322">
        <v>86.13</v>
      </c>
      <c r="H10" s="318" vm="517">
        <v>22682</v>
      </c>
      <c r="I10" s="319" vm="1612">
        <v>25541</v>
      </c>
      <c r="J10" s="320">
        <v>12.604708579490335</v>
      </c>
      <c r="K10" s="321">
        <v>66.62</v>
      </c>
      <c r="L10" s="322">
        <v>66.290000000000006</v>
      </c>
      <c r="M10" s="318" vm="480">
        <v>44076</v>
      </c>
      <c r="N10" s="319" vm="1603">
        <v>53170</v>
      </c>
      <c r="O10" s="320">
        <v>20.63254378800255</v>
      </c>
      <c r="P10" s="321">
        <v>74.72</v>
      </c>
      <c r="Q10" s="322">
        <v>75.3</v>
      </c>
      <c r="W10" s="5"/>
    </row>
    <row r="11" spans="1:25" ht="2.4500000000000002" customHeight="1" x14ac:dyDescent="0.25">
      <c r="B11" s="94"/>
      <c r="C11" s="116"/>
      <c r="D11" s="116"/>
      <c r="E11" s="287" t="s">
        <v>82</v>
      </c>
      <c r="F11" s="118"/>
      <c r="G11" s="118"/>
      <c r="H11" s="116"/>
      <c r="I11" s="116"/>
      <c r="J11" s="287" t="s">
        <v>82</v>
      </c>
      <c r="K11" s="118"/>
      <c r="L11" s="118"/>
      <c r="M11" s="116"/>
      <c r="N11" s="116"/>
      <c r="O11" s="287" t="s">
        <v>82</v>
      </c>
      <c r="P11" s="119"/>
      <c r="Q11" s="119"/>
      <c r="W11" s="5"/>
    </row>
    <row r="12" spans="1:25" ht="23.1" customHeight="1" x14ac:dyDescent="0.25">
      <c r="B12" s="95" t="s" vm="136">
        <v>37</v>
      </c>
      <c r="C12" s="117">
        <v>24941</v>
      </c>
      <c r="D12" s="117">
        <v>32079</v>
      </c>
      <c r="E12" s="288">
        <v>28.619542119401785</v>
      </c>
      <c r="F12" s="113">
        <v>100</v>
      </c>
      <c r="G12" s="113">
        <v>100</v>
      </c>
      <c r="H12" s="117">
        <v>34049</v>
      </c>
      <c r="I12" s="117">
        <v>38532</v>
      </c>
      <c r="J12" s="288">
        <v>13.166319128315081</v>
      </c>
      <c r="K12" s="113">
        <v>100</v>
      </c>
      <c r="L12" s="113">
        <v>100</v>
      </c>
      <c r="M12" s="117">
        <v>58990</v>
      </c>
      <c r="N12" s="117">
        <v>70611</v>
      </c>
      <c r="O12" s="288">
        <v>19.699949143922709</v>
      </c>
      <c r="P12" s="120">
        <v>100</v>
      </c>
      <c r="Q12" s="120">
        <v>100</v>
      </c>
      <c r="W12" s="5"/>
    </row>
    <row r="13" spans="1:25" x14ac:dyDescent="0.25">
      <c r="B13" s="331" t="s">
        <v>53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331" t="s">
        <v>54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7" t="s">
        <v>139</v>
      </c>
      <c r="C1" s="337"/>
      <c r="D1" s="337"/>
      <c r="E1" s="337"/>
      <c r="F1" s="337"/>
      <c r="G1" s="337"/>
      <c r="H1" s="337"/>
      <c r="I1" s="337"/>
      <c r="J1" s="337"/>
      <c r="K1" s="33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4"/>
      <c r="C5" s="356" t="s">
        <v>16</v>
      </c>
      <c r="D5" s="2" t="s">
        <v>13</v>
      </c>
      <c r="E5" s="2" t="s">
        <v>14</v>
      </c>
      <c r="F5" s="2" t="s">
        <v>13</v>
      </c>
      <c r="G5" s="2" t="s">
        <v>14</v>
      </c>
      <c r="H5" s="358" t="s">
        <v>86</v>
      </c>
      <c r="I5" s="358"/>
      <c r="J5" s="55"/>
    </row>
    <row r="6" spans="1:11" s="46" customFormat="1" ht="15.75" thickBot="1" x14ac:dyDescent="0.3">
      <c r="B6" s="355"/>
      <c r="C6" s="357"/>
      <c r="D6" s="13" t="s">
        <v>80</v>
      </c>
      <c r="E6" s="13">
        <v>2019</v>
      </c>
      <c r="F6" s="13" t="s">
        <v>81</v>
      </c>
      <c r="G6" s="13">
        <v>2020</v>
      </c>
      <c r="H6" s="222" t="s">
        <v>35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21" vm="895">
        <v>53838004.620000005</v>
      </c>
      <c r="E8" s="130">
        <v>5.38</v>
      </c>
      <c r="F8" s="121" vm="1128">
        <v>55210175.279999986</v>
      </c>
      <c r="G8" s="130">
        <v>5</v>
      </c>
      <c r="H8" s="223">
        <v>1372170.6599999815</v>
      </c>
      <c r="I8" s="289">
        <v>2.5487026677252516</v>
      </c>
    </row>
    <row r="9" spans="1:11" ht="21.75" customHeight="1" x14ac:dyDescent="0.25">
      <c r="C9" s="56" t="s" vm="126">
        <v>56</v>
      </c>
      <c r="D9" s="125" vm="1394">
        <v>68051376.480000004</v>
      </c>
      <c r="E9" s="130">
        <v>6.81</v>
      </c>
      <c r="F9" s="125" vm="779">
        <v>69938997.879999995</v>
      </c>
      <c r="G9" s="130">
        <v>6.33</v>
      </c>
      <c r="H9" s="223">
        <v>1887621.3999999911</v>
      </c>
      <c r="I9" s="289">
        <v>2.77381810278996</v>
      </c>
    </row>
    <row r="10" spans="1:11" ht="21.75" customHeight="1" x14ac:dyDescent="0.25">
      <c r="C10" s="56" t="s" vm="105">
        <v>41</v>
      </c>
      <c r="D10" s="125" vm="1417">
        <v>93488662.860000014</v>
      </c>
      <c r="E10" s="130">
        <v>9.35</v>
      </c>
      <c r="F10" s="125" vm="859">
        <v>114076401.55</v>
      </c>
      <c r="G10" s="130">
        <v>10.33</v>
      </c>
      <c r="H10" s="223">
        <v>20587738.689999983</v>
      </c>
      <c r="I10" s="289">
        <v>22.021642047475069</v>
      </c>
    </row>
    <row r="11" spans="1:11" ht="21.75" customHeight="1" x14ac:dyDescent="0.25">
      <c r="C11" s="56" t="s" vm="134">
        <v>87</v>
      </c>
      <c r="D11" s="125" vm="1201">
        <v>219514.39</v>
      </c>
      <c r="E11" s="130">
        <v>0.02</v>
      </c>
      <c r="F11" s="125" vm="936">
        <v>33902.81</v>
      </c>
      <c r="G11" s="130">
        <v>0</v>
      </c>
      <c r="H11" s="223">
        <v>-185611.58000000002</v>
      </c>
      <c r="I11" s="289">
        <v>-84.555540982985221</v>
      </c>
    </row>
    <row r="12" spans="1:11" ht="21.75" customHeight="1" x14ac:dyDescent="0.25">
      <c r="C12" s="56" t="s" vm="107">
        <v>88</v>
      </c>
      <c r="D12" s="125" vm="1457">
        <v>70076.61</v>
      </c>
      <c r="E12" s="130">
        <v>0.01</v>
      </c>
      <c r="F12" s="125" vm="1230">
        <v>2066593.8299999996</v>
      </c>
      <c r="G12" s="130">
        <v>0.19</v>
      </c>
      <c r="H12" s="223">
        <v>1996517.2199999995</v>
      </c>
      <c r="I12" s="289">
        <v>2849.0493761042371</v>
      </c>
    </row>
    <row r="13" spans="1:11" ht="21.75" customHeight="1" x14ac:dyDescent="0.25">
      <c r="C13" s="56" t="s" vm="135">
        <v>57</v>
      </c>
      <c r="D13" s="125" vm="869">
        <v>17089487.239999998</v>
      </c>
      <c r="E13" s="130">
        <v>1.71</v>
      </c>
      <c r="F13" s="125" vm="844">
        <v>24509313.359999996</v>
      </c>
      <c r="G13" s="130">
        <v>2.2200000000000002</v>
      </c>
      <c r="H13" s="223">
        <v>7419826.1199999973</v>
      </c>
      <c r="I13" s="289">
        <v>43.417488282697008</v>
      </c>
    </row>
    <row r="14" spans="1:11" ht="21.75" customHeight="1" x14ac:dyDescent="0.25">
      <c r="C14" s="56" t="s" vm="104">
        <v>89</v>
      </c>
      <c r="D14" s="125" vm="1121">
        <v>5956940.25</v>
      </c>
      <c r="E14" s="130">
        <v>0.59</v>
      </c>
      <c r="F14" s="125" vm="1513">
        <v>6546254.0899999999</v>
      </c>
      <c r="G14" s="130">
        <v>0.59</v>
      </c>
      <c r="H14" s="223">
        <v>589313.83999999985</v>
      </c>
      <c r="I14" s="289">
        <v>9.8928949304132914</v>
      </c>
    </row>
    <row r="15" spans="1:11" ht="21.75" customHeight="1" x14ac:dyDescent="0.25">
      <c r="C15" s="56" t="s" vm="112">
        <v>39</v>
      </c>
      <c r="D15" s="125" vm="883">
        <v>137464301.13</v>
      </c>
      <c r="E15" s="130">
        <v>13.75</v>
      </c>
      <c r="F15" s="125" vm="1231">
        <v>146562122.13</v>
      </c>
      <c r="G15" s="130">
        <v>13.28</v>
      </c>
      <c r="H15" s="223">
        <v>9097821</v>
      </c>
      <c r="I15" s="289">
        <v>6.6183153918603068</v>
      </c>
    </row>
    <row r="16" spans="1:11" ht="21.75" customHeight="1" x14ac:dyDescent="0.25">
      <c r="C16" s="56" t="s" vm="79">
        <v>40</v>
      </c>
      <c r="D16" s="125" vm="743">
        <v>96176606.170000017</v>
      </c>
      <c r="E16" s="130">
        <v>9.6199999999999992</v>
      </c>
      <c r="F16" s="125" vm="1208">
        <v>100687446.33999999</v>
      </c>
      <c r="G16" s="130">
        <v>9.1199999999999992</v>
      </c>
      <c r="H16" s="223">
        <v>4510840.169999972</v>
      </c>
      <c r="I16" s="289">
        <v>4.6901635955282899</v>
      </c>
    </row>
    <row r="17" spans="3:9" ht="21.75" customHeight="1" x14ac:dyDescent="0.25">
      <c r="C17" s="56" t="s" vm="133">
        <v>38</v>
      </c>
      <c r="D17" s="125" vm="1508">
        <v>167542294.03</v>
      </c>
      <c r="E17" s="130">
        <v>16.760000000000002</v>
      </c>
      <c r="F17" s="125" vm="633">
        <v>191589644.52000001</v>
      </c>
      <c r="G17" s="130">
        <v>17.350000000000001</v>
      </c>
      <c r="H17" s="223">
        <v>24047350.49000001</v>
      </c>
      <c r="I17" s="289">
        <v>14.35300300095814</v>
      </c>
    </row>
    <row r="18" spans="3:9" ht="21.75" customHeight="1" x14ac:dyDescent="0.25">
      <c r="C18" s="56" t="s" vm="61">
        <v>90</v>
      </c>
      <c r="D18" s="125" vm="807">
        <v>169681.75</v>
      </c>
      <c r="E18" s="130">
        <v>0.02</v>
      </c>
      <c r="F18" s="125" vm="662">
        <v>313752.15000000002</v>
      </c>
      <c r="G18" s="130">
        <v>0.03</v>
      </c>
      <c r="H18" s="223">
        <v>144070.40000000002</v>
      </c>
      <c r="I18" s="289">
        <v>84.90624360015147</v>
      </c>
    </row>
    <row r="19" spans="3:9" ht="21.75" customHeight="1" x14ac:dyDescent="0.25">
      <c r="C19" s="56" t="s" vm="63">
        <v>91</v>
      </c>
      <c r="D19" s="125" vm="1168">
        <v>1722404.08</v>
      </c>
      <c r="E19" s="130">
        <v>0.17</v>
      </c>
      <c r="F19" s="125" vm="1297">
        <v>1895962.2</v>
      </c>
      <c r="G19" s="130">
        <v>0.17</v>
      </c>
      <c r="H19" s="223">
        <v>173558.11999999988</v>
      </c>
      <c r="I19" s="289">
        <v>10.076504231225456</v>
      </c>
    </row>
    <row r="20" spans="3:9" ht="21.75" customHeight="1" x14ac:dyDescent="0.25">
      <c r="C20" s="56" t="s" vm="65">
        <v>43</v>
      </c>
      <c r="D20" s="125" vm="803">
        <v>88666268.930000007</v>
      </c>
      <c r="E20" s="130">
        <v>8.8699999999999992</v>
      </c>
      <c r="F20" s="125" vm="697">
        <v>91817166.330000043</v>
      </c>
      <c r="G20" s="130">
        <v>8.32</v>
      </c>
      <c r="H20" s="223">
        <v>3150897.4000000358</v>
      </c>
      <c r="I20" s="289">
        <v>3.5536596250458956</v>
      </c>
    </row>
    <row r="21" spans="3:9" ht="21.75" customHeight="1" x14ac:dyDescent="0.25">
      <c r="C21" s="56" t="s" vm="43">
        <v>92</v>
      </c>
      <c r="D21" s="125" vm="1540">
        <v>23384054.93</v>
      </c>
      <c r="E21" s="130">
        <v>2.34</v>
      </c>
      <c r="F21" s="125" vm="901">
        <v>23858036.680000003</v>
      </c>
      <c r="G21" s="130">
        <v>2.16</v>
      </c>
      <c r="H21" s="223">
        <v>473981.75000000373</v>
      </c>
      <c r="I21" s="289">
        <v>2.026944220832803</v>
      </c>
    </row>
    <row r="22" spans="3:9" ht="21.75" customHeight="1" x14ac:dyDescent="0.25">
      <c r="C22" s="56" t="s" vm="47">
        <v>93</v>
      </c>
      <c r="D22" s="125" vm="453">
        <v>810685.15999999992</v>
      </c>
      <c r="E22" s="130">
        <v>0.08</v>
      </c>
      <c r="F22" s="125" vm="1526">
        <v>861798.09000000008</v>
      </c>
      <c r="G22" s="130">
        <v>0.08</v>
      </c>
      <c r="H22" s="223">
        <v>51112.930000000168</v>
      </c>
      <c r="I22" s="289">
        <v>6.3049051002734871</v>
      </c>
    </row>
    <row r="23" spans="3:9" ht="21.75" customHeight="1" x14ac:dyDescent="0.25">
      <c r="C23" s="56" t="s" vm="21">
        <v>94</v>
      </c>
      <c r="D23" s="125" vm="1204">
        <v>41070466.109999999</v>
      </c>
      <c r="E23" s="130">
        <v>4.1100000000000003</v>
      </c>
      <c r="F23" s="125" vm="1449">
        <v>34897111.859999999</v>
      </c>
      <c r="G23" s="130">
        <v>3.16</v>
      </c>
      <c r="H23" s="223">
        <v>-6173354.25</v>
      </c>
      <c r="I23" s="289">
        <v>-15.03112780231362</v>
      </c>
    </row>
    <row r="24" spans="3:9" ht="21.75" customHeight="1" x14ac:dyDescent="0.25">
      <c r="C24" s="56" t="s" vm="40">
        <v>95</v>
      </c>
      <c r="D24" s="125" vm="562">
        <v>199799.91999999995</v>
      </c>
      <c r="E24" s="130">
        <v>0.02</v>
      </c>
      <c r="F24" s="125" vm="671">
        <v>2102579.79</v>
      </c>
      <c r="G24" s="130">
        <v>0.19</v>
      </c>
      <c r="H24" s="223">
        <v>1902779.87</v>
      </c>
      <c r="I24" s="289">
        <v>952.34265859565949</v>
      </c>
    </row>
    <row r="25" spans="3:9" ht="21.75" customHeight="1" thickBot="1" x14ac:dyDescent="0.3">
      <c r="C25" s="73" t="s" vm="25">
        <v>96</v>
      </c>
      <c r="D25" s="126" vm="492">
        <v>17007978.59</v>
      </c>
      <c r="E25" s="130">
        <v>1.7</v>
      </c>
      <c r="F25" s="126" vm="1165">
        <v>12770263.91</v>
      </c>
      <c r="G25" s="130">
        <v>1.1599999999999999</v>
      </c>
      <c r="H25" s="224">
        <v>-4237714.68</v>
      </c>
      <c r="I25" s="290">
        <v>-24.916039596214006</v>
      </c>
    </row>
    <row r="26" spans="3:9" ht="21.75" customHeight="1" x14ac:dyDescent="0.25">
      <c r="C26" s="74" t="s" vm="5">
        <v>97</v>
      </c>
      <c r="D26" s="127" vm="1391">
        <v>160466407.42000002</v>
      </c>
      <c r="E26" s="131">
        <v>16.05</v>
      </c>
      <c r="F26" s="127" vm="393">
        <v>174984011.24000001</v>
      </c>
      <c r="G26" s="131">
        <v>15.85</v>
      </c>
      <c r="H26" s="225">
        <v>14517603.819999993</v>
      </c>
      <c r="I26" s="291">
        <v>9.0471295851985047</v>
      </c>
    </row>
    <row r="27" spans="3:9" ht="21.75" customHeight="1" x14ac:dyDescent="0.25">
      <c r="C27" s="56" t="s" vm="4">
        <v>98</v>
      </c>
      <c r="D27" s="125" vm="893">
        <v>1433857.91</v>
      </c>
      <c r="E27" s="130">
        <v>0.14000000000000001</v>
      </c>
      <c r="F27" s="125" vm="1519">
        <v>1635374.84</v>
      </c>
      <c r="G27" s="130">
        <v>0.15</v>
      </c>
      <c r="H27" s="223">
        <v>201516.93000000017</v>
      </c>
      <c r="I27" s="289">
        <v>14.054177097645621</v>
      </c>
    </row>
    <row r="28" spans="3:9" ht="21.75" customHeight="1" x14ac:dyDescent="0.25">
      <c r="C28" s="56" t="s" vm="3">
        <v>99</v>
      </c>
      <c r="D28" s="125" vm="673">
        <v>10376595.890000001</v>
      </c>
      <c r="E28" s="130">
        <v>1.04</v>
      </c>
      <c r="F28" s="125" vm="422">
        <v>10584592.680000002</v>
      </c>
      <c r="G28" s="130">
        <v>0.96</v>
      </c>
      <c r="H28" s="223">
        <v>207996.79000000097</v>
      </c>
      <c r="I28" s="289">
        <v>2.0044800067857409</v>
      </c>
    </row>
    <row r="29" spans="3:9" ht="21.75" customHeight="1" x14ac:dyDescent="0.25">
      <c r="C29" s="56" t="s" vm="15">
        <v>100</v>
      </c>
      <c r="D29" s="125" vm="1145">
        <v>360059.36</v>
      </c>
      <c r="E29" s="130">
        <v>0.03</v>
      </c>
      <c r="F29" s="125" vm="1235">
        <v>308925.24</v>
      </c>
      <c r="G29" s="130">
        <v>0.03</v>
      </c>
      <c r="H29" s="223">
        <v>-51134.119999999995</v>
      </c>
      <c r="I29" s="289">
        <v>-14.201580539386612</v>
      </c>
    </row>
    <row r="30" spans="3:9" ht="21.75" customHeight="1" x14ac:dyDescent="0.25">
      <c r="C30" s="56" t="s" vm="2">
        <v>101</v>
      </c>
      <c r="D30" s="125" vm="1251">
        <v>14277883.040000003</v>
      </c>
      <c r="E30" s="130">
        <v>1.43</v>
      </c>
      <c r="F30" s="125" vm="1267">
        <v>36823532.809999995</v>
      </c>
      <c r="G30" s="130">
        <v>3.33</v>
      </c>
      <c r="H30" s="223">
        <v>22545649.769999992</v>
      </c>
      <c r="I30" s="289">
        <v>157.90611049857699</v>
      </c>
    </row>
    <row r="31" spans="3:9" ht="21.75" customHeight="1" x14ac:dyDescent="0.25">
      <c r="C31" s="56" t="s" vm="13">
        <v>102</v>
      </c>
      <c r="D31" s="125" vm="1412">
        <v>0</v>
      </c>
      <c r="E31" s="130">
        <v>0</v>
      </c>
      <c r="F31" s="125" vm="1053">
        <v>0</v>
      </c>
      <c r="G31" s="130">
        <v>0</v>
      </c>
      <c r="H31" s="223">
        <v>0</v>
      </c>
      <c r="I31" s="289" t="s">
        <v>82</v>
      </c>
    </row>
    <row r="32" spans="3:9" ht="21.75" customHeight="1" x14ac:dyDescent="0.25">
      <c r="C32" s="56" t="s" vm="1">
        <v>103</v>
      </c>
      <c r="D32" s="125" vm="1507">
        <v>0</v>
      </c>
      <c r="E32" s="130">
        <v>0</v>
      </c>
      <c r="F32" s="125" vm="589">
        <v>0</v>
      </c>
      <c r="G32" s="130">
        <v>0</v>
      </c>
      <c r="H32" s="223">
        <v>0</v>
      </c>
      <c r="I32" s="289" t="s">
        <v>82</v>
      </c>
    </row>
    <row r="33" spans="3:10" ht="21.75" customHeight="1" x14ac:dyDescent="0.25">
      <c r="C33" s="39" t="s" vm="132">
        <v>104</v>
      </c>
      <c r="D33" s="128">
        <v>812928603.25000012</v>
      </c>
      <c r="E33" s="132">
        <v>81.31</v>
      </c>
      <c r="F33" s="128">
        <v>879737522.79999995</v>
      </c>
      <c r="G33" s="132">
        <v>79.680000000000007</v>
      </c>
      <c r="H33" s="135">
        <v>66808919.549999833</v>
      </c>
      <c r="I33" s="292">
        <v>8.2183010024379826</v>
      </c>
    </row>
    <row r="34" spans="3:10" ht="21.75" customHeight="1" thickBot="1" x14ac:dyDescent="0.3">
      <c r="C34" s="39" t="s" vm="106">
        <v>105</v>
      </c>
      <c r="D34" s="128">
        <v>186914803.62000003</v>
      </c>
      <c r="E34" s="132">
        <v>18.690000000000001</v>
      </c>
      <c r="F34" s="128">
        <v>224336436.81000003</v>
      </c>
      <c r="G34" s="132">
        <v>20.32</v>
      </c>
      <c r="H34" s="135">
        <v>37421633.189999998</v>
      </c>
      <c r="I34" s="292">
        <v>20.020689889324444</v>
      </c>
    </row>
    <row r="35" spans="3:10" ht="21.75" customHeight="1" x14ac:dyDescent="0.25">
      <c r="C35" s="75" t="s" vm="131">
        <v>106</v>
      </c>
      <c r="D35" s="129">
        <v>999843406.87000012</v>
      </c>
      <c r="E35" s="133">
        <v>100</v>
      </c>
      <c r="F35" s="129">
        <v>1104073959.6099999</v>
      </c>
      <c r="G35" s="133">
        <v>100</v>
      </c>
      <c r="H35" s="136">
        <v>104230552.73999977</v>
      </c>
      <c r="I35" s="293">
        <v>10.424687708477506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7" t="s">
        <v>140</v>
      </c>
      <c r="C1" s="337"/>
      <c r="D1" s="337"/>
      <c r="E1" s="337"/>
      <c r="F1" s="337"/>
      <c r="G1" s="337"/>
      <c r="H1" s="337"/>
      <c r="I1" s="337"/>
      <c r="J1" s="337"/>
      <c r="K1" s="33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4"/>
      <c r="C5" s="356" t="s">
        <v>16</v>
      </c>
      <c r="D5" s="2" t="s">
        <v>17</v>
      </c>
      <c r="E5" s="2" t="s">
        <v>14</v>
      </c>
      <c r="F5" s="2" t="s">
        <v>17</v>
      </c>
      <c r="G5" s="2" t="s">
        <v>14</v>
      </c>
      <c r="H5" s="358" t="s">
        <v>86</v>
      </c>
      <c r="I5" s="358"/>
      <c r="J5" s="55"/>
    </row>
    <row r="6" spans="1:11" s="46" customFormat="1" ht="15.75" thickBot="1" x14ac:dyDescent="0.3">
      <c r="B6" s="355"/>
      <c r="C6" s="357"/>
      <c r="D6" s="13" t="s">
        <v>80</v>
      </c>
      <c r="E6" s="13">
        <v>2019</v>
      </c>
      <c r="F6" s="13" t="s">
        <v>81</v>
      </c>
      <c r="G6" s="13">
        <v>2020</v>
      </c>
      <c r="H6" s="222" t="s">
        <v>36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34" vm="1382">
        <v>196546</v>
      </c>
      <c r="E8" s="130">
        <v>8.98</v>
      </c>
      <c r="F8" s="134" vm="538">
        <v>213059</v>
      </c>
      <c r="G8" s="130">
        <v>9.52</v>
      </c>
      <c r="H8" s="294">
        <v>16513</v>
      </c>
      <c r="I8" s="289">
        <v>8.401595555238984</v>
      </c>
    </row>
    <row r="9" spans="1:11" ht="21.75" customHeight="1" x14ac:dyDescent="0.25">
      <c r="C9" s="56" t="s" vm="126">
        <v>56</v>
      </c>
      <c r="D9" s="134" vm="632">
        <v>33576</v>
      </c>
      <c r="E9" s="130">
        <v>1.53</v>
      </c>
      <c r="F9" s="134" vm="1237">
        <v>57767</v>
      </c>
      <c r="G9" s="130">
        <v>2.58</v>
      </c>
      <c r="H9" s="294">
        <v>24191</v>
      </c>
      <c r="I9" s="289">
        <v>72.048487014534203</v>
      </c>
    </row>
    <row r="10" spans="1:11" ht="21.75" customHeight="1" x14ac:dyDescent="0.25">
      <c r="C10" s="56" t="s" vm="105">
        <v>41</v>
      </c>
      <c r="D10" s="134" vm="1243">
        <v>56055</v>
      </c>
      <c r="E10" s="130">
        <v>2.56</v>
      </c>
      <c r="F10" s="134" vm="1511">
        <v>61746</v>
      </c>
      <c r="G10" s="130">
        <v>2.76</v>
      </c>
      <c r="H10" s="294">
        <v>5691</v>
      </c>
      <c r="I10" s="289">
        <v>10.152528766390148</v>
      </c>
    </row>
    <row r="11" spans="1:11" ht="21.75" customHeight="1" x14ac:dyDescent="0.25">
      <c r="C11" s="56" t="s" vm="134">
        <v>87</v>
      </c>
      <c r="D11" s="134" vm="650">
        <v>1</v>
      </c>
      <c r="E11" s="130">
        <v>0</v>
      </c>
      <c r="F11" s="134" vm="529">
        <v>3</v>
      </c>
      <c r="G11" s="130">
        <v>0</v>
      </c>
      <c r="H11" s="294">
        <v>2</v>
      </c>
      <c r="I11" s="289">
        <v>200</v>
      </c>
    </row>
    <row r="12" spans="1:11" ht="21.75" customHeight="1" x14ac:dyDescent="0.25">
      <c r="C12" s="56" t="s" vm="107">
        <v>88</v>
      </c>
      <c r="D12" s="134" vm="619">
        <v>4</v>
      </c>
      <c r="E12" s="130">
        <v>0</v>
      </c>
      <c r="F12" s="134" vm="420">
        <v>7</v>
      </c>
      <c r="G12" s="130">
        <v>0</v>
      </c>
      <c r="H12" s="294">
        <v>3</v>
      </c>
      <c r="I12" s="289">
        <v>75</v>
      </c>
    </row>
    <row r="13" spans="1:11" ht="21.75" customHeight="1" x14ac:dyDescent="0.25">
      <c r="C13" s="56" t="s" vm="135">
        <v>57</v>
      </c>
      <c r="D13" s="134" vm="827">
        <v>1004</v>
      </c>
      <c r="E13" s="130">
        <v>0.05</v>
      </c>
      <c r="F13" s="134" vm="395">
        <v>1225</v>
      </c>
      <c r="G13" s="130">
        <v>6.0000000000000005E-2</v>
      </c>
      <c r="H13" s="294">
        <v>221</v>
      </c>
      <c r="I13" s="289">
        <v>22.011952191235068</v>
      </c>
    </row>
    <row r="14" spans="1:11" ht="21.75" customHeight="1" x14ac:dyDescent="0.25">
      <c r="C14" s="56" t="s" vm="104">
        <v>89</v>
      </c>
      <c r="D14" s="134" vm="764">
        <v>1383</v>
      </c>
      <c r="E14" s="130">
        <v>0.06</v>
      </c>
      <c r="F14" s="134" vm="782">
        <v>1487</v>
      </c>
      <c r="G14" s="130">
        <v>7.0000000000000007E-2</v>
      </c>
      <c r="H14" s="294">
        <v>104</v>
      </c>
      <c r="I14" s="289">
        <v>7.5198843094721752</v>
      </c>
    </row>
    <row r="15" spans="1:11" ht="21.75" customHeight="1" x14ac:dyDescent="0.25">
      <c r="C15" s="56" t="s" vm="112">
        <v>39</v>
      </c>
      <c r="D15" s="134" vm="560">
        <v>54006</v>
      </c>
      <c r="E15" s="130">
        <v>2.4700000000000002</v>
      </c>
      <c r="F15" s="134" vm="949">
        <v>57417</v>
      </c>
      <c r="G15" s="130">
        <v>2.57</v>
      </c>
      <c r="H15" s="294">
        <v>3411</v>
      </c>
      <c r="I15" s="289">
        <v>6.3159648927896939</v>
      </c>
    </row>
    <row r="16" spans="1:11" ht="21.75" customHeight="1" x14ac:dyDescent="0.25">
      <c r="C16" s="56" t="s" vm="79">
        <v>40</v>
      </c>
      <c r="D16" s="134" vm="557">
        <v>56203</v>
      </c>
      <c r="E16" s="130">
        <v>2.57</v>
      </c>
      <c r="F16" s="134" vm="1524">
        <v>56709</v>
      </c>
      <c r="G16" s="130">
        <v>2.5399999999999996</v>
      </c>
      <c r="H16" s="294">
        <v>506</v>
      </c>
      <c r="I16" s="289">
        <v>0.90030781275021354</v>
      </c>
    </row>
    <row r="17" spans="3:9" ht="21.75" customHeight="1" x14ac:dyDescent="0.25">
      <c r="C17" s="56" t="s" vm="133">
        <v>38</v>
      </c>
      <c r="D17" s="134" vm="1134">
        <v>201460</v>
      </c>
      <c r="E17" s="130">
        <v>9.1999999999999993</v>
      </c>
      <c r="F17" s="134" vm="745">
        <v>220791</v>
      </c>
      <c r="G17" s="130">
        <v>9.8699999999999992</v>
      </c>
      <c r="H17" s="294">
        <v>19331</v>
      </c>
      <c r="I17" s="289">
        <v>9.5954531917005852</v>
      </c>
    </row>
    <row r="18" spans="3:9" ht="21.75" customHeight="1" x14ac:dyDescent="0.25">
      <c r="C18" s="56" t="s" vm="61">
        <v>90</v>
      </c>
      <c r="D18" s="134" vm="1530">
        <v>31</v>
      </c>
      <c r="E18" s="130">
        <v>0</v>
      </c>
      <c r="F18" s="134" vm="1355">
        <v>43</v>
      </c>
      <c r="G18" s="130">
        <v>0</v>
      </c>
      <c r="H18" s="294">
        <v>12</v>
      </c>
      <c r="I18" s="289">
        <v>38.709677419354847</v>
      </c>
    </row>
    <row r="19" spans="3:9" ht="21.75" customHeight="1" x14ac:dyDescent="0.25">
      <c r="C19" s="56" t="s" vm="63">
        <v>91</v>
      </c>
      <c r="D19" s="134" vm="1169">
        <v>1470</v>
      </c>
      <c r="E19" s="130">
        <v>7.0000000000000007E-2</v>
      </c>
      <c r="F19" s="134" vm="823">
        <v>1790</v>
      </c>
      <c r="G19" s="130">
        <v>0.08</v>
      </c>
      <c r="H19" s="294">
        <v>320</v>
      </c>
      <c r="I19" s="289">
        <v>21.768707482993193</v>
      </c>
    </row>
    <row r="20" spans="3:9" ht="21.75" customHeight="1" x14ac:dyDescent="0.25">
      <c r="C20" s="56" t="s" vm="65">
        <v>43</v>
      </c>
      <c r="D20" s="134" vm="500">
        <v>23992</v>
      </c>
      <c r="E20" s="130">
        <v>1.0900000000000001</v>
      </c>
      <c r="F20" s="134" vm="682">
        <v>28644</v>
      </c>
      <c r="G20" s="130">
        <v>1.28</v>
      </c>
      <c r="H20" s="294">
        <v>4652</v>
      </c>
      <c r="I20" s="289">
        <v>19.389796598866283</v>
      </c>
    </row>
    <row r="21" spans="3:9" ht="21.75" customHeight="1" x14ac:dyDescent="0.25">
      <c r="C21" s="56" t="s" vm="43">
        <v>92</v>
      </c>
      <c r="D21" s="134" vm="1521">
        <v>5164</v>
      </c>
      <c r="E21" s="130">
        <v>0.24</v>
      </c>
      <c r="F21" s="134" vm="989">
        <v>7723</v>
      </c>
      <c r="G21" s="130">
        <v>0.35</v>
      </c>
      <c r="H21" s="294">
        <v>2559</v>
      </c>
      <c r="I21" s="289">
        <v>49.55460883036406</v>
      </c>
    </row>
    <row r="22" spans="3:9" ht="21.75" customHeight="1" x14ac:dyDescent="0.25">
      <c r="C22" s="56" t="s" vm="47">
        <v>93</v>
      </c>
      <c r="D22" s="134" vm="1222">
        <v>236</v>
      </c>
      <c r="E22" s="130">
        <v>0.01</v>
      </c>
      <c r="F22" s="134" vm="734">
        <v>285</v>
      </c>
      <c r="G22" s="130">
        <v>0.01</v>
      </c>
      <c r="H22" s="294">
        <v>49</v>
      </c>
      <c r="I22" s="289">
        <v>20.762711864406768</v>
      </c>
    </row>
    <row r="23" spans="3:9" ht="21.75" customHeight="1" x14ac:dyDescent="0.25">
      <c r="C23" s="56" t="s" vm="21">
        <v>94</v>
      </c>
      <c r="D23" s="134" vm="1372">
        <v>10343</v>
      </c>
      <c r="E23" s="130">
        <v>0.47</v>
      </c>
      <c r="F23" s="134" vm="865">
        <v>11479</v>
      </c>
      <c r="G23" s="130">
        <v>0.51</v>
      </c>
      <c r="H23" s="294">
        <v>1136</v>
      </c>
      <c r="I23" s="289">
        <v>10.983273711689051</v>
      </c>
    </row>
    <row r="24" spans="3:9" ht="21.75" customHeight="1" x14ac:dyDescent="0.25">
      <c r="C24" s="56" t="s" vm="40">
        <v>95</v>
      </c>
      <c r="D24" s="134" vm="361">
        <v>2135</v>
      </c>
      <c r="E24" s="130">
        <v>0.1</v>
      </c>
      <c r="F24" s="134" vm="567">
        <v>2110</v>
      </c>
      <c r="G24" s="130">
        <v>0.09</v>
      </c>
      <c r="H24" s="294">
        <v>-25</v>
      </c>
      <c r="I24" s="289">
        <v>-1.1709601873536286</v>
      </c>
    </row>
    <row r="25" spans="3:9" ht="21.75" customHeight="1" thickBot="1" x14ac:dyDescent="0.3">
      <c r="C25" s="73" t="s" vm="25">
        <v>96</v>
      </c>
      <c r="D25" s="138" vm="1374">
        <v>67285</v>
      </c>
      <c r="E25" s="130">
        <v>3.07</v>
      </c>
      <c r="F25" s="138" vm="643">
        <v>74325</v>
      </c>
      <c r="G25" s="130">
        <v>3.32</v>
      </c>
      <c r="H25" s="295">
        <v>7040</v>
      </c>
      <c r="I25" s="290">
        <v>10.462956082336333</v>
      </c>
    </row>
    <row r="26" spans="3:9" ht="21.75" customHeight="1" x14ac:dyDescent="0.25">
      <c r="C26" s="74" t="s" vm="5">
        <v>97</v>
      </c>
      <c r="D26" s="137" vm="1489">
        <v>784636</v>
      </c>
      <c r="E26" s="131">
        <v>35.840000000000003</v>
      </c>
      <c r="F26" s="137" vm="1490">
        <v>757471</v>
      </c>
      <c r="G26" s="131">
        <v>33.86</v>
      </c>
      <c r="H26" s="296">
        <v>-27165</v>
      </c>
      <c r="I26" s="291">
        <v>-3.4621149169806102</v>
      </c>
    </row>
    <row r="27" spans="3:9" ht="21.75" customHeight="1" x14ac:dyDescent="0.25">
      <c r="C27" s="56" t="s" vm="4">
        <v>98</v>
      </c>
      <c r="D27" s="134" vm="747">
        <v>3658</v>
      </c>
      <c r="E27" s="130">
        <v>0.17</v>
      </c>
      <c r="F27" s="134" vm="1049">
        <v>3552</v>
      </c>
      <c r="G27" s="130">
        <v>0.16</v>
      </c>
      <c r="H27" s="294">
        <v>-106</v>
      </c>
      <c r="I27" s="289">
        <v>-2.8977583378895559</v>
      </c>
    </row>
    <row r="28" spans="3:9" ht="21.75" customHeight="1" x14ac:dyDescent="0.25">
      <c r="C28" s="56" t="s" vm="3">
        <v>99</v>
      </c>
      <c r="D28" s="134" vm="1336">
        <v>633445</v>
      </c>
      <c r="E28" s="130">
        <v>28.93</v>
      </c>
      <c r="F28" s="134" vm="1523">
        <v>616293</v>
      </c>
      <c r="G28" s="130">
        <v>27.54</v>
      </c>
      <c r="H28" s="294">
        <v>-17152</v>
      </c>
      <c r="I28" s="289">
        <v>-2.7077331102147895</v>
      </c>
    </row>
    <row r="29" spans="3:9" ht="21.75" customHeight="1" x14ac:dyDescent="0.25">
      <c r="C29" s="56" t="s" vm="15">
        <v>100</v>
      </c>
      <c r="D29" s="134" vm="1207">
        <v>2700</v>
      </c>
      <c r="E29" s="130">
        <v>0.12</v>
      </c>
      <c r="F29" s="134" vm="1335">
        <v>2499</v>
      </c>
      <c r="G29" s="130">
        <v>0.11</v>
      </c>
      <c r="H29" s="294">
        <v>-201</v>
      </c>
      <c r="I29" s="289">
        <v>-7.4444444444444429</v>
      </c>
    </row>
    <row r="30" spans="3:9" ht="21.75" customHeight="1" x14ac:dyDescent="0.25">
      <c r="C30" s="56" t="s" vm="2">
        <v>101</v>
      </c>
      <c r="D30" s="134" vm="789">
        <v>54071</v>
      </c>
      <c r="E30" s="130">
        <v>2.4700000000000002</v>
      </c>
      <c r="F30" s="134" vm="446">
        <v>60797</v>
      </c>
      <c r="G30" s="130">
        <v>2.72</v>
      </c>
      <c r="H30" s="294">
        <v>6726</v>
      </c>
      <c r="I30" s="289">
        <v>12.439200310702603</v>
      </c>
    </row>
    <row r="31" spans="3:9" ht="21.75" customHeight="1" x14ac:dyDescent="0.25">
      <c r="C31" s="56" t="s" vm="13">
        <v>102</v>
      </c>
      <c r="D31" s="134" vm="1257">
        <v>0</v>
      </c>
      <c r="E31" s="130">
        <v>0</v>
      </c>
      <c r="F31" s="134" vm="391">
        <v>0</v>
      </c>
      <c r="G31" s="130">
        <v>0</v>
      </c>
      <c r="H31" s="294">
        <v>0</v>
      </c>
      <c r="I31" s="289" t="s">
        <v>82</v>
      </c>
    </row>
    <row r="32" spans="3:9" ht="21.75" customHeight="1" x14ac:dyDescent="0.25">
      <c r="C32" s="56" t="s" vm="1">
        <v>103</v>
      </c>
      <c r="D32" s="134" vm="1247">
        <v>0</v>
      </c>
      <c r="E32" s="130">
        <v>0</v>
      </c>
      <c r="F32" s="139" vm="1101">
        <v>0</v>
      </c>
      <c r="G32" s="130">
        <v>0</v>
      </c>
      <c r="H32" s="294">
        <v>0</v>
      </c>
      <c r="I32" s="289" t="s">
        <v>82</v>
      </c>
    </row>
    <row r="33" spans="3:9" ht="21.75" customHeight="1" x14ac:dyDescent="0.25">
      <c r="C33" s="39" t="s" vm="132">
        <v>104</v>
      </c>
      <c r="D33" s="135">
        <v>710894</v>
      </c>
      <c r="E33" s="132">
        <v>32.47</v>
      </c>
      <c r="F33" s="128">
        <v>796610</v>
      </c>
      <c r="G33" s="132">
        <v>35.61</v>
      </c>
      <c r="H33" s="297">
        <v>85716</v>
      </c>
      <c r="I33" s="292">
        <v>12.057493803576904</v>
      </c>
    </row>
    <row r="34" spans="3:9" ht="21.75" customHeight="1" thickBot="1" x14ac:dyDescent="0.3">
      <c r="C34" s="39" t="s" vm="106">
        <v>105</v>
      </c>
      <c r="D34" s="135">
        <v>1478510</v>
      </c>
      <c r="E34" s="132">
        <v>67.53</v>
      </c>
      <c r="F34" s="128">
        <v>1440612</v>
      </c>
      <c r="G34" s="132">
        <v>64.39</v>
      </c>
      <c r="H34" s="297">
        <v>-37898</v>
      </c>
      <c r="I34" s="292">
        <v>-2.5632562512258943</v>
      </c>
    </row>
    <row r="35" spans="3:9" ht="21.75" customHeight="1" x14ac:dyDescent="0.25">
      <c r="C35" s="75" t="s" vm="131">
        <v>106</v>
      </c>
      <c r="D35" s="136">
        <v>2189404</v>
      </c>
      <c r="E35" s="133">
        <v>100</v>
      </c>
      <c r="F35" s="129">
        <v>2237222</v>
      </c>
      <c r="G35" s="133">
        <v>100</v>
      </c>
      <c r="H35" s="298">
        <v>47818</v>
      </c>
      <c r="I35" s="293">
        <v>2.1840647043670316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37" t="s">
        <v>141</v>
      </c>
      <c r="C1" s="337"/>
      <c r="D1" s="337"/>
      <c r="E1" s="337"/>
      <c r="F1" s="337"/>
      <c r="G1" s="337"/>
      <c r="H1" s="337"/>
      <c r="I1" s="337"/>
      <c r="J1" s="337"/>
      <c r="K1" s="33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54"/>
      <c r="C5" s="356" t="s">
        <v>16</v>
      </c>
      <c r="D5" s="2" t="s">
        <v>18</v>
      </c>
      <c r="E5" s="2" t="s">
        <v>14</v>
      </c>
      <c r="F5" s="2" t="s">
        <v>18</v>
      </c>
      <c r="G5" s="2" t="s">
        <v>14</v>
      </c>
      <c r="H5" s="358" t="s">
        <v>86</v>
      </c>
      <c r="I5" s="358"/>
      <c r="J5" s="55"/>
    </row>
    <row r="6" spans="1:11" s="46" customFormat="1" ht="15.75" thickBot="1" x14ac:dyDescent="0.3">
      <c r="B6" s="355"/>
      <c r="C6" s="357"/>
      <c r="D6" s="13" t="s">
        <v>80</v>
      </c>
      <c r="E6" s="13">
        <v>2019</v>
      </c>
      <c r="F6" s="13" t="s">
        <v>81</v>
      </c>
      <c r="G6" s="13">
        <v>2020</v>
      </c>
      <c r="H6" s="222" t="s">
        <v>36</v>
      </c>
      <c r="I6" s="222" t="s">
        <v>34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42</v>
      </c>
      <c r="D8" s="134" vm="985">
        <v>1356</v>
      </c>
      <c r="E8" s="130">
        <v>0.34</v>
      </c>
      <c r="F8" s="125" vm="1556">
        <v>1188</v>
      </c>
      <c r="G8" s="130">
        <v>0.24</v>
      </c>
      <c r="H8" s="294">
        <v>-168</v>
      </c>
      <c r="I8" s="289">
        <v>-12.389380530973455</v>
      </c>
    </row>
    <row r="9" spans="1:11" ht="21.75" customHeight="1" x14ac:dyDescent="0.25">
      <c r="C9" s="56" t="s" vm="126">
        <v>56</v>
      </c>
      <c r="D9" s="134" vm="931">
        <v>340630</v>
      </c>
      <c r="E9" s="130">
        <v>85.64</v>
      </c>
      <c r="F9" s="122" vm="1552">
        <v>429299</v>
      </c>
      <c r="G9" s="130">
        <v>87.190000000000012</v>
      </c>
      <c r="H9" s="294">
        <v>88669</v>
      </c>
      <c r="I9" s="289">
        <v>26.030883950327336</v>
      </c>
    </row>
    <row r="10" spans="1:11" ht="21.75" customHeight="1" x14ac:dyDescent="0.25">
      <c r="C10" s="56" t="s" vm="105">
        <v>41</v>
      </c>
      <c r="D10" s="134" vm="359">
        <v>9996</v>
      </c>
      <c r="E10" s="130">
        <v>2.5099999999999998</v>
      </c>
      <c r="F10" s="122" vm="1551">
        <v>10449</v>
      </c>
      <c r="G10" s="130">
        <v>2.12</v>
      </c>
      <c r="H10" s="294">
        <v>453</v>
      </c>
      <c r="I10" s="289">
        <v>4.5318127250900488</v>
      </c>
    </row>
    <row r="11" spans="1:11" ht="21.75" customHeight="1" x14ac:dyDescent="0.25">
      <c r="C11" s="56" t="s" vm="134">
        <v>87</v>
      </c>
      <c r="D11" s="134" vm="1522">
        <v>14</v>
      </c>
      <c r="E11" s="130">
        <v>0</v>
      </c>
      <c r="F11" s="122" vm="1561">
        <v>9</v>
      </c>
      <c r="G11" s="130">
        <v>0</v>
      </c>
      <c r="H11" s="294">
        <v>-5</v>
      </c>
      <c r="I11" s="289">
        <v>-35.714285714285708</v>
      </c>
    </row>
    <row r="12" spans="1:11" ht="21.75" customHeight="1" x14ac:dyDescent="0.25">
      <c r="C12" s="56" t="s" vm="107">
        <v>88</v>
      </c>
      <c r="D12" s="134" vm="1356">
        <v>0</v>
      </c>
      <c r="E12" s="130">
        <v>0</v>
      </c>
      <c r="F12" s="122" vm="1564">
        <v>0</v>
      </c>
      <c r="G12" s="130">
        <v>0</v>
      </c>
      <c r="H12" s="294">
        <v>0</v>
      </c>
      <c r="I12" s="289" t="s">
        <v>82</v>
      </c>
    </row>
    <row r="13" spans="1:11" ht="21.75" customHeight="1" x14ac:dyDescent="0.25">
      <c r="C13" s="56" t="s" vm="135">
        <v>57</v>
      </c>
      <c r="D13" s="134" vm="660">
        <v>193</v>
      </c>
      <c r="E13" s="130">
        <v>0.05</v>
      </c>
      <c r="F13" s="122" vm="1550">
        <v>143</v>
      </c>
      <c r="G13" s="130">
        <v>0.03</v>
      </c>
      <c r="H13" s="294">
        <v>-50</v>
      </c>
      <c r="I13" s="289">
        <v>-25.906735751295344</v>
      </c>
    </row>
    <row r="14" spans="1:11" ht="21.75" customHeight="1" x14ac:dyDescent="0.25">
      <c r="C14" s="56" t="s" vm="104">
        <v>89</v>
      </c>
      <c r="D14" s="134" vm="1379">
        <v>84</v>
      </c>
      <c r="E14" s="130">
        <v>0.02</v>
      </c>
      <c r="F14" s="122" vm="1541">
        <v>146</v>
      </c>
      <c r="G14" s="130">
        <v>0.03</v>
      </c>
      <c r="H14" s="294">
        <v>62</v>
      </c>
      <c r="I14" s="289">
        <v>73.809523809523824</v>
      </c>
    </row>
    <row r="15" spans="1:11" ht="21.75" customHeight="1" x14ac:dyDescent="0.25">
      <c r="C15" s="56" t="s" vm="112">
        <v>39</v>
      </c>
      <c r="D15" s="134" vm="738">
        <v>2124</v>
      </c>
      <c r="E15" s="130">
        <v>0.53</v>
      </c>
      <c r="F15" s="122" vm="1545">
        <v>2552</v>
      </c>
      <c r="G15" s="130">
        <v>0.52</v>
      </c>
      <c r="H15" s="294">
        <v>428</v>
      </c>
      <c r="I15" s="289">
        <v>20.150659133709993</v>
      </c>
    </row>
    <row r="16" spans="1:11" ht="21.75" customHeight="1" x14ac:dyDescent="0.25">
      <c r="C16" s="56" t="s" vm="79">
        <v>40</v>
      </c>
      <c r="D16" s="134" vm="1433">
        <v>5155</v>
      </c>
      <c r="E16" s="130">
        <v>1.3</v>
      </c>
      <c r="F16" s="122" vm="1562">
        <v>5741</v>
      </c>
      <c r="G16" s="130">
        <v>1.17</v>
      </c>
      <c r="H16" s="294">
        <v>586</v>
      </c>
      <c r="I16" s="289">
        <v>11.367604267701267</v>
      </c>
    </row>
    <row r="17" spans="3:9" ht="21.75" customHeight="1" x14ac:dyDescent="0.25">
      <c r="C17" s="56" t="s" vm="133">
        <v>38</v>
      </c>
      <c r="D17" s="134" vm="974">
        <v>9087</v>
      </c>
      <c r="E17" s="130">
        <v>2.2899999999999996</v>
      </c>
      <c r="F17" s="122" vm="1548">
        <v>9434</v>
      </c>
      <c r="G17" s="130">
        <v>1.92</v>
      </c>
      <c r="H17" s="294">
        <v>347</v>
      </c>
      <c r="I17" s="289">
        <v>3.818642016066903</v>
      </c>
    </row>
    <row r="18" spans="3:9" ht="21.75" customHeight="1" x14ac:dyDescent="0.25">
      <c r="C18" s="56" t="s" vm="61">
        <v>90</v>
      </c>
      <c r="D18" s="134" vm="657">
        <v>0</v>
      </c>
      <c r="E18" s="130">
        <v>0</v>
      </c>
      <c r="F18" s="122" vm="1560">
        <v>1</v>
      </c>
      <c r="G18" s="130">
        <v>0</v>
      </c>
      <c r="H18" s="294">
        <v>1</v>
      </c>
      <c r="I18" s="289" t="s">
        <v>82</v>
      </c>
    </row>
    <row r="19" spans="3:9" ht="21.75" customHeight="1" x14ac:dyDescent="0.25">
      <c r="C19" s="56" t="s" vm="63">
        <v>91</v>
      </c>
      <c r="D19" s="134" vm="1310">
        <v>17</v>
      </c>
      <c r="E19" s="130">
        <v>0</v>
      </c>
      <c r="F19" s="122" vm="1565">
        <v>16</v>
      </c>
      <c r="G19" s="130">
        <v>0</v>
      </c>
      <c r="H19" s="294">
        <v>-1</v>
      </c>
      <c r="I19" s="289">
        <v>-5.8823529411764781</v>
      </c>
    </row>
    <row r="20" spans="3:9" ht="21.75" customHeight="1" x14ac:dyDescent="0.25">
      <c r="C20" s="56" t="s" vm="65">
        <v>43</v>
      </c>
      <c r="D20" s="134" vm="447">
        <v>1004</v>
      </c>
      <c r="E20" s="130">
        <v>0.25</v>
      </c>
      <c r="F20" s="122" vm="1553">
        <v>1047</v>
      </c>
      <c r="G20" s="130">
        <v>0.21</v>
      </c>
      <c r="H20" s="294">
        <v>43</v>
      </c>
      <c r="I20" s="289">
        <v>4.2828685258964043</v>
      </c>
    </row>
    <row r="21" spans="3:9" ht="21.75" customHeight="1" x14ac:dyDescent="0.25">
      <c r="C21" s="56" t="s" vm="43">
        <v>92</v>
      </c>
      <c r="D21" s="134" vm="1170">
        <v>69</v>
      </c>
      <c r="E21" s="130">
        <v>0.02</v>
      </c>
      <c r="F21" s="122" vm="1563">
        <v>56</v>
      </c>
      <c r="G21" s="130">
        <v>0.01</v>
      </c>
      <c r="H21" s="294">
        <v>-13</v>
      </c>
      <c r="I21" s="289">
        <v>-18.840579710144922</v>
      </c>
    </row>
    <row r="22" spans="3:9" ht="21.75" customHeight="1" x14ac:dyDescent="0.25">
      <c r="C22" s="56" t="s" vm="47">
        <v>93</v>
      </c>
      <c r="D22" s="134" vm="569">
        <v>21</v>
      </c>
      <c r="E22" s="130">
        <v>0.01</v>
      </c>
      <c r="F22" s="122" vm="1555">
        <v>18</v>
      </c>
      <c r="G22" s="130">
        <v>0</v>
      </c>
      <c r="H22" s="294">
        <v>-3</v>
      </c>
      <c r="I22" s="289">
        <v>-14.285714285714292</v>
      </c>
    </row>
    <row r="23" spans="3:9" ht="21.75" customHeight="1" x14ac:dyDescent="0.25">
      <c r="C23" s="56" t="s" vm="21">
        <v>94</v>
      </c>
      <c r="D23" s="134" vm="669">
        <v>267</v>
      </c>
      <c r="E23" s="130">
        <v>7.0000000000000007E-2</v>
      </c>
      <c r="F23" s="122" vm="1559">
        <v>311</v>
      </c>
      <c r="G23" s="130">
        <v>0.06</v>
      </c>
      <c r="H23" s="294">
        <v>44</v>
      </c>
      <c r="I23" s="289">
        <v>16.479400749063672</v>
      </c>
    </row>
    <row r="24" spans="3:9" ht="21.75" customHeight="1" x14ac:dyDescent="0.25">
      <c r="C24" s="56" t="s" vm="40">
        <v>95</v>
      </c>
      <c r="D24" s="134" vm="1533">
        <v>0</v>
      </c>
      <c r="E24" s="130">
        <v>0</v>
      </c>
      <c r="F24" s="122" vm="1547">
        <v>2</v>
      </c>
      <c r="G24" s="130">
        <v>0</v>
      </c>
      <c r="H24" s="294">
        <v>2</v>
      </c>
      <c r="I24" s="289" t="s">
        <v>82</v>
      </c>
    </row>
    <row r="25" spans="3:9" ht="21.75" customHeight="1" thickBot="1" x14ac:dyDescent="0.3">
      <c r="C25" s="73" t="s" vm="25">
        <v>96</v>
      </c>
      <c r="D25" s="140" vm="513">
        <v>20396</v>
      </c>
      <c r="E25" s="130">
        <v>5.13</v>
      </c>
      <c r="F25" s="123" vm="1542">
        <v>26186</v>
      </c>
      <c r="G25" s="130">
        <v>5.32</v>
      </c>
      <c r="H25" s="295">
        <v>5790</v>
      </c>
      <c r="I25" s="290">
        <v>28.387919199843111</v>
      </c>
    </row>
    <row r="26" spans="3:9" ht="21.75" customHeight="1" x14ac:dyDescent="0.25">
      <c r="C26" s="74" t="s" vm="5">
        <v>97</v>
      </c>
      <c r="D26" s="141" vm="1000">
        <v>5459</v>
      </c>
      <c r="E26" s="131">
        <v>1.37</v>
      </c>
      <c r="F26" s="124" vm="1558">
        <v>3978</v>
      </c>
      <c r="G26" s="131">
        <v>0.81</v>
      </c>
      <c r="H26" s="296">
        <v>-1481</v>
      </c>
      <c r="I26" s="291">
        <v>-27.129510899432134</v>
      </c>
    </row>
    <row r="27" spans="3:9" ht="21.75" customHeight="1" x14ac:dyDescent="0.25">
      <c r="C27" s="56" t="s" vm="4">
        <v>98</v>
      </c>
      <c r="D27" s="134" vm="592">
        <v>1292</v>
      </c>
      <c r="E27" s="130">
        <v>0.33</v>
      </c>
      <c r="F27" s="122" vm="1554">
        <v>1286</v>
      </c>
      <c r="G27" s="130">
        <v>0.26</v>
      </c>
      <c r="H27" s="294">
        <v>-6</v>
      </c>
      <c r="I27" s="289">
        <v>-0.46439628482973205</v>
      </c>
    </row>
    <row r="28" spans="3:9" ht="21.75" customHeight="1" x14ac:dyDescent="0.25">
      <c r="C28" s="56" t="s" vm="3">
        <v>99</v>
      </c>
      <c r="D28" s="134" vm="1383">
        <v>281</v>
      </c>
      <c r="E28" s="130">
        <v>7.0000000000000007E-2</v>
      </c>
      <c r="F28" s="122" vm="1544">
        <v>250</v>
      </c>
      <c r="G28" s="130">
        <v>0.05</v>
      </c>
      <c r="H28" s="294">
        <v>-31</v>
      </c>
      <c r="I28" s="289">
        <v>-11.032028469750884</v>
      </c>
    </row>
    <row r="29" spans="3:9" ht="21.75" customHeight="1" x14ac:dyDescent="0.25">
      <c r="C29" s="56" t="s" vm="15">
        <v>100</v>
      </c>
      <c r="D29" s="134" vm="584">
        <v>17</v>
      </c>
      <c r="E29" s="130">
        <v>0</v>
      </c>
      <c r="F29" s="122" vm="1546">
        <v>15</v>
      </c>
      <c r="G29" s="130">
        <v>0</v>
      </c>
      <c r="H29" s="294">
        <v>-2</v>
      </c>
      <c r="I29" s="289">
        <v>-11.764705882352942</v>
      </c>
    </row>
    <row r="30" spans="3:9" ht="21.75" customHeight="1" x14ac:dyDescent="0.25">
      <c r="C30" s="56" t="s" vm="2">
        <v>101</v>
      </c>
      <c r="D30" s="134" vm="1360">
        <v>265</v>
      </c>
      <c r="E30" s="130">
        <v>7.0000000000000007E-2</v>
      </c>
      <c r="F30" s="122" vm="1549">
        <v>274</v>
      </c>
      <c r="G30" s="130">
        <v>0.06</v>
      </c>
      <c r="H30" s="294">
        <v>9</v>
      </c>
      <c r="I30" s="289">
        <v>3.3962264150943327</v>
      </c>
    </row>
    <row r="31" spans="3:9" ht="21.75" customHeight="1" x14ac:dyDescent="0.25">
      <c r="C31" s="56" t="s" vm="13">
        <v>102</v>
      </c>
      <c r="D31" s="134" vm="1505">
        <v>0</v>
      </c>
      <c r="E31" s="130">
        <v>0</v>
      </c>
      <c r="F31" s="122" vm="1543">
        <v>0</v>
      </c>
      <c r="G31" s="130">
        <v>0</v>
      </c>
      <c r="H31" s="294">
        <v>0</v>
      </c>
      <c r="I31" s="289" t="s">
        <v>82</v>
      </c>
    </row>
    <row r="32" spans="3:9" ht="21.75" customHeight="1" x14ac:dyDescent="0.25">
      <c r="C32" s="56" t="s" vm="1">
        <v>103</v>
      </c>
      <c r="D32" s="134" vm="1386">
        <v>0</v>
      </c>
      <c r="E32" s="130">
        <v>0</v>
      </c>
      <c r="F32" s="122" vm="1557">
        <v>0</v>
      </c>
      <c r="G32" s="130">
        <v>0</v>
      </c>
      <c r="H32" s="294">
        <v>0</v>
      </c>
      <c r="I32" s="289" t="s">
        <v>82</v>
      </c>
    </row>
    <row r="33" spans="3:9" ht="21.75" customHeight="1" x14ac:dyDescent="0.25">
      <c r="C33" s="39" t="s" vm="132">
        <v>104</v>
      </c>
      <c r="D33" s="135">
        <v>390413</v>
      </c>
      <c r="E33" s="132">
        <v>98.16</v>
      </c>
      <c r="F33" s="128">
        <v>486598</v>
      </c>
      <c r="G33" s="132">
        <v>98.82</v>
      </c>
      <c r="H33" s="297">
        <v>96185</v>
      </c>
      <c r="I33" s="292">
        <v>24.636730846565058</v>
      </c>
    </row>
    <row r="34" spans="3:9" ht="21.75" customHeight="1" thickBot="1" x14ac:dyDescent="0.3">
      <c r="C34" s="39" t="s" vm="106">
        <v>105</v>
      </c>
      <c r="D34" s="135">
        <v>7314</v>
      </c>
      <c r="E34" s="132">
        <v>1.84</v>
      </c>
      <c r="F34" s="128">
        <v>5803</v>
      </c>
      <c r="G34" s="132">
        <v>1.18</v>
      </c>
      <c r="H34" s="297">
        <v>-1511</v>
      </c>
      <c r="I34" s="292">
        <v>-20.659010117582724</v>
      </c>
    </row>
    <row r="35" spans="3:9" ht="21.75" customHeight="1" x14ac:dyDescent="0.25">
      <c r="C35" s="75" t="s" vm="131">
        <v>106</v>
      </c>
      <c r="D35" s="136">
        <v>397727</v>
      </c>
      <c r="E35" s="133">
        <v>100</v>
      </c>
      <c r="F35" s="129">
        <v>492401</v>
      </c>
      <c r="G35" s="133">
        <v>100</v>
      </c>
      <c r="H35" s="298">
        <v>94674</v>
      </c>
      <c r="I35" s="293">
        <v>23.803764894010214</v>
      </c>
    </row>
    <row r="36" spans="3:9" x14ac:dyDescent="0.25">
      <c r="D36" s="76"/>
      <c r="F36" s="314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4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0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1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2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3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4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5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6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2.xml><?xml version="1.0" encoding="utf-8"?>
<ds:datastoreItem xmlns:ds="http://schemas.openxmlformats.org/officeDocument/2006/customXml" ds:itemID="{A67EBF0E-87D8-443A-B884-D0382E1BB058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4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5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6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8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9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2020-02-11T10:43:40Z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